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firstSheet="8" activeTab="20"/>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F6" i="19" l="1"/>
  <c r="I11" i="5" l="1"/>
  <c r="I12" i="5"/>
  <c r="I13" i="5"/>
  <c r="I14" i="5"/>
  <c r="I15" i="5"/>
  <c r="I16" i="5"/>
  <c r="I17" i="5"/>
  <c r="I18" i="5"/>
  <c r="I19" i="5"/>
  <c r="I20" i="5"/>
  <c r="I21" i="5"/>
  <c r="I22" i="5"/>
  <c r="I23" i="5"/>
  <c r="I10" i="5"/>
  <c r="A2" i="34" l="1"/>
  <c r="A4" i="28"/>
  <c r="A4" i="29"/>
  <c r="A4" i="27"/>
  <c r="A4" i="26"/>
  <c r="B2" i="23"/>
  <c r="A2" i="22"/>
  <c r="A2" i="21"/>
  <c r="A2" i="20"/>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C10" i="7"/>
  <c r="K10" i="7" s="1"/>
  <c r="C12" i="7"/>
  <c r="K12" i="7" s="1"/>
  <c r="C13" i="7"/>
  <c r="K13" i="7" s="1"/>
  <c r="C14" i="7"/>
  <c r="K14" i="7" s="1"/>
  <c r="C16" i="7"/>
  <c r="K16" i="7" s="1"/>
  <c r="C17" i="7"/>
  <c r="K17" i="7" s="1"/>
  <c r="C18" i="7"/>
  <c r="K18" i="7" s="1"/>
  <c r="C20" i="7"/>
  <c r="K20" i="7" s="1"/>
  <c r="C21" i="7"/>
  <c r="K21" i="7" s="1"/>
  <c r="C22" i="7"/>
  <c r="K22" i="7" s="1"/>
  <c r="C24" i="7"/>
  <c r="K24" i="7" s="1"/>
  <c r="C25" i="7"/>
  <c r="K25" i="7" s="1"/>
  <c r="C26" i="7"/>
  <c r="K26" i="7" s="1"/>
  <c r="C28" i="7"/>
  <c r="K28" i="7" s="1"/>
  <c r="C29" i="7"/>
  <c r="K29" i="7" s="1"/>
  <c r="C30" i="7"/>
  <c r="K30" i="7" s="1"/>
  <c r="C32" i="7"/>
  <c r="K32" i="7" s="1"/>
  <c r="C33" i="7"/>
  <c r="K33" i="7" s="1"/>
  <c r="C34" i="7"/>
  <c r="K34" i="7" s="1"/>
  <c r="C36" i="7"/>
  <c r="K36" i="7" s="1"/>
  <c r="C37" i="7"/>
  <c r="K37" i="7" s="1"/>
  <c r="C38" i="7"/>
  <c r="K38" i="7" s="1"/>
  <c r="H10" i="5"/>
  <c r="M10" i="5" s="1"/>
  <c r="H11" i="5"/>
  <c r="M11" i="5" s="1"/>
  <c r="H12" i="5"/>
  <c r="M12" i="5" s="1"/>
  <c r="H13" i="5"/>
  <c r="M13" i="5" s="1"/>
  <c r="H14" i="5"/>
  <c r="M14" i="5" s="1"/>
  <c r="H15" i="5"/>
  <c r="M15" i="5" s="1"/>
  <c r="H16" i="5"/>
  <c r="M16" i="5" s="1"/>
  <c r="H17" i="5"/>
  <c r="M17" i="5" s="1"/>
  <c r="H18" i="5"/>
  <c r="M18" i="5" s="1"/>
  <c r="H19" i="5"/>
  <c r="M19" i="5" s="1"/>
  <c r="H20" i="5"/>
  <c r="M20" i="5" s="1"/>
  <c r="H21" i="5"/>
  <c r="M21" i="5" s="1"/>
  <c r="H22" i="5"/>
  <c r="M22" i="5" s="1"/>
  <c r="H23" i="5"/>
  <c r="M23" i="5" s="1"/>
  <c r="H24" i="5"/>
  <c r="M24" i="5" s="1"/>
  <c r="H25" i="5"/>
  <c r="M25" i="5" s="1"/>
  <c r="H26" i="5"/>
  <c r="H27" i="5"/>
  <c r="H28" i="5"/>
  <c r="H29" i="5"/>
  <c r="H30" i="5"/>
  <c r="H31" i="5"/>
  <c r="H32" i="5"/>
  <c r="H33" i="5"/>
  <c r="H34" i="5"/>
  <c r="H35" i="5"/>
  <c r="H36" i="5"/>
  <c r="H37" i="5"/>
  <c r="H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 r="M26" i="5"/>
  <c r="M27" i="5"/>
  <c r="M28" i="5"/>
  <c r="M29" i="5"/>
  <c r="M30" i="5"/>
  <c r="M31" i="5"/>
  <c r="M32" i="5"/>
  <c r="M33" i="5"/>
  <c r="M34" i="5"/>
  <c r="I34" i="5"/>
  <c r="M35" i="5"/>
  <c r="I35" i="5"/>
  <c r="M36" i="5"/>
  <c r="I36" i="5"/>
  <c r="M37" i="5"/>
  <c r="I37" i="5"/>
  <c r="M38" i="5"/>
  <c r="I38" i="5"/>
</calcChain>
</file>

<file path=xl/comments1.xml><?xml version="1.0" encoding="utf-8"?>
<comments xmlns="http://schemas.openxmlformats.org/spreadsheetml/2006/main">
  <authors>
    <author>kpisor</author>
  </authors>
  <commentList>
    <comment ref="A6" authorId="0">
      <text>
        <r>
          <rPr>
            <b/>
            <sz val="9"/>
            <color indexed="81"/>
            <rFont val="Tahoma"/>
            <charset val="1"/>
          </rPr>
          <t>CEC:</t>
        </r>
        <r>
          <rPr>
            <sz val="9"/>
            <color indexed="81"/>
            <rFont val="Tahoma"/>
            <charset val="1"/>
          </rPr>
          <t xml:space="preserve">
Data from Form 1.a (IOU), Line 100</t>
        </r>
      </text>
    </comment>
  </commentList>
</comments>
</file>

<file path=xl/sharedStrings.xml><?xml version="1.0" encoding="utf-8"?>
<sst xmlns="http://schemas.openxmlformats.org/spreadsheetml/2006/main" count="1121" uniqueCount="453">
  <si>
    <t>Form 1.2</t>
  </si>
  <si>
    <t>Form 1.3</t>
  </si>
  <si>
    <t>Form 1.4</t>
  </si>
  <si>
    <t>Form 1.5</t>
  </si>
  <si>
    <t>Form 2.2</t>
  </si>
  <si>
    <t>Form 2.3</t>
  </si>
  <si>
    <t>Form 3.3</t>
  </si>
  <si>
    <t>Form 3.4</t>
  </si>
  <si>
    <t>Form 4</t>
  </si>
  <si>
    <t>Participant technical contact</t>
  </si>
  <si>
    <t>Please Enter the Following Information:</t>
  </si>
  <si>
    <t>Address</t>
  </si>
  <si>
    <t>Telephone</t>
  </si>
  <si>
    <t>Email</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</si>
  <si>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</si>
  <si>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</si>
  <si>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</si>
  <si>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</si>
  <si>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</si>
  <si>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</si>
  <si>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</si>
  <si>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</si>
  <si>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</si>
  <si>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</si>
  <si>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</si>
  <si>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</si>
  <si>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</si>
  <si>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ENERGY (GWh)</t>
  </si>
  <si>
    <t>AGRICULTURAL</t>
  </si>
  <si>
    <t>COINCIDENT PEAK DEMAND (MW)</t>
  </si>
  <si>
    <t>Participant Name</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</si>
  <si>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</si>
  <si>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</si>
  <si>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</si>
  <si>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</si>
  <si>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</si>
  <si>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</si>
  <si>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</si>
  <si>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</si>
  <si>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</si>
  <si>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</si>
  <si>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</si>
  <si>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</si>
  <si>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</si>
  <si>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</si>
  <si>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</si>
  <si>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</si>
  <si>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</si>
  <si>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</si>
  <si>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</si>
  <si>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</si>
  <si>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</si>
  <si>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</si>
  <si>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</si>
  <si>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</si>
  <si>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</si>
  <si>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</si>
  <si>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</si>
  <si>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</si>
  <si>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</si>
  <si>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</si>
  <si>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</si>
  <si>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</si>
  <si>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</si>
  <si>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</si>
  <si>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</si>
  <si>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</si>
  <si>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</si>
  <si>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</si>
  <si>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</si>
  <si>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</si>
  <si>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</si>
  <si>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California Energy Commission</t>
  </si>
  <si>
    <t>Electricity Demand Forecast Forms</t>
  </si>
  <si>
    <t>(Report all available cases)</t>
  </si>
  <si>
    <t>Hour</t>
  </si>
  <si>
    <t>Bundled Load</t>
  </si>
  <si>
    <t>Unbundeld Load</t>
  </si>
  <si>
    <t>Unbundled Losses</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</si>
  <si>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</si>
  <si>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</si>
  <si>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</si>
  <si>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</si>
  <si>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</si>
  <si>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</si>
  <si>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</si>
  <si>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</si>
  <si>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</si>
  <si>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</si>
  <si>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</si>
  <si>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</si>
  <si>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</si>
  <si>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</si>
  <si>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</si>
  <si>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</si>
  <si>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</si>
  <si>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</si>
  <si>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</si>
  <si>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</si>
  <si>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</si>
  <si>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</si>
  <si>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</si>
  <si>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</si>
  <si>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</si>
  <si>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</si>
  <si>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</si>
  <si>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</si>
  <si>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</si>
  <si>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</si>
  <si>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</si>
  <si>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</si>
  <si>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</si>
  <si>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</si>
  <si>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</si>
  <si>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</si>
  <si>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</si>
  <si>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</si>
  <si>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</si>
  <si>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</si>
  <si>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</si>
  <si>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</si>
  <si>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</si>
  <si>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</si>
  <si>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</si>
  <si>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</si>
  <si>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</si>
  <si>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</si>
  <si>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</si>
  <si>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</si>
  <si>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</si>
  <si>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</si>
  <si>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</si>
  <si>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</si>
  <si>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</si>
  <si>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</si>
  <si>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</si>
  <si>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</si>
  <si>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</si>
  <si>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</si>
  <si>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</si>
  <si>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</si>
  <si>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</si>
  <si>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</si>
  <si>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</si>
  <si>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</si>
  <si>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</si>
  <si>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</si>
  <si>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</si>
  <si>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</si>
  <si>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</si>
  <si>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</si>
  <si>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</si>
  <si>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</si>
  <si>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</si>
  <si>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</si>
  <si>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</si>
  <si>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</si>
  <si>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</si>
  <si>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</si>
  <si>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</si>
  <si>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</si>
  <si>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</si>
  <si>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</si>
  <si>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</si>
  <si>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</si>
  <si>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</si>
  <si>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</si>
  <si>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</si>
  <si>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</si>
  <si>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</si>
  <si>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</si>
  <si>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</si>
  <si>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</si>
  <si>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</si>
  <si>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</si>
  <si>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</si>
  <si>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</si>
  <si>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</si>
  <si>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</si>
  <si>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</si>
  <si>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</si>
  <si>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</si>
  <si>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</si>
  <si>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</si>
  <si>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</si>
  <si>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</si>
  <si>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</si>
  <si>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</si>
  <si>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</si>
  <si>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</si>
  <si>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</si>
  <si>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</si>
  <si>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</si>
  <si>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</si>
  <si>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</si>
  <si>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</si>
  <si>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</si>
  <si>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</si>
  <si>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</si>
  <si>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</si>
  <si>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</si>
  <si>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</si>
  <si>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</si>
  <si>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</si>
  <si>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</si>
  <si>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</si>
  <si>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</si>
  <si>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</si>
  <si>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</si>
  <si>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</si>
  <si>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</si>
  <si>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</si>
  <si>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</si>
  <si>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</si>
  <si>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</si>
  <si>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</si>
  <si>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</si>
  <si>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</si>
  <si>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</si>
  <si>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</si>
  <si>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</si>
  <si>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</si>
  <si>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</si>
  <si>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</si>
  <si>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</si>
  <si>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</si>
  <si>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</si>
  <si>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</si>
  <si>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</si>
  <si>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</si>
  <si>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</si>
  <si>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</si>
  <si>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</si>
  <si>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</si>
  <si>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</si>
  <si>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</si>
  <si>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</si>
  <si>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</si>
  <si>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</si>
  <si>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</si>
  <si>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</si>
  <si>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</si>
  <si>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</si>
  <si>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</si>
  <si>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</si>
  <si>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</si>
  <si>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</si>
  <si>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</si>
  <si>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</si>
  <si>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</si>
  <si>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</si>
  <si>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</si>
  <si>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</si>
  <si>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</si>
  <si>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</si>
  <si>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</si>
  <si>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</si>
  <si>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</si>
  <si>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</si>
  <si>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</si>
  <si>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</si>
  <si>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</si>
  <si>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</si>
  <si>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</si>
  <si>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</si>
  <si>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</si>
  <si>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</si>
  <si>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</si>
  <si>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</si>
  <si>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</si>
  <si>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</si>
  <si>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</si>
  <si>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</si>
  <si>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</si>
  <si>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</si>
  <si>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</si>
  <si>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</si>
  <si>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</si>
  <si>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</si>
  <si>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</si>
  <si>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</si>
  <si>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</si>
  <si>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</si>
  <si>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</si>
  <si>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</si>
  <si>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</si>
  <si>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</si>
  <si>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</si>
  <si>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</si>
  <si>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</si>
  <si>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</si>
  <si>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</si>
  <si>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</si>
  <si>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</si>
  <si>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</si>
  <si>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</si>
  <si>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</si>
  <si>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</si>
  <si>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</si>
  <si>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</si>
  <si>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</si>
  <si>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</si>
  <si>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</si>
  <si>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</si>
  <si>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</si>
  <si>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</si>
  <si>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</si>
  <si>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</si>
  <si>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</si>
  <si>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</si>
  <si>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</si>
  <si>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</si>
  <si>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</si>
  <si>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</si>
  <si>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</si>
  <si>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</si>
  <si>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</si>
  <si>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</si>
  <si>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</si>
  <si>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</si>
  <si>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</si>
  <si>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</si>
  <si>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</si>
  <si>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</si>
  <si>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</si>
  <si>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</si>
  <si>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</si>
  <si>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</si>
  <si>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</si>
  <si>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</si>
  <si>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</si>
  <si>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</si>
  <si>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</si>
  <si>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</si>
  <si>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</si>
  <si>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</si>
  <si>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</si>
  <si>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</si>
  <si>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</si>
  <si>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</si>
  <si>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</si>
  <si>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</si>
  <si>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</si>
  <si>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</si>
  <si>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</si>
  <si>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</si>
  <si>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</si>
  <si>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</si>
  <si>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</si>
  <si>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</si>
  <si>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</si>
  <si>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</si>
  <si>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</si>
  <si>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</si>
  <si>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</si>
  <si>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</si>
  <si>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</si>
  <si>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</si>
  <si>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</si>
  <si>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</si>
  <si>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</si>
  <si>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</si>
  <si>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</si>
  <si>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</si>
  <si>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</si>
  <si>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</si>
  <si>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</si>
  <si>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</si>
  <si>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</si>
  <si>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</si>
  <si>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</si>
  <si>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</si>
  <si>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</si>
  <si>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</si>
  <si>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</si>
  <si>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</si>
  <si>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</si>
  <si>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</si>
  <si>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</si>
  <si>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</si>
  <si>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</si>
  <si>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</si>
  <si>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</si>
  <si>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</si>
  <si>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</si>
  <si>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</si>
  <si>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</si>
  <si>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</si>
  <si>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</si>
  <si>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</si>
  <si>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</si>
  <si>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</si>
  <si>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</si>
  <si>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</si>
  <si>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</si>
  <si>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</si>
  <si>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</si>
  <si>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</si>
  <si>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</si>
  <si>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</si>
  <si>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</si>
  <si>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</si>
  <si>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</si>
  <si>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</si>
  <si>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</si>
  <si>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</si>
  <si>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</si>
  <si>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</si>
  <si>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</si>
  <si>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</si>
  <si>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</si>
  <si>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</si>
  <si>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</si>
  <si>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</si>
  <si>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</si>
  <si>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</si>
  <si>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These Values are on a July to June Fiscal Year Basis</t>
  </si>
  <si>
    <t>SMALL COMMERCIAL</t>
  </si>
  <si>
    <t>LARGE COMMERCIAL</t>
  </si>
  <si>
    <t>TOU</t>
  </si>
  <si>
    <t>FIXED USAGE</t>
  </si>
  <si>
    <t>** Redding is unable to break-down the demand load by class, baseload, weather sensitive and losses categories</t>
  </si>
  <si>
    <r>
      <rPr>
        <sz val="8"/>
        <color rgb="FFFF0000"/>
        <rFont val="Arial"/>
        <family val="2"/>
      </rPr>
      <t>**</t>
    </r>
    <r>
      <rPr>
        <sz val="8"/>
        <rFont val="Arial"/>
        <family val="2"/>
      </rPr>
      <t>TOTAL PEAK</t>
    </r>
  </si>
  <si>
    <t>Redding does not have the metering equipment to capture the coincident peak demand</t>
  </si>
  <si>
    <t xml:space="preserve"> </t>
  </si>
  <si>
    <t>Photovoltaic</t>
  </si>
  <si>
    <t>Appliances</t>
  </si>
  <si>
    <t>HVAC</t>
  </si>
  <si>
    <t>Refrigeration</t>
  </si>
  <si>
    <t>Other</t>
  </si>
  <si>
    <t>Lighting</t>
  </si>
  <si>
    <t>Energy Storage</t>
  </si>
  <si>
    <t>N/A</t>
  </si>
  <si>
    <t>Peak Load Shift</t>
  </si>
  <si>
    <t>Dispatchable</t>
  </si>
  <si>
    <t>Interruptible</t>
  </si>
  <si>
    <t>Small Commercial</t>
  </si>
  <si>
    <t>Large Commercial</t>
  </si>
  <si>
    <t>Fixed Usage</t>
  </si>
  <si>
    <t xml:space="preserve">REU does not break-out revenue by Customer Class and Generation/Distribution/Other Requirements. </t>
  </si>
  <si>
    <t>See below for revenue by customer class.</t>
  </si>
  <si>
    <r>
      <t xml:space="preserve">Revenue by Customer Class ($000) </t>
    </r>
    <r>
      <rPr>
        <b/>
        <sz val="11"/>
        <color rgb="FFFF0000"/>
        <rFont val="Arial"/>
        <family val="2"/>
      </rPr>
      <t>(July to June FY)</t>
    </r>
  </si>
  <si>
    <t>REU does not use tiered rates. This form is not applicable.</t>
  </si>
  <si>
    <t>Large Commercial &amp; Industrial</t>
  </si>
  <si>
    <t>FIXED</t>
  </si>
  <si>
    <t>CPI 
(2015 = 100)</t>
  </si>
  <si>
    <t>(Nominal cents/kWh)</t>
  </si>
  <si>
    <r>
      <rPr>
        <b/>
        <sz val="8"/>
        <color rgb="FFFF0000"/>
        <rFont val="Arial"/>
        <family val="2"/>
      </rPr>
      <t xml:space="preserve"> *</t>
    </r>
    <r>
      <rPr>
        <b/>
        <sz val="8"/>
        <rFont val="Arial"/>
        <family val="2"/>
      </rPr>
      <t>Total System Load</t>
    </r>
  </si>
  <si>
    <t>* Redding only has total system load on an hourly basis and does not forecast hourly loads, therefore only historical Total System Load is available.</t>
  </si>
  <si>
    <r>
      <rPr>
        <b/>
        <sz val="8"/>
        <color rgb="FFFF0000"/>
        <rFont val="Arial"/>
        <family val="2"/>
      </rPr>
      <t>*</t>
    </r>
    <r>
      <rPr>
        <b/>
        <sz val="8"/>
        <rFont val="Arial"/>
        <family val="2"/>
      </rPr>
      <t xml:space="preserve"> Estimated Outages (History only)</t>
    </r>
  </si>
  <si>
    <t>* Redding does not have a data base of hourly outages. Total Annual outages are available if requested.</t>
  </si>
  <si>
    <t>REU does not currently have any plans to have any more incremental additions to either of the above catergories past 2017.</t>
  </si>
  <si>
    <t>REU does not currently have an active program in the Commercial Other category for 2017 or beyond.</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</si>
</sst>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6" formatCode="&quot;$&quot;#,##0_);[Red]\(&quot;$&quot;#,##0\)"/>
    <numFmt numFmtId="7" formatCode="&quot;$&quot;#,##0.00_);\(&quot;$&quot;#,##0.0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quot;$&quot;#,##0"/>
    <numFmt numFmtId="175" formatCode="0.0000000000"/>
    <numFmt numFmtId="176" formatCode="General_)"/>
    <numFmt numFmtId="177" formatCode="yyyy"/>
    <numFmt numFmtId="178" formatCode="#,##0.00;[Red]#,##0.00"/>
    <numFmt numFmtId="179" formatCode="00000"/>
    <numFmt numFmtId="180" formatCode="hh:mm"/>
    <numFmt numFmtId="181" formatCode="&quot;$&quot;#,\);\(&quot;$&quot;#,##0\)"/>
    <numFmt numFmtId="182" formatCode="#,##0;\-#,##0;&quot;-&quot;"/>
    <numFmt numFmtId="183" formatCode="_-* #,##0_-;\-* #,##0_-;_-* &quot;-&quot;_-;_-@_-"/>
    <numFmt numFmtId="184" formatCode="_-* #,##0.00_-;\-* #,##0.00_-;_-* &quot;-&quot;??_-;_-@_-"/>
    <numFmt numFmtId="185" formatCode="&quot;$&quot;#,##0&quot;/MWh&quot;;\(&quot;$&quot;#,##0\)&quot;/MWh&quot;"/>
    <numFmt numFmtId="186" formatCode="#,##0.00;[Red]\(#,##0.00\)"/>
    <numFmt numFmtId="187" formatCode="_([$€-2]* #,##0.00_);_([$€-2]* \(#,##0.00\);_([$€-2]* &quot;-&quot;??_)"/>
    <numFmt numFmtId="188" formatCode=".00\k\W"/>
    <numFmt numFmtId="189" formatCode="#,##0.000"/>
  </numFmts>
  <fonts count="120">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charset val="1"/>
    </font>
    <font>
      <b/>
      <sz val="9"/>
      <color indexed="81"/>
      <name val="Tahoma"/>
      <charset val="1"/>
    </font>
    <font>
      <b/>
      <sz val="14"/>
      <color rgb="FFFF0000"/>
      <name val="Arial"/>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rgb="FFFF0000"/>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10"/>
      <name val="Calibri"/>
      <family val="2"/>
    </font>
    <font>
      <b/>
      <sz val="11"/>
      <color indexed="63"/>
      <name val="Calibri"/>
      <family val="2"/>
    </font>
    <font>
      <b/>
      <sz val="10"/>
      <color indexed="8"/>
      <name val="Arial"/>
      <family val="2"/>
    </font>
    <font>
      <sz val="10"/>
      <color indexed="8"/>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name val="MS Serif"/>
      <family val="1"/>
    </font>
    <font>
      <sz val="11"/>
      <name val="Book Antiqua"/>
      <family val="1"/>
    </font>
    <font>
      <sz val="10"/>
      <name val="Helv"/>
    </font>
    <font>
      <sz val="10"/>
      <color indexed="16"/>
      <name val="MS Serif"/>
      <family val="1"/>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10"/>
      <color indexed="39"/>
      <name val="Arial"/>
      <family val="2"/>
    </font>
    <font>
      <b/>
      <sz val="11"/>
      <color indexed="52"/>
      <name val="Calibri"/>
      <family val="2"/>
    </font>
    <font>
      <b/>
      <i/>
      <sz val="10"/>
      <name val="Helv"/>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i/>
      <sz val="10"/>
      <color indexed="8"/>
      <name val="Arial"/>
      <family val="2"/>
    </font>
    <font>
      <b/>
      <sz val="11"/>
      <color indexed="16"/>
      <name val="Times New Roman"/>
      <family val="1"/>
    </font>
    <font>
      <b/>
      <sz val="10"/>
      <color indexed="13"/>
      <name val="Arial"/>
      <family val="2"/>
    </font>
    <font>
      <b/>
      <sz val="18"/>
      <color indexed="56"/>
      <name val="Cambria"/>
      <family val="2"/>
    </font>
    <font>
      <b/>
      <sz val="11"/>
      <color indexed="8"/>
      <name val="Calibri"/>
      <family val="2"/>
    </font>
    <font>
      <b/>
      <sz val="11"/>
      <name val="Times New Roman"/>
      <family val="1"/>
    </font>
    <font>
      <sz val="8"/>
      <color indexed="17"/>
      <name val="Arial"/>
      <family val="2"/>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8"/>
      <color rgb="FFFF0000"/>
      <name val="Arial"/>
      <family val="2"/>
    </font>
    <font>
      <sz val="10"/>
      <name val="Arial"/>
    </font>
    <font>
      <b/>
      <sz val="11"/>
      <color rgb="FFFF0000"/>
      <name val="Arial"/>
      <family val="2"/>
    </font>
    <font>
      <sz val="10"/>
      <color rgb="FFFF0000"/>
      <name val="Arial"/>
      <family val="2"/>
    </font>
    <font>
      <sz val="10"/>
      <color rgb="FFFFFF00"/>
      <name val="Arial"/>
      <family val="2"/>
    </font>
  </fonts>
  <fills count="9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42"/>
        <bgColor indexed="64"/>
      </patternFill>
    </fill>
    <fill>
      <patternFill patternType="solid">
        <fgColor indexed="9"/>
      </patternFill>
    </fill>
    <fill>
      <patternFill patternType="solid">
        <fgColor indexed="22"/>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13"/>
      </patternFill>
    </fill>
    <fill>
      <patternFill patternType="solid">
        <fgColor indexed="17"/>
      </patternFill>
    </fill>
  </fills>
  <borders count="103">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hair">
        <color indexed="22"/>
      </left>
      <right style="hair">
        <color indexed="22"/>
      </right>
      <top style="hair">
        <color indexed="22"/>
      </top>
      <bottom style="hair">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4523">
    <xf numFmtId="0" fontId="0" fillId="0" borderId="0"/>
    <xf numFmtId="170" fontId="23" fillId="2" borderId="1">
      <alignment horizontal="center" vertical="center"/>
    </xf>
    <xf numFmtId="43" fontId="15" fillId="0" borderId="0" applyFont="0" applyFill="0" applyBorder="0" applyAlignment="0" applyProtection="0"/>
    <xf numFmtId="3" fontId="15" fillId="0" borderId="0" applyFont="0" applyFill="0" applyBorder="0" applyAlignment="0" applyProtection="0"/>
    <xf numFmtId="44" fontId="15" fillId="0" borderId="0" applyFont="0" applyFill="0" applyBorder="0" applyAlignment="0" applyProtection="0"/>
    <xf numFmtId="166" fontId="15" fillId="0" borderId="0" applyFont="0" applyFill="0" applyBorder="0" applyAlignment="0" applyProtection="0"/>
    <xf numFmtId="167" fontId="15" fillId="0" borderId="0" applyFont="0" applyFill="0" applyBorder="0" applyAlignment="0" applyProtection="0"/>
    <xf numFmtId="2" fontId="15" fillId="0" borderId="0" applyFont="0" applyFill="0" applyBorder="0" applyAlignment="0" applyProtection="0"/>
    <xf numFmtId="38" fontId="17" fillId="3" borderId="0" applyNumberFormat="0" applyBorder="0" applyAlignment="0" applyProtection="0"/>
    <xf numFmtId="0" fontId="32" fillId="0" borderId="0" applyNumberFormat="0" applyFill="0" applyBorder="0" applyAlignment="0" applyProtection="0"/>
    <xf numFmtId="0" fontId="19" fillId="0" borderId="0" applyNumberFormat="0" applyFont="0" applyFill="0" applyAlignment="0" applyProtection="0"/>
    <xf numFmtId="0" fontId="20" fillId="0" borderId="0" applyNumberFormat="0" applyFont="0" applyFill="0" applyAlignment="0" applyProtection="0"/>
    <xf numFmtId="171" fontId="15" fillId="0" borderId="0">
      <protection locked="0"/>
    </xf>
    <xf numFmtId="171" fontId="15" fillId="0" borderId="0">
      <protection locked="0"/>
    </xf>
    <xf numFmtId="0" fontId="33" fillId="0" borderId="2" applyNumberFormat="0" applyFill="0" applyAlignment="0" applyProtection="0"/>
    <xf numFmtId="10" fontId="17" fillId="4" borderId="3" applyNumberFormat="0" applyBorder="0" applyAlignment="0" applyProtection="0"/>
    <xf numFmtId="37" fontId="34" fillId="0" borderId="0"/>
    <xf numFmtId="164" fontId="35" fillId="0" borderId="0"/>
    <xf numFmtId="0" fontId="15" fillId="0" borderId="0"/>
    <xf numFmtId="0" fontId="42" fillId="0" borderId="0"/>
    <xf numFmtId="0" fontId="13" fillId="0" borderId="0"/>
    <xf numFmtId="0" fontId="18" fillId="0" borderId="0"/>
    <xf numFmtId="0" fontId="15" fillId="0" borderId="0"/>
    <xf numFmtId="0" fontId="15" fillId="0" borderId="0"/>
    <xf numFmtId="10" fontId="15" fillId="0" borderId="0" applyFont="0" applyFill="0" applyBorder="0" applyAlignment="0" applyProtection="0"/>
    <xf numFmtId="0" fontId="15" fillId="0" borderId="4" applyNumberFormat="0" applyFont="0" applyBorder="0" applyAlignment="0" applyProtection="0"/>
    <xf numFmtId="37" fontId="17" fillId="5" borderId="0" applyNumberFormat="0" applyBorder="0" applyAlignment="0" applyProtection="0"/>
    <xf numFmtId="37" fontId="13" fillId="0" borderId="0"/>
    <xf numFmtId="3" fontId="36" fillId="0" borderId="2" applyProtection="0"/>
    <xf numFmtId="0" fontId="55" fillId="0" borderId="0" applyNumberFormat="0" applyFill="0" applyBorder="0" applyAlignment="0" applyProtection="0"/>
    <xf numFmtId="0" fontId="56" fillId="0" borderId="81" applyNumberFormat="0" applyFill="0" applyAlignment="0" applyProtection="0"/>
    <xf numFmtId="0" fontId="56" fillId="0" borderId="0" applyNumberFormat="0" applyFill="0" applyBorder="0" applyAlignment="0" applyProtection="0"/>
    <xf numFmtId="0" fontId="57" fillId="19" borderId="0" applyNumberFormat="0" applyBorder="0" applyAlignment="0" applyProtection="0"/>
    <xf numFmtId="0" fontId="58" fillId="20" borderId="0" applyNumberFormat="0" applyBorder="0" applyAlignment="0" applyProtection="0"/>
    <xf numFmtId="0" fontId="59" fillId="21" borderId="0" applyNumberFormat="0" applyBorder="0" applyAlignment="0" applyProtection="0"/>
    <xf numFmtId="0" fontId="60" fillId="22" borderId="82" applyNumberFormat="0" applyAlignment="0" applyProtection="0"/>
    <xf numFmtId="0" fontId="61" fillId="23" borderId="83" applyNumberFormat="0" applyAlignment="0" applyProtection="0"/>
    <xf numFmtId="0" fontId="62" fillId="23" borderId="82" applyNumberFormat="0" applyAlignment="0" applyProtection="0"/>
    <xf numFmtId="0" fontId="63" fillId="0" borderId="84" applyNumberFormat="0" applyFill="0" applyAlignment="0" applyProtection="0"/>
    <xf numFmtId="0" fontId="64" fillId="24" borderId="85"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67" fillId="37" borderId="0" applyNumberFormat="0" applyBorder="0" applyAlignment="0" applyProtection="0"/>
    <xf numFmtId="0" fontId="67"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67" fillId="41" borderId="0" applyNumberFormat="0" applyBorder="0" applyAlignment="0" applyProtection="0"/>
    <xf numFmtId="0" fontId="67" fillId="42"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67" fillId="45" borderId="0" applyNumberFormat="0" applyBorder="0" applyAlignment="0" applyProtection="0"/>
    <xf numFmtId="0" fontId="67" fillId="46" borderId="0" applyNumberFormat="0" applyBorder="0" applyAlignment="0" applyProtection="0"/>
    <xf numFmtId="0" fontId="12" fillId="47" borderId="0" applyNumberFormat="0" applyBorder="0" applyAlignment="0" applyProtection="0"/>
    <xf numFmtId="0" fontId="12" fillId="48" borderId="0" applyNumberFormat="0" applyBorder="0" applyAlignment="0" applyProtection="0"/>
    <xf numFmtId="0" fontId="67" fillId="49" borderId="0" applyNumberFormat="0" applyBorder="0" applyAlignment="0" applyProtection="0"/>
    <xf numFmtId="0" fontId="13" fillId="0" borderId="0"/>
    <xf numFmtId="170" fontId="14" fillId="2" borderId="1">
      <alignment horizontal="center" vertical="center"/>
    </xf>
    <xf numFmtId="38" fontId="13" fillId="3" borderId="0" applyNumberFormat="0" applyBorder="0" applyAlignment="0" applyProtection="0"/>
    <xf numFmtId="10" fontId="13" fillId="4" borderId="3" applyNumberFormat="0" applyBorder="0" applyAlignment="0" applyProtection="0"/>
    <xf numFmtId="0" fontId="15" fillId="0" borderId="0"/>
    <xf numFmtId="37" fontId="13" fillId="5" borderId="0" applyNumberFormat="0" applyBorder="0" applyAlignment="0" applyProtection="0"/>
    <xf numFmtId="0" fontId="13" fillId="0" borderId="0"/>
    <xf numFmtId="0" fontId="13" fillId="0" borderId="0"/>
    <xf numFmtId="185" fontId="15" fillId="0" borderId="0">
      <alignment horizontal="right" wrapText="1"/>
    </xf>
    <xf numFmtId="0" fontId="80" fillId="0" borderId="0" applyNumberFormat="0" applyFill="0" applyBorder="0" applyAlignment="0" applyProtection="0">
      <alignment vertical="top"/>
    </xf>
    <xf numFmtId="0" fontId="81" fillId="0" borderId="0" applyNumberFormat="0" applyFill="0" applyBorder="0" applyAlignment="0" applyProtection="0">
      <alignment vertical="top"/>
    </xf>
    <xf numFmtId="0" fontId="15" fillId="0" borderId="0" applyNumberFormat="0" applyFill="0" applyBorder="0" applyAlignment="0" applyProtection="0"/>
    <xf numFmtId="0" fontId="82" fillId="0" borderId="0" applyNumberFormat="0" applyFill="0" applyBorder="0" applyAlignment="0" applyProtection="0">
      <alignment vertical="top"/>
    </xf>
    <xf numFmtId="183" fontId="15" fillId="0" borderId="0" applyFont="0" applyFill="0" applyBorder="0" applyAlignment="0" applyProtection="0"/>
    <xf numFmtId="0" fontId="83" fillId="0" borderId="0" applyNumberFormat="0" applyFill="0" applyBorder="0" applyAlignment="0" applyProtection="0">
      <alignment vertical="top"/>
      <protection locked="0"/>
    </xf>
    <xf numFmtId="184" fontId="15" fillId="0" borderId="0" applyFont="0" applyFill="0" applyBorder="0" applyAlignment="0" applyProtection="0"/>
    <xf numFmtId="0" fontId="15" fillId="0" borderId="0" applyNumberFormat="0" applyFill="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12" fillId="27"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12" fillId="31"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12" fillId="3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12" fillId="39"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12" fillId="47"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12" fillId="28"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12" fillId="0" borderId="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60" borderId="0" applyNumberFormat="0" applyBorder="0" applyAlignment="0" applyProtection="0"/>
    <xf numFmtId="0" fontId="69" fillId="60" borderId="0" applyNumberFormat="0" applyBorder="0" applyAlignment="0" applyProtection="0"/>
    <xf numFmtId="0" fontId="69" fillId="60" borderId="0" applyNumberFormat="0" applyBorder="0" applyAlignment="0" applyProtection="0"/>
    <xf numFmtId="0" fontId="12" fillId="36" borderId="0" applyNumberFormat="0" applyBorder="0" applyAlignment="0" applyProtection="0"/>
    <xf numFmtId="0" fontId="69" fillId="60" borderId="0" applyNumberFormat="0" applyBorder="0" applyAlignment="0" applyProtection="0"/>
    <xf numFmtId="0" fontId="69" fillId="60"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12" fillId="40"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12" fillId="44"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61" borderId="0" applyNumberFormat="0" applyBorder="0" applyAlignment="0" applyProtection="0"/>
    <xf numFmtId="0" fontId="69" fillId="61" borderId="0" applyNumberFormat="0" applyBorder="0" applyAlignment="0" applyProtection="0"/>
    <xf numFmtId="0" fontId="69" fillId="61" borderId="0" applyNumberFormat="0" applyBorder="0" applyAlignment="0" applyProtection="0"/>
    <xf numFmtId="0" fontId="12" fillId="48" borderId="0" applyNumberFormat="0" applyBorder="0" applyAlignment="0" applyProtection="0"/>
    <xf numFmtId="0" fontId="69" fillId="61" borderId="0" applyNumberFormat="0" applyBorder="0" applyAlignment="0" applyProtection="0"/>
    <xf numFmtId="0" fontId="69" fillId="61"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67" fillId="29"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67" fillId="33"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60" borderId="0" applyNumberFormat="0" applyBorder="0" applyAlignment="0" applyProtection="0"/>
    <xf numFmtId="0" fontId="70" fillId="60" borderId="0" applyNumberFormat="0" applyBorder="0" applyAlignment="0" applyProtection="0"/>
    <xf numFmtId="0" fontId="70" fillId="60" borderId="0" applyNumberFormat="0" applyBorder="0" applyAlignment="0" applyProtection="0"/>
    <xf numFmtId="0" fontId="67" fillId="37" borderId="0" applyNumberFormat="0" applyBorder="0" applyAlignment="0" applyProtection="0"/>
    <xf numFmtId="0" fontId="70" fillId="60" borderId="0" applyNumberFormat="0" applyBorder="0" applyAlignment="0" applyProtection="0"/>
    <xf numFmtId="0" fontId="70" fillId="60"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67" fillId="41"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67" fillId="4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6" borderId="0" applyNumberFormat="0" applyBorder="0" applyAlignment="0" applyProtection="0"/>
    <xf numFmtId="0" fontId="70" fillId="66" borderId="0" applyNumberFormat="0" applyBorder="0" applyAlignment="0" applyProtection="0"/>
    <xf numFmtId="0" fontId="70" fillId="66" borderId="0" applyNumberFormat="0" applyBorder="0" applyAlignment="0" applyProtection="0"/>
    <xf numFmtId="0" fontId="67" fillId="49" borderId="0" applyNumberFormat="0" applyBorder="0" applyAlignment="0" applyProtection="0"/>
    <xf numFmtId="0" fontId="70" fillId="66" borderId="0" applyNumberFormat="0" applyBorder="0" applyAlignment="0" applyProtection="0"/>
    <xf numFmtId="0" fontId="70" fillId="66"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8" borderId="0" applyNumberFormat="0" applyBorder="0" applyAlignment="0" applyProtection="0"/>
    <xf numFmtId="0" fontId="79" fillId="68" borderId="0" applyNumberFormat="0" applyBorder="0" applyAlignment="0" applyProtection="0"/>
    <xf numFmtId="0" fontId="79" fillId="68" borderId="0" applyNumberFormat="0" applyBorder="0" applyAlignment="0" applyProtection="0"/>
    <xf numFmtId="0" fontId="40" fillId="69" borderId="0" applyNumberFormat="0" applyBorder="0" applyAlignment="0" applyProtection="0"/>
    <xf numFmtId="0" fontId="70" fillId="70" borderId="0" applyNumberFormat="0" applyBorder="0" applyAlignment="0" applyProtection="0"/>
    <xf numFmtId="0" fontId="70" fillId="70" borderId="0" applyNumberFormat="0" applyBorder="0" applyAlignment="0" applyProtection="0"/>
    <xf numFmtId="0" fontId="70" fillId="70" borderId="0" applyNumberFormat="0" applyBorder="0" applyAlignment="0" applyProtection="0"/>
    <xf numFmtId="0" fontId="70" fillId="70" borderId="0" applyNumberFormat="0" applyBorder="0" applyAlignment="0" applyProtection="0"/>
    <xf numFmtId="0" fontId="70" fillId="70" borderId="0" applyNumberFormat="0" applyBorder="0" applyAlignment="0" applyProtection="0"/>
    <xf numFmtId="0" fontId="70" fillId="70" borderId="0" applyNumberFormat="0" applyBorder="0" applyAlignment="0" applyProtection="0"/>
    <xf numFmtId="0" fontId="70" fillId="70" borderId="0" applyNumberFormat="0" applyBorder="0" applyAlignment="0" applyProtection="0"/>
    <xf numFmtId="0" fontId="67" fillId="26" borderId="0" applyNumberFormat="0" applyBorder="0" applyAlignment="0" applyProtection="0"/>
    <xf numFmtId="0" fontId="79" fillId="71" borderId="0" applyNumberFormat="0" applyBorder="0" applyAlignment="0" applyProtection="0"/>
    <xf numFmtId="0" fontId="79" fillId="71" borderId="0" applyNumberFormat="0" applyBorder="0" applyAlignment="0" applyProtection="0"/>
    <xf numFmtId="0" fontId="79" fillId="71"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40" fillId="72" borderId="0" applyNumberFormat="0" applyBorder="0" applyAlignment="0" applyProtection="0"/>
    <xf numFmtId="0" fontId="70" fillId="73" borderId="0" applyNumberFormat="0" applyBorder="0" applyAlignment="0" applyProtection="0"/>
    <xf numFmtId="0" fontId="70" fillId="73" borderId="0" applyNumberFormat="0" applyBorder="0" applyAlignment="0" applyProtection="0"/>
    <xf numFmtId="0" fontId="70" fillId="73" borderId="0" applyNumberFormat="0" applyBorder="0" applyAlignment="0" applyProtection="0"/>
    <xf numFmtId="0" fontId="70" fillId="73" borderId="0" applyNumberFormat="0" applyBorder="0" applyAlignment="0" applyProtection="0"/>
    <xf numFmtId="0" fontId="70" fillId="73" borderId="0" applyNumberFormat="0" applyBorder="0" applyAlignment="0" applyProtection="0"/>
    <xf numFmtId="0" fontId="70" fillId="73" borderId="0" applyNumberFormat="0" applyBorder="0" applyAlignment="0" applyProtection="0"/>
    <xf numFmtId="0" fontId="70" fillId="73" borderId="0" applyNumberFormat="0" applyBorder="0" applyAlignment="0" applyProtection="0"/>
    <xf numFmtId="0" fontId="67" fillId="30"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40" fillId="75"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67" fillId="34" borderId="0" applyNumberFormat="0" applyBorder="0" applyAlignment="0" applyProtection="0"/>
    <xf numFmtId="0" fontId="79" fillId="77" borderId="0" applyNumberFormat="0" applyBorder="0" applyAlignment="0" applyProtection="0"/>
    <xf numFmtId="0" fontId="79" fillId="77" borderId="0" applyNumberFormat="0" applyBorder="0" applyAlignment="0" applyProtection="0"/>
    <xf numFmtId="0" fontId="79" fillId="77" borderId="0" applyNumberFormat="0" applyBorder="0" applyAlignment="0" applyProtection="0"/>
    <xf numFmtId="0" fontId="79" fillId="77" borderId="0" applyNumberFormat="0" applyBorder="0" applyAlignment="0" applyProtection="0"/>
    <xf numFmtId="0" fontId="79" fillId="77" borderId="0" applyNumberFormat="0" applyBorder="0" applyAlignment="0" applyProtection="0"/>
    <xf numFmtId="0" fontId="79" fillId="77" borderId="0" applyNumberFormat="0" applyBorder="0" applyAlignment="0" applyProtection="0"/>
    <xf numFmtId="0" fontId="40" fillId="78"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67" fillId="38"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68" borderId="0" applyNumberFormat="0" applyBorder="0" applyAlignment="0" applyProtection="0"/>
    <xf numFmtId="0" fontId="79" fillId="68" borderId="0" applyNumberFormat="0" applyBorder="0" applyAlignment="0" applyProtection="0"/>
    <xf numFmtId="0" fontId="79" fillId="68" borderId="0" applyNumberFormat="0" applyBorder="0" applyAlignment="0" applyProtection="0"/>
    <xf numFmtId="0" fontId="40" fillId="80"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9" fillId="81" borderId="0" applyNumberFormat="0" applyBorder="0" applyAlignment="0" applyProtection="0"/>
    <xf numFmtId="0" fontId="79" fillId="81" borderId="0" applyNumberFormat="0" applyBorder="0" applyAlignment="0" applyProtection="0"/>
    <xf numFmtId="0" fontId="79" fillId="81" borderId="0" applyNumberFormat="0" applyBorder="0" applyAlignment="0" applyProtection="0"/>
    <xf numFmtId="0" fontId="79" fillId="82" borderId="0" applyNumberFormat="0" applyBorder="0" applyAlignment="0" applyProtection="0"/>
    <xf numFmtId="0" fontId="79" fillId="82" borderId="0" applyNumberFormat="0" applyBorder="0" applyAlignment="0" applyProtection="0"/>
    <xf numFmtId="0" fontId="79" fillId="82" borderId="0" applyNumberFormat="0" applyBorder="0" applyAlignment="0" applyProtection="0"/>
    <xf numFmtId="0" fontId="40" fillId="83" borderId="0" applyNumberFormat="0" applyBorder="0" applyAlignment="0" applyProtection="0"/>
    <xf numFmtId="0" fontId="70" fillId="63" borderId="0" applyNumberFormat="0" applyBorder="0" applyAlignment="0" applyProtection="0"/>
    <xf numFmtId="0" fontId="70" fillId="63" borderId="0" applyNumberFormat="0" applyBorder="0" applyAlignment="0" applyProtection="0"/>
    <xf numFmtId="0" fontId="70" fillId="63" borderId="0" applyNumberFormat="0" applyBorder="0" applyAlignment="0" applyProtection="0"/>
    <xf numFmtId="0" fontId="70" fillId="63" borderId="0" applyNumberFormat="0" applyBorder="0" applyAlignment="0" applyProtection="0"/>
    <xf numFmtId="0" fontId="70" fillId="63" borderId="0" applyNumberFormat="0" applyBorder="0" applyAlignment="0" applyProtection="0"/>
    <xf numFmtId="0" fontId="70" fillId="63" borderId="0" applyNumberFormat="0" applyBorder="0" applyAlignment="0" applyProtection="0"/>
    <xf numFmtId="0" fontId="70" fillId="63" borderId="0" applyNumberFormat="0" applyBorder="0" applyAlignment="0" applyProtection="0"/>
    <xf numFmtId="0" fontId="67" fillId="46" borderId="0" applyNumberFormat="0" applyBorder="0" applyAlignment="0" applyProtection="0"/>
    <xf numFmtId="3" fontId="110" fillId="84" borderId="87"/>
    <xf numFmtId="170" fontId="14" fillId="2" borderId="1">
      <alignment horizontal="center" vertical="center"/>
    </xf>
    <xf numFmtId="170" fontId="14" fillId="2" borderId="1">
      <alignment horizontal="center" vertical="center"/>
    </xf>
    <xf numFmtId="175" fontId="84" fillId="2" borderId="1">
      <alignment horizontal="center" vertical="center"/>
    </xf>
    <xf numFmtId="170" fontId="14" fillId="2" borderId="1">
      <alignment horizontal="center" vertical="center"/>
    </xf>
    <xf numFmtId="0" fontId="71" fillId="53"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58" fillId="20"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3" fontId="85" fillId="0" borderId="0" applyFill="0" applyBorder="0" applyProtection="0">
      <alignment horizontal="right"/>
    </xf>
    <xf numFmtId="182" fontId="79" fillId="0" borderId="0" applyFill="0" applyBorder="0" applyAlignment="0"/>
    <xf numFmtId="0" fontId="97" fillId="86" borderId="88" applyNumberFormat="0" applyAlignment="0" applyProtection="0"/>
    <xf numFmtId="0" fontId="97" fillId="86" borderId="88" applyNumberFormat="0" applyAlignment="0" applyProtection="0"/>
    <xf numFmtId="0" fontId="97" fillId="86" borderId="88" applyNumberFormat="0" applyAlignment="0" applyProtection="0"/>
    <xf numFmtId="0" fontId="62" fillId="23" borderId="82" applyNumberFormat="0" applyAlignment="0" applyProtection="0"/>
    <xf numFmtId="0" fontId="97" fillId="86" borderId="88" applyNumberFormat="0" applyAlignment="0" applyProtection="0"/>
    <xf numFmtId="0" fontId="97" fillId="86" borderId="88" applyNumberFormat="0" applyAlignment="0" applyProtection="0"/>
    <xf numFmtId="0" fontId="72" fillId="87" borderId="89" applyNumberFormat="0" applyAlignment="0" applyProtection="0"/>
    <xf numFmtId="0" fontId="72" fillId="87" borderId="89" applyNumberFormat="0" applyAlignment="0" applyProtection="0"/>
    <xf numFmtId="0" fontId="72" fillId="87" borderId="89" applyNumberFormat="0" applyAlignment="0" applyProtection="0"/>
    <xf numFmtId="0" fontId="72" fillId="87" borderId="89" applyNumberFormat="0" applyAlignment="0" applyProtection="0"/>
    <xf numFmtId="0" fontId="72" fillId="87" borderId="89" applyNumberFormat="0" applyAlignment="0" applyProtection="0"/>
    <xf numFmtId="181" fontId="15" fillId="0" borderId="0"/>
    <xf numFmtId="181" fontId="15" fillId="0" borderId="0"/>
    <xf numFmtId="181" fontId="15" fillId="0" borderId="0"/>
    <xf numFmtId="181" fontId="15" fillId="0" borderId="0"/>
    <xf numFmtId="181" fontId="15" fillId="0" borderId="0"/>
    <xf numFmtId="181" fontId="15" fillId="0" borderId="0"/>
    <xf numFmtId="181" fontId="15" fillId="0" borderId="0"/>
    <xf numFmtId="181" fontId="15" fillId="0" borderId="0"/>
    <xf numFmtId="43" fontId="1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9" fillId="0" borderId="0" applyFont="0" applyFill="0" applyBorder="0" applyAlignment="0" applyProtection="0"/>
    <xf numFmtId="43" fontId="1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5" fillId="0" borderId="0" applyFont="0" applyFill="0" applyBorder="0" applyAlignment="0" applyProtection="0"/>
    <xf numFmtId="0" fontId="86" fillId="0" borderId="0" applyNumberFormat="0" applyAlignment="0">
      <alignment horizontal="left"/>
    </xf>
    <xf numFmtId="180" fontId="15" fillId="0" borderId="0" applyFont="0" applyFill="0" applyBorder="0" applyAlignment="0" applyProtection="0"/>
    <xf numFmtId="179" fontId="87"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7" fontId="15" fillId="0" borderId="0" applyFont="0" applyFill="0" applyBorder="0" applyAlignment="0" applyProtection="0"/>
    <xf numFmtId="7" fontId="15" fillId="0" borderId="0" applyFont="0" applyFill="0" applyBorder="0" applyAlignment="0" applyProtection="0"/>
    <xf numFmtId="7" fontId="15" fillId="0" borderId="0" applyFont="0" applyFill="0" applyBorder="0" applyAlignment="0" applyProtection="0"/>
    <xf numFmtId="44" fontId="15" fillId="0" borderId="0" applyFont="0" applyFill="0" applyBorder="0" applyAlignment="0" applyProtection="0"/>
    <xf numFmtId="44" fontId="69" fillId="0" borderId="0" applyFont="0" applyFill="0" applyBorder="0" applyAlignment="0" applyProtection="0"/>
    <xf numFmtId="44" fontId="15" fillId="0" borderId="0" applyFont="0" applyFill="0" applyBorder="0" applyAlignment="0" applyProtection="0"/>
    <xf numFmtId="44" fontId="7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7" fontId="15" fillId="0" borderId="0" applyFont="0" applyFill="0" applyBorder="0" applyAlignment="0" applyProtection="0"/>
    <xf numFmtId="44" fontId="15" fillId="0" borderId="0" applyFont="0" applyFill="0" applyBorder="0" applyAlignment="0" applyProtection="0"/>
    <xf numFmtId="44" fontId="6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15" fillId="0" borderId="0" applyFont="0" applyFill="0" applyBorder="0" applyAlignment="0" applyProtection="0"/>
    <xf numFmtId="7" fontId="15" fillId="0" borderId="0" applyFont="0" applyFill="0" applyBorder="0" applyAlignment="0" applyProtection="0"/>
    <xf numFmtId="178" fontId="88" fillId="0" borderId="0">
      <alignment horizontal="right"/>
      <protection locked="0"/>
    </xf>
    <xf numFmtId="0" fontId="78" fillId="88" borderId="0" applyNumberFormat="0" applyBorder="0" applyAlignment="0" applyProtection="0"/>
    <xf numFmtId="0" fontId="78" fillId="89" borderId="0" applyNumberFormat="0" applyBorder="0" applyAlignment="0" applyProtection="0"/>
    <xf numFmtId="0" fontId="78" fillId="90" borderId="0" applyNumberFormat="0" applyBorder="0" applyAlignment="0" applyProtection="0"/>
    <xf numFmtId="0" fontId="89" fillId="0" borderId="0" applyNumberFormat="0" applyAlignment="0">
      <alignment horizontal="left"/>
    </xf>
    <xf numFmtId="187" fontId="15" fillId="0" borderId="0" applyFont="0" applyFill="0" applyBorder="0" applyAlignment="0" applyProtection="0"/>
    <xf numFmtId="0" fontId="69"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38" fontId="13" fillId="0" borderId="87">
      <alignment horizontal="right"/>
    </xf>
    <xf numFmtId="165" fontId="87" fillId="0" borderId="0" applyFont="0" applyFill="0" applyBorder="0" applyAlignment="0" applyProtection="0"/>
    <xf numFmtId="177" fontId="15" fillId="0" borderId="0" applyFont="0" applyFill="0" applyBorder="0" applyAlignment="0" applyProtection="0">
      <alignment horizontal="center"/>
    </xf>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57" fillId="19"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38" fontId="13" fillId="3" borderId="0" applyNumberFormat="0" applyBorder="0" applyAlignment="0" applyProtection="0"/>
    <xf numFmtId="38" fontId="13" fillId="3" borderId="0" applyNumberFormat="0" applyBorder="0" applyAlignment="0" applyProtection="0"/>
    <xf numFmtId="38" fontId="13" fillId="3" borderId="0" applyNumberFormat="0" applyBorder="0" applyAlignment="0" applyProtection="0"/>
    <xf numFmtId="0" fontId="12" fillId="0" borderId="0"/>
    <xf numFmtId="0" fontId="32" fillId="0" borderId="0" applyNumberFormat="0" applyFill="0" applyBorder="0" applyAlignment="0" applyProtection="0"/>
    <xf numFmtId="0" fontId="98" fillId="0" borderId="0"/>
    <xf numFmtId="0" fontId="98" fillId="0" borderId="0"/>
    <xf numFmtId="0" fontId="20" fillId="0" borderId="15" applyNumberFormat="0" applyAlignment="0" applyProtection="0">
      <alignment horizontal="left" vertical="center"/>
    </xf>
    <xf numFmtId="0" fontId="20" fillId="0" borderId="9">
      <alignment horizontal="left" vertical="center"/>
    </xf>
    <xf numFmtId="0" fontId="12" fillId="0" borderId="0"/>
    <xf numFmtId="0" fontId="19" fillId="0" borderId="0" applyNumberFormat="0" applyFont="0" applyFill="0" applyAlignment="0" applyProtection="0"/>
    <xf numFmtId="0" fontId="99" fillId="0" borderId="90" applyNumberFormat="0" applyFill="0" applyAlignment="0" applyProtection="0"/>
    <xf numFmtId="0" fontId="99" fillId="0" borderId="90" applyNumberFormat="0" applyFill="0" applyAlignment="0" applyProtection="0"/>
    <xf numFmtId="0" fontId="99" fillId="0" borderId="90" applyNumberFormat="0" applyFill="0" applyAlignment="0" applyProtection="0"/>
    <xf numFmtId="0" fontId="111" fillId="0" borderId="98" applyNumberFormat="0" applyFill="0" applyAlignment="0" applyProtection="0"/>
    <xf numFmtId="0" fontId="99" fillId="0" borderId="90" applyNumberFormat="0" applyFill="0" applyAlignment="0" applyProtection="0"/>
    <xf numFmtId="0" fontId="99" fillId="0" borderId="90" applyNumberFormat="0" applyFill="0" applyAlignment="0" applyProtection="0"/>
    <xf numFmtId="0" fontId="12" fillId="0" borderId="0"/>
    <xf numFmtId="0" fontId="20" fillId="0" borderId="0" applyNumberFormat="0" applyFont="0" applyFill="0" applyAlignment="0" applyProtection="0"/>
    <xf numFmtId="0" fontId="100" fillId="0" borderId="91" applyNumberFormat="0" applyFill="0" applyAlignment="0" applyProtection="0"/>
    <xf numFmtId="0" fontId="100" fillId="0" borderId="91" applyNumberFormat="0" applyFill="0" applyAlignment="0" applyProtection="0"/>
    <xf numFmtId="0" fontId="100" fillId="0" borderId="91" applyNumberFormat="0" applyFill="0" applyAlignment="0" applyProtection="0"/>
    <xf numFmtId="0" fontId="112" fillId="0" borderId="99" applyNumberFormat="0" applyFill="0" applyAlignment="0" applyProtection="0"/>
    <xf numFmtId="0" fontId="100" fillId="0" borderId="91" applyNumberFormat="0" applyFill="0" applyAlignment="0" applyProtection="0"/>
    <xf numFmtId="0" fontId="100" fillId="0" borderId="91" applyNumberFormat="0" applyFill="0" applyAlignment="0" applyProtection="0"/>
    <xf numFmtId="0" fontId="101" fillId="0" borderId="92" applyNumberFormat="0" applyFill="0" applyAlignment="0" applyProtection="0"/>
    <xf numFmtId="0" fontId="101" fillId="0" borderId="92" applyNumberFormat="0" applyFill="0" applyAlignment="0" applyProtection="0"/>
    <xf numFmtId="0" fontId="101" fillId="0" borderId="92" applyNumberFormat="0" applyFill="0" applyAlignment="0" applyProtection="0"/>
    <xf numFmtId="0" fontId="56" fillId="0" borderId="81" applyNumberFormat="0" applyFill="0" applyAlignment="0" applyProtection="0"/>
    <xf numFmtId="0" fontId="101" fillId="0" borderId="92" applyNumberFormat="0" applyFill="0" applyAlignment="0" applyProtection="0"/>
    <xf numFmtId="0" fontId="101" fillId="0" borderId="92" applyNumberFormat="0" applyFill="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2" fillId="0" borderId="0"/>
    <xf numFmtId="0" fontId="12" fillId="0" borderId="0"/>
    <xf numFmtId="10" fontId="13" fillId="4" borderId="3" applyNumberFormat="0" applyBorder="0" applyAlignment="0" applyProtection="0"/>
    <xf numFmtId="10" fontId="13" fillId="4" borderId="3" applyNumberFormat="0" applyBorder="0" applyAlignment="0" applyProtection="0"/>
    <xf numFmtId="10" fontId="13" fillId="4" borderId="3" applyNumberFormat="0" applyBorder="0" applyAlignment="0" applyProtection="0"/>
    <xf numFmtId="0" fontId="75" fillId="56" borderId="88" applyNumberFormat="0" applyAlignment="0" applyProtection="0"/>
    <xf numFmtId="0" fontId="75" fillId="56" borderId="88" applyNumberFormat="0" applyAlignment="0" applyProtection="0"/>
    <xf numFmtId="0" fontId="75" fillId="56" borderId="88" applyNumberFormat="0" applyAlignment="0" applyProtection="0"/>
    <xf numFmtId="0" fontId="75" fillId="56" borderId="88" applyNumberFormat="0" applyAlignment="0" applyProtection="0"/>
    <xf numFmtId="0" fontId="75" fillId="56" borderId="88" applyNumberFormat="0" applyAlignment="0" applyProtection="0"/>
    <xf numFmtId="0" fontId="75" fillId="56" borderId="88" applyNumberFormat="0" applyAlignment="0" applyProtection="0"/>
    <xf numFmtId="0" fontId="60" fillId="22" borderId="82" applyNumberFormat="0" applyAlignment="0" applyProtection="0"/>
    <xf numFmtId="0" fontId="102" fillId="0" borderId="93" applyNumberFormat="0" applyFill="0" applyAlignment="0" applyProtection="0"/>
    <xf numFmtId="0" fontId="102" fillId="0" borderId="93" applyNumberFormat="0" applyFill="0" applyAlignment="0" applyProtection="0"/>
    <xf numFmtId="0" fontId="102" fillId="0" borderId="93" applyNumberFormat="0" applyFill="0" applyAlignment="0" applyProtection="0"/>
    <xf numFmtId="0" fontId="63" fillId="0" borderId="84" applyNumberFormat="0" applyFill="0" applyAlignment="0" applyProtection="0"/>
    <xf numFmtId="0" fontId="102" fillId="0" borderId="93" applyNumberFormat="0" applyFill="0" applyAlignment="0" applyProtection="0"/>
    <xf numFmtId="0" fontId="102" fillId="0" borderId="93" applyNumberFormat="0" applyFill="0" applyAlignment="0" applyProtection="0"/>
    <xf numFmtId="0" fontId="103" fillId="59" borderId="0" applyNumberFormat="0" applyBorder="0" applyAlignment="0" applyProtection="0"/>
    <xf numFmtId="0" fontId="103" fillId="59" borderId="0" applyNumberFormat="0" applyBorder="0" applyAlignment="0" applyProtection="0"/>
    <xf numFmtId="0" fontId="103" fillId="59" borderId="0" applyNumberFormat="0" applyBorder="0" applyAlignment="0" applyProtection="0"/>
    <xf numFmtId="0" fontId="59" fillId="21" borderId="0" applyNumberFormat="0" applyBorder="0" applyAlignment="0" applyProtection="0"/>
    <xf numFmtId="0" fontId="103" fillId="59" borderId="0" applyNumberFormat="0" applyBorder="0" applyAlignment="0" applyProtection="0"/>
    <xf numFmtId="0" fontId="103" fillId="59" borderId="0" applyNumberFormat="0" applyBorder="0" applyAlignment="0" applyProtection="0"/>
    <xf numFmtId="176" fontId="90" fillId="0" borderId="0"/>
    <xf numFmtId="176" fontId="90" fillId="0" borderId="0"/>
    <xf numFmtId="176" fontId="90" fillId="0" borderId="0"/>
    <xf numFmtId="176" fontId="90" fillId="0" borderId="0"/>
    <xf numFmtId="176" fontId="90" fillId="0" borderId="0"/>
    <xf numFmtId="176" fontId="90" fillId="0" borderId="0"/>
    <xf numFmtId="176" fontId="90" fillId="0" borderId="0"/>
    <xf numFmtId="0" fontId="15" fillId="0" borderId="0"/>
    <xf numFmtId="0" fontId="13" fillId="0" borderId="0"/>
    <xf numFmtId="0" fontId="12" fillId="0" borderId="0"/>
    <xf numFmtId="0" fontId="15" fillId="0" borderId="0"/>
    <xf numFmtId="0" fontId="12" fillId="0" borderId="0"/>
    <xf numFmtId="0" fontId="15" fillId="0" borderId="0"/>
    <xf numFmtId="0" fontId="12" fillId="0" borderId="0"/>
    <xf numFmtId="0" fontId="15" fillId="0" borderId="0"/>
    <xf numFmtId="0" fontId="13" fillId="0" borderId="0"/>
    <xf numFmtId="0" fontId="12" fillId="0" borderId="0"/>
    <xf numFmtId="0" fontId="15" fillId="0" borderId="0"/>
    <xf numFmtId="0" fontId="15" fillId="0" borderId="0"/>
    <xf numFmtId="0" fontId="13"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3" fillId="0" borderId="0"/>
    <xf numFmtId="0" fontId="15" fillId="0" borderId="0"/>
    <xf numFmtId="0" fontId="12" fillId="0" borderId="0"/>
    <xf numFmtId="0" fontId="15" fillId="0" borderId="0"/>
    <xf numFmtId="0" fontId="15" fillId="0" borderId="0"/>
    <xf numFmtId="0" fontId="15" fillId="0" borderId="0"/>
    <xf numFmtId="0" fontId="113"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9" fillId="0" borderId="0"/>
    <xf numFmtId="0" fontId="15" fillId="0" borderId="0"/>
    <xf numFmtId="0" fontId="15" fillId="0" borderId="0"/>
    <xf numFmtId="0" fontId="12" fillId="0" borderId="0"/>
    <xf numFmtId="0" fontId="15" fillId="0" borderId="0"/>
    <xf numFmtId="0" fontId="12" fillId="0" borderId="0"/>
    <xf numFmtId="0" fontId="15"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3" fillId="0" borderId="0"/>
    <xf numFmtId="0" fontId="113" fillId="0" borderId="0"/>
    <xf numFmtId="0" fontId="113" fillId="0" borderId="0"/>
    <xf numFmtId="0" fontId="6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13" fillId="0" borderId="0"/>
    <xf numFmtId="0" fontId="15" fillId="0" borderId="0"/>
    <xf numFmtId="0" fontId="12" fillId="0" borderId="0"/>
    <xf numFmtId="0" fontId="15" fillId="0" borderId="0"/>
    <xf numFmtId="0" fontId="1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3" fillId="0" borderId="0"/>
    <xf numFmtId="0" fontId="13" fillId="0" borderId="0"/>
    <xf numFmtId="0" fontId="15" fillId="0" borderId="0"/>
    <xf numFmtId="0" fontId="12" fillId="0" borderId="0"/>
    <xf numFmtId="0" fontId="12" fillId="0" borderId="0"/>
    <xf numFmtId="0" fontId="15" fillId="54" borderId="94" applyNumberFormat="0" applyFont="0" applyAlignment="0" applyProtection="0"/>
    <xf numFmtId="0" fontId="69" fillId="54" borderId="94" applyNumberFormat="0" applyFont="0" applyAlignment="0" applyProtection="0"/>
    <xf numFmtId="0" fontId="69" fillId="54" borderId="94" applyNumberFormat="0" applyFont="0" applyAlignment="0" applyProtection="0"/>
    <xf numFmtId="0" fontId="12" fillId="25" borderId="86" applyNumberFormat="0" applyFont="0" applyAlignment="0" applyProtection="0"/>
    <xf numFmtId="0" fontId="69" fillId="54" borderId="94" applyNumberFormat="0" applyFont="0" applyAlignment="0" applyProtection="0"/>
    <xf numFmtId="0" fontId="69" fillId="54" borderId="94" applyNumberFormat="0" applyFont="0" applyAlignment="0" applyProtection="0"/>
    <xf numFmtId="0" fontId="77" fillId="86" borderId="95" applyNumberFormat="0" applyAlignment="0" applyProtection="0"/>
    <xf numFmtId="0" fontId="77" fillId="86" borderId="95" applyNumberFormat="0" applyAlignment="0" applyProtection="0"/>
    <xf numFmtId="0" fontId="77" fillId="86" borderId="95" applyNumberFormat="0" applyAlignment="0" applyProtection="0"/>
    <xf numFmtId="0" fontId="61" fillId="23" borderId="83" applyNumberFormat="0" applyAlignment="0" applyProtection="0"/>
    <xf numFmtId="0" fontId="77" fillId="86" borderId="95" applyNumberFormat="0" applyAlignment="0" applyProtection="0"/>
    <xf numFmtId="0" fontId="77" fillId="86" borderId="95" applyNumberFormat="0" applyAlignment="0" applyProtection="0"/>
    <xf numFmtId="186" fontId="79" fillId="85" borderId="0">
      <alignment horizontal="right"/>
    </xf>
    <xf numFmtId="0" fontId="104" fillId="91" borderId="0">
      <alignment horizontal="center"/>
    </xf>
    <xf numFmtId="0" fontId="43" fillId="92" borderId="75"/>
    <xf numFmtId="0" fontId="105" fillId="0" borderId="0" applyBorder="0">
      <alignment horizontal="centerContinuous"/>
    </xf>
    <xf numFmtId="0" fontId="106" fillId="92" borderId="0" applyBorder="0">
      <alignment horizontal="centerContinuous"/>
    </xf>
    <xf numFmtId="176" fontId="91" fillId="0" borderId="50">
      <alignment vertical="center"/>
    </xf>
    <xf numFmtId="0" fontId="12"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6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5" fillId="0" borderId="0" applyFont="0" applyFill="0" applyBorder="0" applyAlignment="0" applyProtection="0"/>
    <xf numFmtId="9" fontId="69" fillId="0" borderId="0"/>
    <xf numFmtId="9" fontId="69" fillId="0" borderId="0" applyFont="0" applyFill="0" applyBorder="0" applyAlignment="0" applyProtection="0"/>
    <xf numFmtId="9" fontId="15"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5" fillId="0" borderId="0" applyFont="0" applyFill="0" applyBorder="0" applyAlignment="0" applyProtection="0"/>
    <xf numFmtId="0" fontId="92" fillId="0" borderId="0" applyNumberFormat="0" applyFill="0" applyBorder="0" applyAlignment="0"/>
    <xf numFmtId="174" fontId="85" fillId="0" borderId="0" applyFill="0" applyBorder="0" applyProtection="0">
      <alignment horizontal="right"/>
    </xf>
    <xf numFmtId="14" fontId="93" fillId="0" borderId="0" applyNumberFormat="0" applyFill="0" applyBorder="0" applyAlignment="0" applyProtection="0">
      <alignment horizontal="left"/>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 fontId="13" fillId="0" borderId="96" applyNumberFormat="0" applyProtection="0">
      <alignment horizontal="right" vertical="center"/>
    </xf>
    <xf numFmtId="0" fontId="15" fillId="0" borderId="0"/>
    <xf numFmtId="0" fontId="15" fillId="0" borderId="0"/>
    <xf numFmtId="0" fontId="15" fillId="0" borderId="0"/>
    <xf numFmtId="0" fontId="15" fillId="0" borderId="0"/>
    <xf numFmtId="0" fontId="15" fillId="0" borderId="0"/>
    <xf numFmtId="0" fontId="107" fillId="0" borderId="0" applyNumberFormat="0" applyFill="0" applyBorder="0" applyAlignment="0" applyProtection="0"/>
    <xf numFmtId="40" fontId="94" fillId="0" borderId="0" applyBorder="0">
      <alignment horizontal="right"/>
    </xf>
    <xf numFmtId="49" fontId="95" fillId="0" borderId="50">
      <alignment vertical="center"/>
    </xf>
    <xf numFmtId="40" fontId="109" fillId="0" borderId="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55"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2" fillId="0" borderId="0"/>
    <xf numFmtId="0" fontId="15" fillId="0" borderId="4" applyNumberFormat="0" applyFont="0" applyBorder="0" applyAlignment="0" applyProtection="0"/>
    <xf numFmtId="0" fontId="108" fillId="0" borderId="97" applyNumberFormat="0" applyFill="0" applyAlignment="0" applyProtection="0"/>
    <xf numFmtId="0" fontId="108" fillId="0" borderId="97" applyNumberFormat="0" applyFill="0" applyAlignment="0" applyProtection="0"/>
    <xf numFmtId="0" fontId="108" fillId="0" borderId="97" applyNumberFormat="0" applyFill="0" applyAlignment="0" applyProtection="0"/>
    <xf numFmtId="0" fontId="114" fillId="0" borderId="100" applyNumberFormat="0" applyFill="0" applyAlignment="0" applyProtection="0"/>
    <xf numFmtId="0" fontId="108" fillId="0" borderId="97" applyNumberFormat="0" applyFill="0" applyAlignment="0" applyProtection="0"/>
    <xf numFmtId="0" fontId="108" fillId="0" borderId="97" applyNumberFormat="0" applyFill="0" applyAlignment="0" applyProtection="0"/>
    <xf numFmtId="37" fontId="13" fillId="5" borderId="0" applyNumberFormat="0" applyBorder="0" applyAlignment="0" applyProtection="0"/>
    <xf numFmtId="37" fontId="13" fillId="5" borderId="0" applyNumberFormat="0" applyBorder="0" applyAlignment="0" applyProtection="0"/>
    <xf numFmtId="37" fontId="13" fillId="5" borderId="0" applyNumberFormat="0" applyBorder="0" applyAlignment="0" applyProtection="0"/>
    <xf numFmtId="0" fontId="12" fillId="0" borderId="0"/>
    <xf numFmtId="37" fontId="13" fillId="5" borderId="0" applyNumberFormat="0" applyBorder="0" applyAlignment="0" applyProtection="0"/>
    <xf numFmtId="0" fontId="12" fillId="0" borderId="0"/>
    <xf numFmtId="0" fontId="96" fillId="0" borderId="0" applyFill="0" applyBorder="0" applyAlignment="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0" fontId="12" fillId="39" borderId="0" applyNumberFormat="0" applyBorder="0" applyAlignment="0" applyProtection="0"/>
    <xf numFmtId="0" fontId="12" fillId="43" borderId="0" applyNumberFormat="0" applyBorder="0" applyAlignment="0" applyProtection="0"/>
    <xf numFmtId="0" fontId="12" fillId="47"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36" borderId="0" applyNumberFormat="0" applyBorder="0" applyAlignment="0" applyProtection="0"/>
    <xf numFmtId="0" fontId="12" fillId="40" borderId="0" applyNumberFormat="0" applyBorder="0" applyAlignment="0" applyProtection="0"/>
    <xf numFmtId="0" fontId="12" fillId="44" borderId="0" applyNumberFormat="0" applyBorder="0" applyAlignment="0" applyProtection="0"/>
    <xf numFmtId="0" fontId="12" fillId="48" borderId="0" applyNumberFormat="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5" borderId="86" applyNumberFormat="0" applyFont="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25" borderId="86" applyNumberFormat="0" applyFont="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12" fillId="47" borderId="0" applyNumberFormat="0" applyBorder="0" applyAlignment="0" applyProtection="0"/>
    <xf numFmtId="0" fontId="12" fillId="48" borderId="0" applyNumberFormat="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25" borderId="86" applyNumberFormat="0" applyFont="0" applyAlignment="0" applyProtection="0"/>
    <xf numFmtId="0" fontId="11" fillId="27" borderId="0" applyNumberFormat="0" applyBorder="0" applyAlignment="0" applyProtection="0"/>
    <xf numFmtId="0" fontId="11" fillId="2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0" borderId="0"/>
    <xf numFmtId="0" fontId="11" fillId="43" borderId="0" applyNumberFormat="0" applyBorder="0" applyAlignment="0" applyProtection="0"/>
    <xf numFmtId="0" fontId="11" fillId="44" borderId="0" applyNumberFormat="0" applyBorder="0" applyAlignment="0" applyProtection="0"/>
    <xf numFmtId="0" fontId="11" fillId="47" borderId="0" applyNumberFormat="0" applyBorder="0" applyAlignment="0" applyProtection="0"/>
    <xf numFmtId="0" fontId="11" fillId="48" borderId="0" applyNumberFormat="0" applyBorder="0" applyAlignment="0" applyProtection="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9" borderId="0" applyNumberFormat="0" applyBorder="0" applyAlignment="0" applyProtection="0"/>
    <xf numFmtId="0" fontId="10" fillId="43" borderId="0" applyNumberFormat="0" applyBorder="0" applyAlignment="0" applyProtection="0"/>
    <xf numFmtId="0" fontId="10" fillId="47"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6" borderId="0" applyNumberFormat="0" applyBorder="0" applyAlignment="0" applyProtection="0"/>
    <xf numFmtId="0" fontId="10" fillId="40"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5" borderId="86" applyNumberFormat="0" applyFont="0" applyAlignment="0" applyProtection="0"/>
    <xf numFmtId="0" fontId="116" fillId="0" borderId="0"/>
    <xf numFmtId="43" fontId="15" fillId="0" borderId="0" applyFont="0" applyFill="0" applyBorder="0" applyAlignment="0" applyProtection="0"/>
    <xf numFmtId="43" fontId="15" fillId="0" borderId="0" applyFont="0" applyFill="0" applyBorder="0" applyAlignment="0" applyProtection="0"/>
    <xf numFmtId="0" fontId="116" fillId="0" borderId="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39" borderId="0" applyNumberFormat="0" applyBorder="0" applyAlignment="0" applyProtection="0"/>
    <xf numFmtId="0" fontId="9" fillId="43" borderId="0" applyNumberFormat="0" applyBorder="0" applyAlignment="0" applyProtection="0"/>
    <xf numFmtId="0" fontId="9" fillId="47"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36" borderId="0" applyNumberFormat="0" applyBorder="0" applyAlignment="0" applyProtection="0"/>
    <xf numFmtId="0" fontId="9" fillId="40" borderId="0" applyNumberFormat="0" applyBorder="0" applyAlignment="0" applyProtection="0"/>
    <xf numFmtId="0" fontId="9" fillId="44" borderId="0" applyNumberFormat="0" applyBorder="0" applyAlignment="0" applyProtection="0"/>
    <xf numFmtId="0" fontId="9" fillId="48"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25" borderId="86" applyNumberFormat="0" applyFont="0" applyAlignment="0" applyProtection="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25" borderId="86" applyNumberFormat="0" applyFont="0" applyAlignment="0" applyProtection="0"/>
    <xf numFmtId="0" fontId="8" fillId="25" borderId="86" applyNumberFormat="0" applyFont="0" applyAlignment="0" applyProtection="0"/>
    <xf numFmtId="0" fontId="8" fillId="25" borderId="86" applyNumberFormat="0" applyFont="0" applyAlignment="0" applyProtection="0"/>
    <xf numFmtId="0" fontId="8" fillId="25" borderId="86" applyNumberFormat="0" applyFont="0" applyAlignment="0" applyProtection="0"/>
    <xf numFmtId="0" fontId="8" fillId="25" borderId="86"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43" borderId="0" applyNumberFormat="0" applyBorder="0" applyAlignment="0" applyProtection="0"/>
    <xf numFmtId="0" fontId="7" fillId="43" borderId="0" applyNumberFormat="0" applyBorder="0" applyAlignment="0" applyProtection="0"/>
    <xf numFmtId="0" fontId="7" fillId="43" borderId="0" applyNumberFormat="0" applyBorder="0" applyAlignment="0" applyProtection="0"/>
    <xf numFmtId="0" fontId="7" fillId="43"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4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4" borderId="0" applyNumberFormat="0" applyBorder="0" applyAlignment="0" applyProtection="0"/>
    <xf numFmtId="0" fontId="7" fillId="44" borderId="0" applyNumberFormat="0" applyBorder="0" applyAlignment="0" applyProtection="0"/>
    <xf numFmtId="0" fontId="7" fillId="44" borderId="0" applyNumberFormat="0" applyBorder="0" applyAlignment="0" applyProtection="0"/>
    <xf numFmtId="0" fontId="7" fillId="44" borderId="0" applyNumberFormat="0" applyBorder="0" applyAlignment="0" applyProtection="0"/>
    <xf numFmtId="0" fontId="7" fillId="44" borderId="0" applyNumberFormat="0" applyBorder="0" applyAlignment="0" applyProtection="0"/>
    <xf numFmtId="0" fontId="7" fillId="48" borderId="0" applyNumberFormat="0" applyBorder="0" applyAlignment="0" applyProtection="0"/>
    <xf numFmtId="0" fontId="7" fillId="48" borderId="0" applyNumberFormat="0" applyBorder="0" applyAlignment="0" applyProtection="0"/>
    <xf numFmtId="0" fontId="7" fillId="48" borderId="0" applyNumberFormat="0" applyBorder="0" applyAlignment="0" applyProtection="0"/>
    <xf numFmtId="0" fontId="7" fillId="48" borderId="0" applyNumberFormat="0" applyBorder="0" applyAlignment="0" applyProtection="0"/>
    <xf numFmtId="0" fontId="7" fillId="48"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5" borderId="86" applyNumberFormat="0" applyFont="0" applyAlignment="0" applyProtection="0"/>
    <xf numFmtId="0" fontId="7" fillId="25" borderId="86" applyNumberFormat="0" applyFont="0" applyAlignment="0" applyProtection="0"/>
    <xf numFmtId="0" fontId="7" fillId="25" borderId="86" applyNumberFormat="0" applyFont="0" applyAlignment="0" applyProtection="0"/>
    <xf numFmtId="0" fontId="7" fillId="25" borderId="86" applyNumberFormat="0" applyFont="0" applyAlignment="0" applyProtection="0"/>
    <xf numFmtId="0" fontId="7" fillId="25" borderId="8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5" borderId="86" applyNumberFormat="0" applyFont="0" applyAlignment="0" applyProtection="0"/>
    <xf numFmtId="0" fontId="6" fillId="25" borderId="86" applyNumberFormat="0" applyFont="0" applyAlignment="0" applyProtection="0"/>
    <xf numFmtId="0" fontId="6" fillId="25" borderId="86"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25" borderId="86" applyNumberFormat="0" applyFont="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4" fillId="0" borderId="0"/>
    <xf numFmtId="0" fontId="4" fillId="25" borderId="86"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5" borderId="86" applyNumberFormat="0" applyFont="0" applyAlignment="0" applyProtection="0"/>
    <xf numFmtId="0" fontId="3" fillId="25" borderId="86" applyNumberFormat="0" applyFont="0" applyAlignment="0" applyProtection="0"/>
    <xf numFmtId="0" fontId="3" fillId="25" borderId="86" applyNumberFormat="0" applyFont="0" applyAlignment="0" applyProtection="0"/>
    <xf numFmtId="0" fontId="3" fillId="25" borderId="86"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7"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5" borderId="86" applyNumberFormat="0" applyFont="0" applyAlignment="0" applyProtection="0"/>
    <xf numFmtId="0" fontId="2" fillId="32" borderId="0" applyNumberFormat="0" applyBorder="0" applyAlignment="0" applyProtection="0"/>
    <xf numFmtId="0" fontId="2" fillId="43" borderId="0" applyNumberFormat="0" applyBorder="0" applyAlignment="0" applyProtection="0"/>
    <xf numFmtId="0" fontId="13" fillId="0" borderId="0"/>
    <xf numFmtId="0" fontId="13" fillId="0" borderId="0"/>
    <xf numFmtId="0" fontId="1" fillId="0" borderId="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0" fontId="1" fillId="25" borderId="86"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56">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14" fillId="0" borderId="0" xfId="0" applyFont="1"/>
    <xf numFmtId="0" fontId="15" fillId="0" borderId="0" xfId="0" applyFont="1"/>
    <xf numFmtId="0" fontId="17" fillId="0" borderId="0" xfId="23" applyFont="1"/>
    <xf numFmtId="3" fontId="21" fillId="0" borderId="0" xfId="21" applyNumberFormat="1" applyFont="1" applyAlignment="1">
      <alignment horizontal="center"/>
    </xf>
    <xf numFmtId="0" fontId="14" fillId="0" borderId="0" xfId="0" applyFont="1" applyAlignment="1">
      <alignment horizontal="centerContinuous"/>
    </xf>
    <xf numFmtId="0" fontId="16" fillId="0" borderId="0" xfId="0" applyFont="1" applyAlignment="1">
      <alignment horizontal="centerContinuous"/>
    </xf>
    <xf numFmtId="0" fontId="16" fillId="0" borderId="0" xfId="0" applyFont="1"/>
    <xf numFmtId="0" fontId="16" fillId="0" borderId="0" xfId="0" applyFont="1" applyAlignment="1">
      <alignment horizontal="center"/>
    </xf>
    <xf numFmtId="0" fontId="0" fillId="0" borderId="0" xfId="0" applyAlignment="1">
      <alignment horizontal="center"/>
    </xf>
    <xf numFmtId="0" fontId="14" fillId="0" borderId="0" xfId="0" applyFont="1" applyAlignment="1">
      <alignment horizontal="center"/>
    </xf>
    <xf numFmtId="0" fontId="14"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6" fillId="0" borderId="0" xfId="0" applyFont="1" applyBorder="1" applyAlignment="1">
      <alignment horizontal="centerContinuous"/>
    </xf>
    <xf numFmtId="0" fontId="21" fillId="0" borderId="0" xfId="0" applyFont="1"/>
    <xf numFmtId="0" fontId="14" fillId="0" borderId="0" xfId="0" applyFont="1" applyBorder="1" applyAlignment="1">
      <alignment horizontal="center"/>
    </xf>
    <xf numFmtId="0" fontId="14" fillId="0" borderId="0" xfId="0" applyFont="1" applyBorder="1" applyAlignment="1">
      <alignment horizontal="centerContinuous"/>
    </xf>
    <xf numFmtId="0" fontId="14"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22" fillId="0" borderId="0" xfId="0" applyFont="1" applyAlignment="1">
      <alignment horizontal="centerContinuous"/>
    </xf>
    <xf numFmtId="0" fontId="20" fillId="0" borderId="0" xfId="0" applyFont="1" applyAlignment="1">
      <alignment horizontal="center"/>
    </xf>
    <xf numFmtId="0" fontId="18" fillId="0" borderId="0" xfId="0" applyFont="1"/>
    <xf numFmtId="0" fontId="23" fillId="0" borderId="0" xfId="0" applyFont="1" applyAlignment="1">
      <alignment horizontal="centerContinuous"/>
    </xf>
    <xf numFmtId="0" fontId="23" fillId="0" borderId="0" xfId="0" applyFont="1" applyAlignment="1">
      <alignment horizontal="center"/>
    </xf>
    <xf numFmtId="0" fontId="26" fillId="0" borderId="0" xfId="0" applyFont="1"/>
    <xf numFmtId="0" fontId="20" fillId="0" borderId="0" xfId="0" applyFont="1" applyAlignment="1">
      <alignment horizontal="centerContinuous"/>
    </xf>
    <xf numFmtId="0" fontId="18" fillId="0" borderId="0" xfId="0" applyFont="1" applyAlignment="1">
      <alignment horizontal="centerContinuous"/>
    </xf>
    <xf numFmtId="0" fontId="24" fillId="7" borderId="0" xfId="0" applyFont="1" applyFill="1" applyAlignment="1">
      <alignment horizontal="centerContinuous"/>
    </xf>
    <xf numFmtId="0" fontId="28" fillId="0" borderId="0" xfId="23" applyFont="1"/>
    <xf numFmtId="0" fontId="20" fillId="0" borderId="0" xfId="0" applyFont="1" applyAlignment="1">
      <alignment horizontal="left"/>
    </xf>
    <xf numFmtId="3" fontId="21" fillId="0" borderId="9" xfId="21" applyNumberFormat="1" applyFont="1" applyBorder="1" applyAlignment="1">
      <alignment horizontal="centerContinuous"/>
    </xf>
    <xf numFmtId="3" fontId="21" fillId="0" borderId="10" xfId="21" applyNumberFormat="1" applyFont="1" applyBorder="1" applyAlignment="1">
      <alignment horizontal="centerContinuous"/>
    </xf>
    <xf numFmtId="3" fontId="21"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17" fillId="0" borderId="9" xfId="21" applyNumberFormat="1" applyFont="1" applyBorder="1" applyAlignment="1">
      <alignment horizontal="centerContinuous"/>
    </xf>
    <xf numFmtId="0" fontId="14" fillId="0" borderId="0" xfId="21" applyFont="1" applyAlignment="1">
      <alignment horizontal="centerContinuous"/>
    </xf>
    <xf numFmtId="0" fontId="17" fillId="0" borderId="0" xfId="23" applyFont="1" applyAlignment="1">
      <alignment horizontal="centerContinuous"/>
    </xf>
    <xf numFmtId="0" fontId="22" fillId="0" borderId="0" xfId="21" applyFont="1" applyAlignment="1">
      <alignment horizontal="centerContinuous"/>
    </xf>
    <xf numFmtId="0" fontId="28"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17" fillId="0" borderId="0" xfId="23" applyFont="1" applyBorder="1"/>
    <xf numFmtId="0" fontId="29" fillId="0" borderId="11" xfId="0" applyFont="1" applyBorder="1" applyAlignment="1">
      <alignment horizontal="center" vertical="top"/>
    </xf>
    <xf numFmtId="0" fontId="0" fillId="0" borderId="12" xfId="0" applyBorder="1"/>
    <xf numFmtId="0" fontId="0" fillId="0" borderId="12" xfId="0" applyBorder="1" applyAlignment="1"/>
    <xf numFmtId="0" fontId="20" fillId="0" borderId="0" xfId="0" applyFont="1" applyAlignment="1">
      <alignment horizontal="centerContinuous" vertical="center"/>
    </xf>
    <xf numFmtId="0" fontId="18" fillId="0" borderId="0" xfId="0" applyFont="1" applyAlignment="1">
      <alignment horizontal="centerContinuous" vertical="center"/>
    </xf>
    <xf numFmtId="0" fontId="18" fillId="0" borderId="0" xfId="18" applyFont="1" applyAlignment="1">
      <alignment vertical="center"/>
    </xf>
    <xf numFmtId="0" fontId="20" fillId="0" borderId="0" xfId="18" applyFont="1" applyAlignment="1">
      <alignment horizontal="center" vertical="center"/>
    </xf>
    <xf numFmtId="0" fontId="14" fillId="0" borderId="0" xfId="18" applyFont="1" applyAlignment="1">
      <alignment horizontal="centerContinuous" vertical="center"/>
    </xf>
    <xf numFmtId="0" fontId="15" fillId="0" borderId="0" xfId="18" applyFont="1" applyAlignment="1">
      <alignment vertical="center"/>
    </xf>
    <xf numFmtId="0" fontId="15" fillId="0" borderId="0" xfId="18" applyFont="1" applyAlignment="1">
      <alignment horizontal="left" vertical="center" indent="1"/>
    </xf>
    <xf numFmtId="0" fontId="14" fillId="0" borderId="0" xfId="18" applyFont="1" applyBorder="1" applyAlignment="1">
      <alignment horizontal="center" vertical="center"/>
    </xf>
    <xf numFmtId="0" fontId="23" fillId="0" borderId="0" xfId="18" applyFont="1" applyAlignment="1">
      <alignment horizontal="centerContinuous" vertical="center"/>
    </xf>
    <xf numFmtId="0" fontId="31" fillId="0" borderId="0" xfId="18" applyFont="1" applyAlignment="1">
      <alignment horizontal="left" vertical="center" indent="1"/>
    </xf>
    <xf numFmtId="0" fontId="26" fillId="0" borderId="0" xfId="18" applyFont="1" applyAlignment="1">
      <alignment horizontal="center" vertical="center"/>
    </xf>
    <xf numFmtId="0" fontId="15" fillId="0" borderId="0" xfId="18" applyBorder="1" applyAlignment="1">
      <alignment vertical="center"/>
    </xf>
    <xf numFmtId="0" fontId="26" fillId="0" borderId="0" xfId="18" applyFont="1" applyAlignment="1">
      <alignment horizontal="left" vertical="center" indent="1"/>
    </xf>
    <xf numFmtId="169" fontId="26" fillId="0" borderId="0" xfId="18" applyNumberFormat="1" applyFont="1" applyBorder="1" applyAlignment="1">
      <alignment horizontal="left" vertical="center"/>
    </xf>
    <xf numFmtId="169" fontId="26" fillId="0" borderId="0" xfId="18" applyNumberFormat="1" applyFont="1" applyBorder="1" applyAlignment="1">
      <alignment horizontal="center" vertical="center"/>
    </xf>
    <xf numFmtId="0" fontId="15" fillId="0" borderId="0" xfId="18" applyBorder="1" applyAlignment="1">
      <alignment horizontal="left" vertical="center"/>
    </xf>
    <xf numFmtId="0" fontId="26" fillId="0" borderId="0" xfId="18" applyFont="1" applyAlignment="1">
      <alignment vertical="center"/>
    </xf>
    <xf numFmtId="3" fontId="14" fillId="0" borderId="0" xfId="21" applyNumberFormat="1" applyFont="1" applyBorder="1" applyAlignment="1">
      <alignment horizontal="right" vertical="center"/>
    </xf>
    <xf numFmtId="3" fontId="14" fillId="0" borderId="0" xfId="21" applyNumberFormat="1" applyFont="1" applyBorder="1" applyAlignment="1">
      <alignment horizontal="center" vertical="center"/>
    </xf>
    <xf numFmtId="0" fontId="15" fillId="0" borderId="0" xfId="18" applyAlignment="1">
      <alignment vertical="center"/>
    </xf>
    <xf numFmtId="0" fontId="15" fillId="0" borderId="0" xfId="18" applyAlignment="1">
      <alignment horizontal="center" vertical="center"/>
    </xf>
    <xf numFmtId="165" fontId="0" fillId="0" borderId="0" xfId="2" applyNumberFormat="1" applyFont="1" applyBorder="1" applyAlignment="1">
      <alignment vertical="center"/>
    </xf>
    <xf numFmtId="0" fontId="15" fillId="0" borderId="0" xfId="18"/>
    <xf numFmtId="0" fontId="20" fillId="8" borderId="11" xfId="18" applyFont="1" applyFill="1" applyBorder="1" applyAlignment="1">
      <alignment horizontal="left"/>
    </xf>
    <xf numFmtId="0" fontId="20" fillId="0" borderId="13" xfId="18" applyFont="1" applyBorder="1" applyAlignment="1">
      <alignment horizontal="center" vertical="center" wrapText="1"/>
    </xf>
    <xf numFmtId="0" fontId="24" fillId="9" borderId="14" xfId="18" applyFont="1" applyFill="1" applyBorder="1" applyAlignment="1">
      <alignment vertical="top" wrapText="1"/>
    </xf>
    <xf numFmtId="0" fontId="24" fillId="9" borderId="15" xfId="18" applyFont="1" applyFill="1" applyBorder="1" applyAlignment="1">
      <alignment horizontal="center" vertical="top" wrapText="1"/>
    </xf>
    <xf numFmtId="0" fontId="24" fillId="9" borderId="16" xfId="18" applyFont="1" applyFill="1" applyBorder="1" applyAlignment="1">
      <alignment horizontal="center" vertical="top" wrapText="1"/>
    </xf>
    <xf numFmtId="0" fontId="20" fillId="6" borderId="14" xfId="18" applyFont="1" applyFill="1" applyBorder="1" applyAlignment="1">
      <alignment horizontal="left" vertical="top" wrapText="1"/>
    </xf>
    <xf numFmtId="0" fontId="18" fillId="6" borderId="15" xfId="18" applyFont="1" applyFill="1" applyBorder="1" applyAlignment="1">
      <alignment vertical="top" wrapText="1"/>
    </xf>
    <xf numFmtId="0" fontId="18" fillId="6" borderId="16" xfId="18" applyFont="1" applyFill="1" applyBorder="1" applyAlignment="1">
      <alignment vertical="top" wrapText="1"/>
    </xf>
    <xf numFmtId="0" fontId="15" fillId="6" borderId="0" xfId="18" applyFill="1"/>
    <xf numFmtId="0" fontId="20" fillId="3" borderId="14" xfId="18" applyFont="1" applyFill="1" applyBorder="1" applyAlignment="1">
      <alignment horizontal="left" vertical="top" wrapText="1"/>
    </xf>
    <xf numFmtId="0" fontId="18" fillId="3" borderId="15" xfId="18" applyFont="1" applyFill="1" applyBorder="1" applyAlignment="1">
      <alignment vertical="top" wrapText="1"/>
    </xf>
    <xf numFmtId="0" fontId="18" fillId="3" borderId="16" xfId="18" applyFont="1" applyFill="1" applyBorder="1" applyAlignment="1">
      <alignment vertical="top" wrapText="1"/>
    </xf>
    <xf numFmtId="0" fontId="15" fillId="0" borderId="0" xfId="18" applyFill="1"/>
    <xf numFmtId="0" fontId="20" fillId="6" borderId="17" xfId="18" applyFont="1" applyFill="1" applyBorder="1" applyAlignment="1">
      <alignment horizontal="right" vertical="top" wrapText="1"/>
    </xf>
    <xf numFmtId="0" fontId="18" fillId="0" borderId="17" xfId="18" applyFont="1" applyFill="1" applyBorder="1" applyAlignment="1">
      <alignment vertical="top" wrapText="1"/>
    </xf>
    <xf numFmtId="0" fontId="20" fillId="6" borderId="18" xfId="18" applyFont="1" applyFill="1" applyBorder="1" applyAlignment="1">
      <alignment horizontal="right" vertical="top" wrapText="1"/>
    </xf>
    <xf numFmtId="0" fontId="18" fillId="0" borderId="18" xfId="18" applyFont="1" applyFill="1" applyBorder="1" applyAlignment="1">
      <alignment vertical="top" wrapText="1"/>
    </xf>
    <xf numFmtId="0" fontId="20" fillId="6" borderId="19" xfId="18" applyFont="1" applyFill="1" applyBorder="1" applyAlignment="1">
      <alignment horizontal="right" vertical="top" wrapText="1"/>
    </xf>
    <xf numFmtId="0" fontId="18" fillId="6" borderId="19" xfId="18" applyFont="1" applyFill="1" applyBorder="1" applyAlignment="1">
      <alignment vertical="top" wrapText="1"/>
    </xf>
    <xf numFmtId="0" fontId="20" fillId="6" borderId="20" xfId="18" applyFont="1" applyFill="1" applyBorder="1" applyAlignment="1">
      <alignment horizontal="right" vertical="top" wrapText="1"/>
    </xf>
    <xf numFmtId="0" fontId="18" fillId="6" borderId="20" xfId="18" applyFont="1" applyFill="1" applyBorder="1" applyAlignment="1">
      <alignment vertical="top" wrapText="1"/>
    </xf>
    <xf numFmtId="0" fontId="18" fillId="6" borderId="17" xfId="18" applyFont="1" applyFill="1" applyBorder="1" applyAlignment="1">
      <alignment vertical="top" wrapText="1"/>
    </xf>
    <xf numFmtId="0" fontId="18" fillId="6" borderId="18" xfId="18" applyFont="1" applyFill="1" applyBorder="1" applyAlignment="1">
      <alignment vertical="top" wrapText="1"/>
    </xf>
    <xf numFmtId="0" fontId="18" fillId="6" borderId="21" xfId="18" applyFont="1" applyFill="1" applyBorder="1" applyAlignment="1">
      <alignment vertical="top" wrapText="1"/>
    </xf>
    <xf numFmtId="0" fontId="18" fillId="8" borderId="20" xfId="18" applyFont="1" applyFill="1" applyBorder="1" applyAlignment="1">
      <alignment vertical="top" wrapText="1"/>
    </xf>
    <xf numFmtId="0" fontId="18" fillId="6" borderId="22" xfId="18" applyFont="1" applyFill="1" applyBorder="1" applyAlignment="1">
      <alignment vertical="top" wrapText="1"/>
    </xf>
    <xf numFmtId="0" fontId="20" fillId="8" borderId="20" xfId="18" applyFont="1" applyFill="1" applyBorder="1" applyAlignment="1">
      <alignment horizontal="right" vertical="top" wrapText="1"/>
    </xf>
    <xf numFmtId="0" fontId="18" fillId="8" borderId="18" xfId="18" applyFont="1" applyFill="1" applyBorder="1" applyAlignment="1">
      <alignment vertical="top" wrapText="1"/>
    </xf>
    <xf numFmtId="0" fontId="18" fillId="0" borderId="17" xfId="18" applyFont="1" applyBorder="1" applyAlignment="1">
      <alignment vertical="top" wrapText="1"/>
    </xf>
    <xf numFmtId="0" fontId="18" fillId="0" borderId="18" xfId="18" applyFont="1" applyBorder="1" applyAlignment="1">
      <alignment vertical="top" wrapText="1"/>
    </xf>
    <xf numFmtId="0" fontId="20" fillId="0" borderId="23" xfId="18" applyFont="1" applyBorder="1" applyAlignment="1">
      <alignment horizontal="left" vertical="top" wrapText="1"/>
    </xf>
    <xf numFmtId="0" fontId="18" fillId="0" borderId="24" xfId="18" applyFont="1" applyBorder="1" applyAlignment="1">
      <alignment vertical="top" wrapText="1"/>
    </xf>
    <xf numFmtId="0" fontId="18" fillId="0" borderId="22" xfId="18" applyFont="1" applyBorder="1" applyAlignment="1">
      <alignment vertical="top" wrapText="1"/>
    </xf>
    <xf numFmtId="0" fontId="20" fillId="0" borderId="19" xfId="18" applyFont="1" applyBorder="1" applyAlignment="1">
      <alignment horizontal="right" vertical="top" wrapText="1"/>
    </xf>
    <xf numFmtId="0" fontId="18" fillId="0" borderId="25" xfId="18" applyFont="1" applyBorder="1" applyAlignment="1">
      <alignment vertical="top" wrapText="1"/>
    </xf>
    <xf numFmtId="0" fontId="18" fillId="0" borderId="19" xfId="18" applyFont="1" applyBorder="1" applyAlignment="1">
      <alignment vertical="top" wrapText="1"/>
    </xf>
    <xf numFmtId="0" fontId="20" fillId="0" borderId="21" xfId="18" applyFont="1" applyBorder="1" applyAlignment="1">
      <alignment horizontal="right" vertical="top" wrapText="1"/>
    </xf>
    <xf numFmtId="0" fontId="20" fillId="0" borderId="20" xfId="18" applyFont="1" applyBorder="1" applyAlignment="1">
      <alignment horizontal="right" vertical="top" wrapText="1"/>
    </xf>
    <xf numFmtId="0" fontId="20" fillId="0" borderId="13" xfId="18" applyFont="1" applyBorder="1" applyAlignment="1">
      <alignment horizontal="left" vertical="top" wrapText="1"/>
    </xf>
    <xf numFmtId="0" fontId="18" fillId="6" borderId="26" xfId="18" applyFont="1" applyFill="1" applyBorder="1" applyAlignment="1">
      <alignment vertical="top" wrapText="1"/>
    </xf>
    <xf numFmtId="0" fontId="18" fillId="6" borderId="27" xfId="18" applyFont="1" applyFill="1" applyBorder="1" applyAlignment="1">
      <alignment vertical="top" wrapText="1"/>
    </xf>
    <xf numFmtId="0" fontId="20" fillId="0" borderId="21" xfId="18" applyFont="1" applyFill="1" applyBorder="1" applyAlignment="1">
      <alignment horizontal="right" vertical="top" wrapText="1"/>
    </xf>
    <xf numFmtId="0" fontId="18" fillId="0" borderId="21" xfId="18" applyFont="1" applyFill="1" applyBorder="1" applyAlignment="1">
      <alignment vertical="top" wrapText="1"/>
    </xf>
    <xf numFmtId="0" fontId="18" fillId="0" borderId="22" xfId="18" applyFont="1" applyFill="1" applyBorder="1" applyAlignment="1">
      <alignment vertical="top" wrapText="1"/>
    </xf>
    <xf numFmtId="0" fontId="18" fillId="0" borderId="13" xfId="18" applyFont="1" applyFill="1" applyBorder="1" applyAlignment="1">
      <alignment vertical="top" wrapText="1"/>
    </xf>
    <xf numFmtId="0" fontId="18" fillId="0" borderId="28" xfId="18" applyFont="1" applyFill="1" applyBorder="1" applyAlignment="1">
      <alignment vertical="top" wrapText="1"/>
    </xf>
    <xf numFmtId="0" fontId="18" fillId="0" borderId="29" xfId="18" applyFont="1" applyFill="1" applyBorder="1" applyAlignment="1">
      <alignment vertical="top" wrapText="1"/>
    </xf>
    <xf numFmtId="0" fontId="18" fillId="0" borderId="21" xfId="18" applyFont="1" applyBorder="1" applyAlignment="1">
      <alignment vertical="top" wrapText="1"/>
    </xf>
    <xf numFmtId="0" fontId="18" fillId="0" borderId="20" xfId="18" applyFont="1" applyBorder="1" applyAlignment="1">
      <alignment vertical="top" wrapText="1"/>
    </xf>
    <xf numFmtId="0" fontId="24" fillId="0" borderId="13" xfId="18" applyFont="1" applyFill="1" applyBorder="1" applyAlignment="1">
      <alignment horizontal="center" vertical="top" wrapText="1"/>
    </xf>
    <xf numFmtId="0" fontId="14" fillId="10" borderId="11" xfId="18" applyFont="1" applyFill="1" applyBorder="1" applyAlignment="1">
      <alignment horizontal="right" vertical="top" wrapText="1"/>
    </xf>
    <xf numFmtId="0" fontId="15" fillId="10" borderId="0" xfId="18" applyFont="1" applyFill="1" applyBorder="1" applyAlignment="1">
      <alignment vertical="top" wrapText="1"/>
    </xf>
    <xf numFmtId="0" fontId="15" fillId="10" borderId="12" xfId="18" applyFont="1" applyFill="1" applyBorder="1" applyAlignment="1">
      <alignment vertical="top" wrapText="1"/>
    </xf>
    <xf numFmtId="0" fontId="29" fillId="0" borderId="13" xfId="18" applyFont="1" applyBorder="1" applyAlignment="1">
      <alignment horizontal="right" vertical="center" wrapText="1"/>
    </xf>
    <xf numFmtId="0" fontId="15" fillId="11" borderId="0" xfId="18" applyFont="1" applyFill="1"/>
    <xf numFmtId="0" fontId="15" fillId="0" borderId="0" xfId="18" applyFont="1"/>
    <xf numFmtId="0" fontId="29" fillId="11" borderId="0" xfId="18" applyFont="1" applyFill="1" applyAlignment="1">
      <alignment vertical="top"/>
    </xf>
    <xf numFmtId="0" fontId="20" fillId="11" borderId="30" xfId="18" applyFont="1" applyFill="1" applyBorder="1" applyAlignment="1">
      <alignment vertical="top" wrapText="1"/>
    </xf>
    <xf numFmtId="0" fontId="20" fillId="0" borderId="22" xfId="18" applyFont="1" applyBorder="1" applyAlignment="1">
      <alignment horizontal="center" vertical="top" wrapText="1"/>
    </xf>
    <xf numFmtId="0" fontId="38" fillId="3" borderId="31" xfId="18" applyFont="1" applyFill="1" applyBorder="1" applyAlignment="1">
      <alignment vertical="top" wrapText="1"/>
    </xf>
    <xf numFmtId="0" fontId="18" fillId="3" borderId="26" xfId="18" applyFont="1" applyFill="1" applyBorder="1" applyAlignment="1">
      <alignment vertical="top" wrapText="1"/>
    </xf>
    <xf numFmtId="0" fontId="18" fillId="3" borderId="27" xfId="18" applyFont="1" applyFill="1" applyBorder="1" applyAlignment="1">
      <alignment vertical="top" wrapText="1"/>
    </xf>
    <xf numFmtId="0" fontId="38" fillId="0" borderId="31" xfId="18" applyFont="1" applyFill="1" applyBorder="1" applyAlignment="1">
      <alignment vertical="top" shrinkToFit="1"/>
    </xf>
    <xf numFmtId="0" fontId="18" fillId="0" borderId="32" xfId="18" applyFont="1" applyBorder="1" applyAlignment="1">
      <alignment vertical="top" wrapText="1"/>
    </xf>
    <xf numFmtId="0" fontId="18" fillId="0" borderId="13" xfId="18" applyFont="1" applyBorder="1" applyAlignment="1">
      <alignment vertical="top" wrapText="1"/>
    </xf>
    <xf numFmtId="0" fontId="38" fillId="3" borderId="14" xfId="18" applyFont="1" applyFill="1" applyBorder="1" applyAlignment="1">
      <alignment vertical="top" wrapText="1"/>
    </xf>
    <xf numFmtId="0" fontId="18" fillId="3" borderId="0" xfId="18" applyFont="1" applyFill="1" applyBorder="1" applyAlignment="1">
      <alignment vertical="top" wrapText="1"/>
    </xf>
    <xf numFmtId="0" fontId="18" fillId="3" borderId="12" xfId="18" applyFont="1" applyFill="1" applyBorder="1" applyAlignment="1">
      <alignment vertical="top" wrapText="1"/>
    </xf>
    <xf numFmtId="0" fontId="38" fillId="0" borderId="17" xfId="18" applyFont="1" applyBorder="1" applyAlignment="1">
      <alignment horizontal="right" vertical="top" wrapText="1"/>
    </xf>
    <xf numFmtId="0" fontId="18" fillId="0" borderId="33" xfId="18" applyFont="1" applyBorder="1" applyAlignment="1">
      <alignment vertical="top" wrapText="1"/>
    </xf>
    <xf numFmtId="0" fontId="18" fillId="0" borderId="34" xfId="18" applyFont="1" applyBorder="1" applyAlignment="1">
      <alignment vertical="top" wrapText="1"/>
    </xf>
    <xf numFmtId="0" fontId="38" fillId="0" borderId="21" xfId="18" applyFont="1" applyBorder="1" applyAlignment="1">
      <alignment horizontal="right" vertical="top" wrapText="1"/>
    </xf>
    <xf numFmtId="0" fontId="18" fillId="0" borderId="3" xfId="18" applyFont="1" applyBorder="1" applyAlignment="1">
      <alignment vertical="top" wrapText="1"/>
    </xf>
    <xf numFmtId="0" fontId="18" fillId="0" borderId="35" xfId="18" applyFont="1" applyBorder="1" applyAlignment="1">
      <alignment vertical="top" wrapText="1"/>
    </xf>
    <xf numFmtId="0" fontId="38" fillId="0" borderId="20" xfId="18" applyFont="1" applyBorder="1" applyAlignment="1">
      <alignment horizontal="right" vertical="top" wrapText="1"/>
    </xf>
    <xf numFmtId="0" fontId="18" fillId="0" borderId="6" xfId="18" applyFont="1" applyBorder="1" applyAlignment="1">
      <alignment vertical="top" wrapText="1"/>
    </xf>
    <xf numFmtId="0" fontId="18" fillId="0" borderId="36" xfId="18" applyFont="1" applyBorder="1" applyAlignment="1">
      <alignment vertical="top" wrapText="1"/>
    </xf>
    <xf numFmtId="0" fontId="14" fillId="0" borderId="37" xfId="18" applyFont="1" applyBorder="1" applyAlignment="1">
      <alignment horizontal="right" vertical="top" wrapText="1"/>
    </xf>
    <xf numFmtId="0" fontId="14" fillId="0" borderId="37" xfId="18" applyFont="1" applyBorder="1" applyAlignment="1">
      <alignment vertical="top" wrapText="1"/>
    </xf>
    <xf numFmtId="0" fontId="18" fillId="0" borderId="38" xfId="18" applyFont="1" applyBorder="1" applyAlignment="1">
      <alignment vertical="top" wrapText="1"/>
    </xf>
    <xf numFmtId="0" fontId="18" fillId="0" borderId="39" xfId="18" applyFont="1" applyBorder="1" applyAlignment="1">
      <alignment vertical="top" wrapText="1"/>
    </xf>
    <xf numFmtId="0" fontId="18" fillId="0" borderId="10" xfId="18" applyFont="1" applyBorder="1" applyAlignment="1">
      <alignment vertical="top" wrapText="1"/>
    </xf>
    <xf numFmtId="0" fontId="18" fillId="0" borderId="40" xfId="18" applyFont="1" applyBorder="1" applyAlignment="1">
      <alignment vertical="top" wrapText="1"/>
    </xf>
    <xf numFmtId="0" fontId="18" fillId="0" borderId="41" xfId="18" applyFont="1" applyBorder="1" applyAlignment="1">
      <alignment vertical="top" wrapText="1"/>
    </xf>
    <xf numFmtId="0" fontId="18" fillId="0" borderId="42" xfId="18" applyFont="1" applyBorder="1" applyAlignment="1">
      <alignment vertical="top" wrapText="1"/>
    </xf>
    <xf numFmtId="0" fontId="38" fillId="3" borderId="13" xfId="18" applyFont="1" applyFill="1" applyBorder="1" applyAlignment="1">
      <alignment vertical="top" wrapText="1"/>
    </xf>
    <xf numFmtId="0" fontId="20" fillId="0" borderId="43" xfId="18" applyFont="1" applyBorder="1" applyAlignment="1">
      <alignment vertical="top" wrapText="1"/>
    </xf>
    <xf numFmtId="0" fontId="14" fillId="0" borderId="0" xfId="18" applyFont="1"/>
    <xf numFmtId="0" fontId="24" fillId="12" borderId="14" xfId="18" applyFont="1" applyFill="1" applyBorder="1" applyAlignment="1">
      <alignment vertical="top" wrapText="1"/>
    </xf>
    <xf numFmtId="0" fontId="15" fillId="12" borderId="15" xfId="18" applyFont="1" applyFill="1" applyBorder="1"/>
    <xf numFmtId="0" fontId="15" fillId="12" borderId="16" xfId="18" applyFont="1" applyFill="1" applyBorder="1"/>
    <xf numFmtId="0" fontId="20" fillId="3" borderId="14" xfId="18" applyFont="1" applyFill="1" applyBorder="1" applyAlignment="1">
      <alignment horizontal="left" vertical="top" shrinkToFit="1"/>
    </xf>
    <xf numFmtId="0" fontId="14" fillId="3" borderId="44" xfId="18" applyFont="1" applyFill="1" applyBorder="1" applyAlignment="1">
      <alignment vertical="top"/>
    </xf>
    <xf numFmtId="0" fontId="14" fillId="3" borderId="39" xfId="18" applyFont="1" applyFill="1" applyBorder="1" applyAlignment="1">
      <alignment vertical="top"/>
    </xf>
    <xf numFmtId="0" fontId="20" fillId="0" borderId="45" xfId="18" applyFont="1" applyBorder="1" applyAlignment="1">
      <alignment horizontal="left" vertical="top" shrinkToFit="1"/>
    </xf>
    <xf numFmtId="0" fontId="14" fillId="0" borderId="26" xfId="18" applyFont="1" applyBorder="1" applyAlignment="1">
      <alignment vertical="top"/>
    </xf>
    <xf numFmtId="0" fontId="14" fillId="0" borderId="27" xfId="18" applyFont="1" applyBorder="1" applyAlignment="1">
      <alignment vertical="top"/>
    </xf>
    <xf numFmtId="0" fontId="20" fillId="0" borderId="11" xfId="18" applyFont="1" applyBorder="1" applyAlignment="1">
      <alignment horizontal="right" vertical="top" shrinkToFit="1"/>
    </xf>
    <xf numFmtId="0" fontId="14" fillId="0" borderId="17" xfId="18" applyFont="1" applyBorder="1" applyAlignment="1">
      <alignment vertical="top"/>
    </xf>
    <xf numFmtId="0" fontId="14" fillId="0" borderId="21" xfId="18" applyFont="1" applyBorder="1" applyAlignment="1">
      <alignment vertical="top"/>
    </xf>
    <xf numFmtId="0" fontId="20" fillId="0" borderId="22" xfId="18" applyFont="1" applyBorder="1" applyAlignment="1">
      <alignment horizontal="right" vertical="top" shrinkToFit="1"/>
    </xf>
    <xf numFmtId="0" fontId="20" fillId="8" borderId="11" xfId="18" applyFont="1" applyFill="1" applyBorder="1" applyAlignment="1">
      <alignment horizontal="right" vertical="top" wrapText="1"/>
    </xf>
    <xf numFmtId="0" fontId="14" fillId="8" borderId="19" xfId="18" applyFont="1" applyFill="1" applyBorder="1" applyAlignment="1">
      <alignment vertical="top"/>
    </xf>
    <xf numFmtId="0" fontId="20" fillId="3" borderId="13" xfId="18" applyFont="1" applyFill="1" applyBorder="1" applyAlignment="1">
      <alignment horizontal="right" vertical="top" shrinkToFit="1"/>
    </xf>
    <xf numFmtId="0" fontId="14" fillId="0" borderId="13" xfId="18" applyFont="1" applyBorder="1" applyAlignment="1">
      <alignment vertical="top"/>
    </xf>
    <xf numFmtId="0" fontId="14" fillId="0" borderId="22" xfId="18" applyFont="1" applyBorder="1" applyAlignment="1">
      <alignment vertical="top"/>
    </xf>
    <xf numFmtId="0" fontId="14" fillId="0" borderId="46" xfId="18" applyFont="1" applyBorder="1" applyAlignment="1">
      <alignment vertical="top"/>
    </xf>
    <xf numFmtId="0" fontId="20" fillId="0" borderId="31" xfId="18" applyFont="1" applyBorder="1" applyAlignment="1">
      <alignment horizontal="right" vertical="top" shrinkToFit="1"/>
    </xf>
    <xf numFmtId="0" fontId="14" fillId="0" borderId="43" xfId="18" applyFont="1" applyBorder="1" applyAlignment="1">
      <alignment vertical="top"/>
    </xf>
    <xf numFmtId="0" fontId="20" fillId="0" borderId="47" xfId="18" applyFont="1" applyBorder="1" applyAlignment="1">
      <alignment horizontal="right" vertical="top" shrinkToFit="1"/>
    </xf>
    <xf numFmtId="0" fontId="20" fillId="3" borderId="31" xfId="18" applyFont="1" applyFill="1" applyBorder="1" applyAlignment="1">
      <alignment horizontal="right" vertical="top" shrinkToFit="1"/>
    </xf>
    <xf numFmtId="0" fontId="20" fillId="3" borderId="48" xfId="18" applyFont="1" applyFill="1" applyBorder="1" applyAlignment="1">
      <alignment horizontal="right" vertical="top" shrinkToFit="1"/>
    </xf>
    <xf numFmtId="0" fontId="14" fillId="0" borderId="48" xfId="18" applyFont="1" applyFill="1" applyBorder="1" applyAlignment="1">
      <alignment vertical="top"/>
    </xf>
    <xf numFmtId="0" fontId="20" fillId="0" borderId="37" xfId="18" applyFont="1" applyBorder="1" applyAlignment="1">
      <alignment horizontal="right" vertical="top" shrinkToFit="1"/>
    </xf>
    <xf numFmtId="0" fontId="24" fillId="12" borderId="45" xfId="18" applyFont="1" applyFill="1" applyBorder="1" applyAlignment="1">
      <alignment vertical="top" wrapText="1"/>
    </xf>
    <xf numFmtId="0" fontId="14" fillId="12" borderId="0" xfId="18" applyFont="1" applyFill="1" applyBorder="1" applyAlignment="1">
      <alignment vertical="top"/>
    </xf>
    <xf numFmtId="0" fontId="14" fillId="0" borderId="21" xfId="18" applyFont="1" applyFill="1" applyBorder="1" applyAlignment="1">
      <alignment vertical="top"/>
    </xf>
    <xf numFmtId="0" fontId="20" fillId="0" borderId="21" xfId="18" applyFont="1" applyFill="1" applyBorder="1" applyAlignment="1">
      <alignment horizontal="right" vertical="top" shrinkToFit="1"/>
    </xf>
    <xf numFmtId="0" fontId="14" fillId="0" borderId="21" xfId="18" applyFont="1" applyBorder="1" applyAlignment="1">
      <alignment vertical="top" wrapText="1"/>
    </xf>
    <xf numFmtId="0" fontId="14" fillId="0" borderId="46" xfId="18" applyFont="1" applyBorder="1" applyAlignment="1">
      <alignment vertical="top" wrapText="1"/>
    </xf>
    <xf numFmtId="0" fontId="20" fillId="0" borderId="31" xfId="18" applyFont="1" applyBorder="1" applyAlignment="1">
      <alignment horizontal="right" vertical="top" wrapText="1"/>
    </xf>
    <xf numFmtId="0" fontId="14" fillId="0" borderId="49" xfId="18" applyFont="1" applyBorder="1" applyAlignment="1">
      <alignment vertical="top" wrapText="1"/>
    </xf>
    <xf numFmtId="0" fontId="14" fillId="12" borderId="50" xfId="18" applyFont="1" applyFill="1" applyBorder="1" applyAlignment="1">
      <alignment vertical="top"/>
    </xf>
    <xf numFmtId="0" fontId="20" fillId="0" borderId="23" xfId="18" applyFont="1" applyBorder="1" applyAlignment="1">
      <alignment horizontal="right" vertical="top" wrapText="1"/>
    </xf>
    <xf numFmtId="0" fontId="14" fillId="0" borderId="51" xfId="18" applyFont="1" applyBorder="1" applyAlignment="1">
      <alignment vertical="top" wrapText="1"/>
    </xf>
    <xf numFmtId="0" fontId="20" fillId="0" borderId="22" xfId="18" applyFont="1" applyBorder="1" applyAlignment="1">
      <alignment horizontal="right" vertical="top" wrapText="1"/>
    </xf>
    <xf numFmtId="0" fontId="14" fillId="0" borderId="40" xfId="18" applyFont="1" applyBorder="1" applyAlignment="1">
      <alignment vertical="top" wrapText="1"/>
    </xf>
    <xf numFmtId="0" fontId="20" fillId="0" borderId="47" xfId="18" applyFont="1" applyBorder="1" applyAlignment="1">
      <alignment horizontal="right" vertical="top" wrapText="1"/>
    </xf>
    <xf numFmtId="0" fontId="14" fillId="0" borderId="52" xfId="18" applyFont="1" applyBorder="1" applyAlignment="1">
      <alignment vertical="top" wrapText="1"/>
    </xf>
    <xf numFmtId="0" fontId="14" fillId="0" borderId="53" xfId="18" applyFont="1" applyBorder="1" applyAlignment="1">
      <alignment vertical="top" wrapText="1"/>
    </xf>
    <xf numFmtId="0" fontId="24" fillId="12" borderId="13" xfId="18" applyFont="1" applyFill="1" applyBorder="1" applyAlignment="1">
      <alignment vertical="top" wrapText="1"/>
    </xf>
    <xf numFmtId="0" fontId="14" fillId="0" borderId="32" xfId="18" applyFont="1" applyFill="1" applyBorder="1" applyAlignment="1">
      <alignment vertical="top" wrapText="1"/>
    </xf>
    <xf numFmtId="0" fontId="14" fillId="12" borderId="44" xfId="18" applyFont="1" applyFill="1" applyBorder="1" applyAlignment="1">
      <alignment vertical="top"/>
    </xf>
    <xf numFmtId="0" fontId="14" fillId="0" borderId="13" xfId="18" applyFont="1" applyFill="1" applyBorder="1" applyAlignment="1">
      <alignment vertical="top" wrapText="1"/>
    </xf>
    <xf numFmtId="0" fontId="24" fillId="12" borderId="13" xfId="18" applyFont="1" applyFill="1" applyBorder="1" applyAlignment="1">
      <alignment horizontal="left" vertical="top" shrinkToFit="1"/>
    </xf>
    <xf numFmtId="0" fontId="24" fillId="12" borderId="23" xfId="18" applyFont="1" applyFill="1" applyBorder="1" applyAlignment="1">
      <alignment horizontal="left" vertical="top" wrapText="1" shrinkToFit="1"/>
    </xf>
    <xf numFmtId="0" fontId="24" fillId="12" borderId="13" xfId="18" applyFont="1" applyFill="1" applyBorder="1" applyAlignment="1">
      <alignment horizontal="left" vertical="top" wrapText="1"/>
    </xf>
    <xf numFmtId="0" fontId="15" fillId="0" borderId="0" xfId="18" applyFont="1" applyBorder="1"/>
    <xf numFmtId="0" fontId="29" fillId="0" borderId="31" xfId="18" applyFont="1" applyBorder="1" applyAlignment="1">
      <alignment vertical="top" wrapText="1"/>
    </xf>
    <xf numFmtId="0" fontId="29" fillId="0" borderId="49" xfId="18" applyFont="1" applyBorder="1" applyAlignment="1">
      <alignment horizontal="right" vertical="center" wrapText="1"/>
    </xf>
    <xf numFmtId="0" fontId="20" fillId="11" borderId="0" xfId="18" applyFont="1" applyFill="1" applyAlignment="1">
      <alignment vertical="top"/>
    </xf>
    <xf numFmtId="0" fontId="38" fillId="0" borderId="13" xfId="18" applyFont="1" applyFill="1" applyBorder="1" applyAlignment="1">
      <alignment vertical="top" wrapText="1"/>
    </xf>
    <xf numFmtId="0" fontId="38" fillId="0" borderId="31" xfId="18" applyFont="1" applyBorder="1" applyAlignment="1">
      <alignment horizontal="right" vertical="top" wrapText="1"/>
    </xf>
    <xf numFmtId="0" fontId="38" fillId="0" borderId="49" xfId="18" applyFont="1" applyBorder="1" applyAlignment="1">
      <alignment horizontal="right" vertical="top" wrapText="1"/>
    </xf>
    <xf numFmtId="0" fontId="40" fillId="10" borderId="26" xfId="18" applyFont="1" applyFill="1" applyBorder="1"/>
    <xf numFmtId="0" fontId="40" fillId="10" borderId="27" xfId="18" applyFont="1" applyFill="1" applyBorder="1"/>
    <xf numFmtId="0" fontId="40" fillId="0" borderId="0" xfId="18" applyFont="1"/>
    <xf numFmtId="0" fontId="15" fillId="0" borderId="16" xfId="18" applyFont="1" applyBorder="1" applyAlignment="1">
      <alignment horizontal="right"/>
    </xf>
    <xf numFmtId="173" fontId="15" fillId="0" borderId="54" xfId="2" applyNumberFormat="1" applyFont="1" applyFill="1" applyBorder="1" applyAlignment="1">
      <alignment horizontal="center"/>
    </xf>
    <xf numFmtId="173" fontId="15" fillId="0" borderId="34" xfId="2" applyNumberFormat="1" applyFont="1" applyFill="1" applyBorder="1" applyAlignment="1">
      <alignment horizontal="center"/>
    </xf>
    <xf numFmtId="173" fontId="15" fillId="0" borderId="25" xfId="2" applyNumberFormat="1" applyFont="1" applyFill="1" applyBorder="1" applyAlignment="1">
      <alignment horizontal="center"/>
    </xf>
    <xf numFmtId="173" fontId="15" fillId="0" borderId="55" xfId="2" applyNumberFormat="1" applyFont="1" applyFill="1" applyBorder="1" applyAlignment="1">
      <alignment horizontal="center"/>
    </xf>
    <xf numFmtId="0" fontId="15" fillId="0" borderId="11" xfId="18" applyFont="1" applyFill="1" applyBorder="1"/>
    <xf numFmtId="173" fontId="15" fillId="0" borderId="56" xfId="2" applyNumberFormat="1" applyFont="1" applyFill="1" applyBorder="1" applyAlignment="1">
      <alignment horizontal="center"/>
    </xf>
    <xf numFmtId="173" fontId="15" fillId="0" borderId="35" xfId="2" applyNumberFormat="1" applyFont="1" applyFill="1" applyBorder="1" applyAlignment="1">
      <alignment horizontal="center"/>
    </xf>
    <xf numFmtId="173" fontId="15" fillId="0" borderId="57" xfId="2" applyNumberFormat="1" applyFont="1" applyFill="1" applyBorder="1" applyAlignment="1">
      <alignment horizontal="center"/>
    </xf>
    <xf numFmtId="173" fontId="15" fillId="0" borderId="36" xfId="2" applyNumberFormat="1" applyFont="1" applyFill="1" applyBorder="1" applyAlignment="1">
      <alignment horizontal="center"/>
    </xf>
    <xf numFmtId="173" fontId="15" fillId="0" borderId="58" xfId="2" applyNumberFormat="1" applyFont="1" applyFill="1" applyBorder="1" applyAlignment="1">
      <alignment horizontal="center"/>
    </xf>
    <xf numFmtId="173" fontId="15" fillId="0" borderId="59" xfId="2" applyNumberFormat="1" applyFont="1" applyFill="1" applyBorder="1" applyAlignment="1">
      <alignment horizontal="center"/>
    </xf>
    <xf numFmtId="173" fontId="15" fillId="0" borderId="43" xfId="2" applyNumberFormat="1" applyFont="1" applyFill="1" applyBorder="1" applyAlignment="1">
      <alignment horizontal="center"/>
    </xf>
    <xf numFmtId="173" fontId="15" fillId="0" borderId="60" xfId="2" applyNumberFormat="1" applyFont="1" applyFill="1" applyBorder="1" applyAlignment="1">
      <alignment horizontal="center"/>
    </xf>
    <xf numFmtId="173" fontId="15" fillId="0" borderId="13" xfId="2" applyNumberFormat="1" applyFont="1" applyFill="1" applyBorder="1" applyAlignment="1">
      <alignment horizontal="center"/>
    </xf>
    <xf numFmtId="0" fontId="13" fillId="0" borderId="8" xfId="0" applyFont="1" applyBorder="1" applyAlignment="1">
      <alignment horizontal="center" wrapText="1"/>
    </xf>
    <xf numFmtId="0" fontId="29" fillId="8" borderId="45" xfId="19" applyFont="1" applyFill="1" applyBorder="1" applyAlignment="1">
      <alignment horizontal="left"/>
    </xf>
    <xf numFmtId="0" fontId="15" fillId="0" borderId="0" xfId="19" applyFont="1"/>
    <xf numFmtId="0" fontId="20" fillId="8" borderId="11" xfId="19" applyFont="1" applyFill="1" applyBorder="1"/>
    <xf numFmtId="0" fontId="15" fillId="8" borderId="0" xfId="19" applyFont="1" applyFill="1" applyBorder="1"/>
    <xf numFmtId="0" fontId="43" fillId="12" borderId="14" xfId="19" applyFont="1" applyFill="1" applyBorder="1" applyAlignment="1">
      <alignment vertical="top" wrapText="1"/>
    </xf>
    <xf numFmtId="0" fontId="43" fillId="12" borderId="15" xfId="19" applyFont="1" applyFill="1" applyBorder="1" applyAlignment="1">
      <alignment horizontal="center" vertical="top" wrapText="1"/>
    </xf>
    <xf numFmtId="0" fontId="43" fillId="12" borderId="16" xfId="19" applyFont="1" applyFill="1" applyBorder="1" applyAlignment="1">
      <alignment horizontal="center" vertical="top" wrapText="1"/>
    </xf>
    <xf numFmtId="0" fontId="20" fillId="0" borderId="45" xfId="19" applyFont="1" applyFill="1" applyBorder="1" applyAlignment="1">
      <alignment horizontal="right" vertical="center" wrapText="1"/>
    </xf>
    <xf numFmtId="0" fontId="14" fillId="0" borderId="13" xfId="19" applyFont="1" applyFill="1" applyBorder="1" applyAlignment="1">
      <alignment vertical="top" wrapText="1"/>
    </xf>
    <xf numFmtId="0" fontId="20" fillId="0" borderId="14" xfId="19" applyFont="1" applyFill="1" applyBorder="1" applyAlignment="1">
      <alignment horizontal="right" vertical="center" wrapText="1"/>
    </xf>
    <xf numFmtId="0" fontId="14" fillId="13" borderId="14" xfId="19" applyFont="1" applyFill="1" applyBorder="1" applyAlignment="1">
      <alignment horizontal="right" vertical="top" wrapText="1"/>
    </xf>
    <xf numFmtId="0" fontId="14" fillId="13" borderId="15" xfId="19" applyFont="1" applyFill="1" applyBorder="1" applyAlignment="1">
      <alignment vertical="top" wrapText="1"/>
    </xf>
    <xf numFmtId="0" fontId="14" fillId="13" borderId="16" xfId="19" applyFont="1" applyFill="1" applyBorder="1" applyAlignment="1">
      <alignment vertical="top" wrapText="1"/>
    </xf>
    <xf numFmtId="0" fontId="15" fillId="0" borderId="0" xfId="19" applyFont="1" applyBorder="1"/>
    <xf numFmtId="0" fontId="20" fillId="0" borderId="31" xfId="19" applyFont="1" applyBorder="1" applyAlignment="1">
      <alignment vertical="center" wrapText="1"/>
    </xf>
    <xf numFmtId="0" fontId="29" fillId="0" borderId="49" xfId="19" applyFont="1" applyBorder="1" applyAlignment="1">
      <alignment horizontal="right" vertical="center" wrapText="1"/>
    </xf>
    <xf numFmtId="0" fontId="20" fillId="0" borderId="11" xfId="0" applyFont="1" applyBorder="1" applyAlignment="1">
      <alignment horizontal="right" vertical="top" wrapText="1"/>
    </xf>
    <xf numFmtId="0" fontId="20" fillId="0" borderId="0" xfId="18" applyFont="1" applyAlignment="1">
      <alignment horizontal="left" vertical="center" indent="1"/>
    </xf>
    <xf numFmtId="0" fontId="21" fillId="0" borderId="0" xfId="18" applyFont="1" applyFill="1" applyBorder="1" applyAlignment="1">
      <alignment horizontal="center" vertical="top" wrapText="1"/>
    </xf>
    <xf numFmtId="0" fontId="0" fillId="0" borderId="0" xfId="0" applyFill="1"/>
    <xf numFmtId="0" fontId="16" fillId="0" borderId="0" xfId="0" applyFont="1" applyFill="1"/>
    <xf numFmtId="15" fontId="0" fillId="0" borderId="0" xfId="0" applyNumberFormat="1" applyFill="1" applyAlignment="1">
      <alignment horizontal="center"/>
    </xf>
    <xf numFmtId="0" fontId="0" fillId="0" borderId="0" xfId="0" applyFill="1" applyBorder="1"/>
    <xf numFmtId="6" fontId="15"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14" fillId="0" borderId="11" xfId="22" applyNumberFormat="1" applyFont="1" applyFill="1" applyBorder="1"/>
    <xf numFmtId="0" fontId="0" fillId="0" borderId="12" xfId="0" applyFill="1" applyBorder="1"/>
    <xf numFmtId="0" fontId="14" fillId="0" borderId="11" xfId="0" applyFont="1" applyFill="1" applyBorder="1"/>
    <xf numFmtId="0" fontId="16" fillId="0" borderId="11" xfId="0" applyFont="1" applyFill="1" applyBorder="1"/>
    <xf numFmtId="0" fontId="16" fillId="0" borderId="31" xfId="0" applyFont="1" applyFill="1" applyBorder="1"/>
    <xf numFmtId="15" fontId="0" fillId="0" borderId="30" xfId="0" applyNumberFormat="1" applyFill="1" applyBorder="1" applyAlignment="1">
      <alignment horizontal="center"/>
    </xf>
    <xf numFmtId="0" fontId="0" fillId="0" borderId="30" xfId="0" applyFill="1" applyBorder="1"/>
    <xf numFmtId="0" fontId="0" fillId="0" borderId="62" xfId="0" applyFill="1" applyBorder="1"/>
    <xf numFmtId="0" fontId="0" fillId="0" borderId="66" xfId="0" applyFill="1" applyBorder="1"/>
    <xf numFmtId="0" fontId="13" fillId="0" borderId="66" xfId="18" applyFont="1" applyFill="1" applyBorder="1" applyAlignment="1">
      <alignment horizontal="center"/>
    </xf>
    <xf numFmtId="0" fontId="0" fillId="0" borderId="66" xfId="0" applyFill="1" applyBorder="1" applyAlignment="1">
      <alignment horizontal="center"/>
    </xf>
    <xf numFmtId="0" fontId="13" fillId="0" borderId="66" xfId="0" applyFont="1" applyFill="1" applyBorder="1"/>
    <xf numFmtId="14" fontId="15" fillId="0" borderId="66" xfId="18" applyNumberFormat="1" applyBorder="1" applyAlignment="1">
      <alignment horizontal="right" vertical="center" indent="1"/>
    </xf>
    <xf numFmtId="0" fontId="44" fillId="0" borderId="66" xfId="2" applyNumberFormat="1" applyFont="1" applyBorder="1" applyAlignment="1">
      <alignment horizontal="center" vertical="center"/>
    </xf>
    <xf numFmtId="0" fontId="15" fillId="0" borderId="66" xfId="18" applyBorder="1" applyAlignment="1">
      <alignment vertical="center"/>
    </xf>
    <xf numFmtId="0" fontId="21" fillId="14" borderId="66" xfId="18" applyFont="1" applyFill="1" applyBorder="1" applyAlignment="1" applyProtection="1">
      <alignment horizontal="center" vertical="center" wrapText="1"/>
      <protection locked="0"/>
    </xf>
    <xf numFmtId="0" fontId="21" fillId="14" borderId="66" xfId="18" applyFont="1" applyFill="1" applyBorder="1" applyAlignment="1">
      <alignment vertical="center" wrapText="1"/>
    </xf>
    <xf numFmtId="0" fontId="21" fillId="14" borderId="0" xfId="18" applyFont="1" applyFill="1" applyAlignment="1">
      <alignment vertical="center" wrapText="1"/>
    </xf>
    <xf numFmtId="0" fontId="21" fillId="14" borderId="66" xfId="0" applyFont="1" applyFill="1" applyBorder="1" applyAlignment="1" applyProtection="1">
      <alignment horizontal="center" vertical="center" wrapText="1"/>
      <protection locked="0"/>
    </xf>
    <xf numFmtId="0" fontId="40" fillId="10" borderId="30" xfId="18" applyFont="1" applyFill="1" applyBorder="1"/>
    <xf numFmtId="0" fontId="40" fillId="10" borderId="62" xfId="18" applyFont="1" applyFill="1" applyBorder="1"/>
    <xf numFmtId="0" fontId="15" fillId="15" borderId="0" xfId="18" applyFont="1" applyFill="1" applyAlignment="1">
      <alignment vertical="center"/>
    </xf>
    <xf numFmtId="0" fontId="15" fillId="15" borderId="0" xfId="18" applyFont="1" applyFill="1"/>
    <xf numFmtId="0" fontId="20" fillId="16" borderId="22" xfId="18" applyFont="1" applyFill="1" applyBorder="1" applyAlignment="1">
      <alignment horizontal="center" vertical="center"/>
    </xf>
    <xf numFmtId="0" fontId="14" fillId="0" borderId="13" xfId="18" applyFont="1" applyFill="1" applyBorder="1" applyAlignment="1">
      <alignment horizontal="right"/>
    </xf>
    <xf numFmtId="0" fontId="14" fillId="15" borderId="13" xfId="18" applyFont="1" applyFill="1" applyBorder="1" applyAlignment="1">
      <alignment vertical="center" wrapText="1"/>
    </xf>
    <xf numFmtId="0" fontId="14" fillId="15" borderId="27" xfId="18" applyFont="1" applyFill="1" applyBorder="1" applyAlignment="1">
      <alignment horizontal="center" vertical="center"/>
    </xf>
    <xf numFmtId="172" fontId="15" fillId="15" borderId="24" xfId="4" applyNumberFormat="1" applyFont="1" applyFill="1" applyBorder="1" applyAlignment="1">
      <alignment horizontal="center" vertical="center"/>
    </xf>
    <xf numFmtId="0" fontId="15" fillId="15" borderId="63" xfId="18" applyFont="1" applyFill="1" applyBorder="1" applyAlignment="1">
      <alignment horizontal="center" vertical="center"/>
    </xf>
    <xf numFmtId="0" fontId="15" fillId="0" borderId="27" xfId="18" applyFont="1" applyBorder="1" applyAlignment="1">
      <alignment horizontal="center"/>
    </xf>
    <xf numFmtId="0" fontId="14" fillId="0" borderId="11" xfId="18" applyFont="1" applyFill="1" applyBorder="1"/>
    <xf numFmtId="0" fontId="15" fillId="0" borderId="22" xfId="18" applyFont="1" applyBorder="1" applyAlignment="1">
      <alignment horizontal="center"/>
    </xf>
    <xf numFmtId="0" fontId="15" fillId="0" borderId="49" xfId="18" applyFont="1" applyBorder="1" applyAlignment="1">
      <alignment horizontal="center"/>
    </xf>
    <xf numFmtId="0" fontId="15" fillId="0" borderId="23" xfId="18" applyFont="1" applyBorder="1" applyAlignment="1">
      <alignment horizontal="center"/>
    </xf>
    <xf numFmtId="0" fontId="14" fillId="0" borderId="13" xfId="18" applyFont="1" applyFill="1" applyBorder="1"/>
    <xf numFmtId="0" fontId="15" fillId="0" borderId="13" xfId="18" applyFont="1" applyBorder="1" applyAlignment="1">
      <alignment horizontal="center"/>
    </xf>
    <xf numFmtId="0" fontId="14" fillId="15" borderId="13" xfId="18" applyFont="1" applyFill="1" applyBorder="1" applyAlignment="1">
      <alignment wrapText="1"/>
    </xf>
    <xf numFmtId="172" fontId="15" fillId="15" borderId="24" xfId="4" applyNumberFormat="1" applyFont="1" applyFill="1" applyBorder="1" applyAlignment="1">
      <alignment horizontal="center"/>
    </xf>
    <xf numFmtId="0" fontId="15" fillId="15" borderId="63" xfId="18" applyFont="1" applyFill="1" applyBorder="1" applyAlignment="1">
      <alignment horizontal="center"/>
    </xf>
    <xf numFmtId="0" fontId="14" fillId="14" borderId="13" xfId="18" applyFont="1" applyFill="1" applyBorder="1"/>
    <xf numFmtId="0" fontId="15" fillId="14" borderId="13" xfId="18" applyFont="1" applyFill="1" applyBorder="1" applyAlignment="1">
      <alignment horizontal="center"/>
    </xf>
    <xf numFmtId="173" fontId="15" fillId="14" borderId="58" xfId="2" applyNumberFormat="1" applyFont="1" applyFill="1" applyBorder="1" applyAlignment="1">
      <alignment horizontal="center"/>
    </xf>
    <xf numFmtId="173" fontId="15" fillId="14" borderId="59" xfId="2" applyNumberFormat="1" applyFont="1" applyFill="1" applyBorder="1" applyAlignment="1">
      <alignment horizontal="center"/>
    </xf>
    <xf numFmtId="0" fontId="15" fillId="14" borderId="0" xfId="18" applyFont="1" applyFill="1"/>
    <xf numFmtId="0" fontId="15" fillId="0" borderId="16" xfId="18" applyFont="1" applyBorder="1" applyAlignment="1">
      <alignment horizontal="center"/>
    </xf>
    <xf numFmtId="0" fontId="14" fillId="15" borderId="27" xfId="18" applyFont="1" applyFill="1" applyBorder="1" applyAlignment="1">
      <alignment horizontal="center"/>
    </xf>
    <xf numFmtId="0" fontId="45" fillId="0" borderId="0" xfId="0" applyFont="1"/>
    <xf numFmtId="14" fontId="15" fillId="0" borderId="0" xfId="18" applyNumberFormat="1" applyBorder="1" applyAlignment="1">
      <alignment vertical="center"/>
    </xf>
    <xf numFmtId="0" fontId="13" fillId="0" borderId="3" xfId="0" applyFont="1" applyBorder="1" applyAlignment="1" applyProtection="1">
      <alignment horizontal="center" wrapText="1"/>
      <protection locked="0"/>
    </xf>
    <xf numFmtId="0" fontId="14" fillId="0" borderId="0" xfId="20" applyFont="1" applyFill="1" applyAlignment="1">
      <alignment horizontal="center"/>
    </xf>
    <xf numFmtId="3" fontId="13" fillId="17" borderId="3" xfId="18" applyNumberFormat="1" applyFont="1" applyFill="1" applyBorder="1"/>
    <xf numFmtId="0" fontId="13" fillId="0" borderId="3" xfId="18" applyFont="1" applyFill="1" applyBorder="1" applyAlignment="1" applyProtection="1">
      <alignment horizontal="center" vertical="top" wrapText="1"/>
      <protection locked="0"/>
    </xf>
    <xf numFmtId="0" fontId="13" fillId="0" borderId="0" xfId="18" applyFont="1" applyFill="1" applyBorder="1"/>
    <xf numFmtId="0" fontId="18" fillId="14" borderId="0" xfId="0" applyFont="1" applyFill="1"/>
    <xf numFmtId="0" fontId="15" fillId="14" borderId="0" xfId="0" applyFont="1" applyFill="1"/>
    <xf numFmtId="0" fontId="20" fillId="14" borderId="0" xfId="0" applyFont="1" applyFill="1" applyAlignment="1">
      <alignment horizontal="left"/>
    </xf>
    <xf numFmtId="0" fontId="14"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18" fillId="0" borderId="0" xfId="20" applyFont="1"/>
    <xf numFmtId="0" fontId="14" fillId="0" borderId="0" xfId="20" applyFont="1" applyAlignment="1">
      <alignment horizontal="center"/>
    </xf>
    <xf numFmtId="0" fontId="15" fillId="0" borderId="0" xfId="20" applyFont="1"/>
    <xf numFmtId="0" fontId="14" fillId="0" borderId="0" xfId="20" applyFont="1" applyAlignment="1">
      <alignment horizontal="centerContinuous"/>
    </xf>
    <xf numFmtId="0" fontId="13" fillId="0" borderId="0" xfId="20"/>
    <xf numFmtId="0" fontId="13" fillId="0" borderId="3" xfId="20" applyBorder="1" applyAlignment="1">
      <alignment horizontal="right"/>
    </xf>
    <xf numFmtId="0" fontId="13" fillId="0" borderId="3" xfId="20" applyBorder="1" applyAlignment="1" applyProtection="1">
      <alignment horizontal="center" wrapText="1"/>
      <protection locked="0"/>
    </xf>
    <xf numFmtId="0" fontId="13" fillId="0" borderId="3" xfId="20" applyBorder="1" applyAlignment="1">
      <alignment horizontal="center" wrapText="1"/>
    </xf>
    <xf numFmtId="0" fontId="13" fillId="0" borderId="3" xfId="20" applyFont="1" applyBorder="1" applyAlignment="1">
      <alignment horizontal="center" wrapText="1"/>
    </xf>
    <xf numFmtId="0" fontId="13" fillId="6" borderId="3" xfId="20" applyFill="1" applyBorder="1" applyAlignment="1">
      <alignment horizontal="center" wrapText="1"/>
    </xf>
    <xf numFmtId="0" fontId="13" fillId="0" borderId="3" xfId="20" applyBorder="1" applyAlignment="1">
      <alignment wrapText="1"/>
    </xf>
    <xf numFmtId="0" fontId="13" fillId="0" borderId="3" xfId="20" applyBorder="1"/>
    <xf numFmtId="3" fontId="13" fillId="0" borderId="3" xfId="20" applyNumberFormat="1" applyBorder="1"/>
    <xf numFmtId="3" fontId="13" fillId="0" borderId="3" xfId="20" applyNumberFormat="1" applyFill="1" applyBorder="1"/>
    <xf numFmtId="0" fontId="13" fillId="0" borderId="0" xfId="20" applyBorder="1"/>
    <xf numFmtId="0" fontId="14" fillId="0" borderId="50" xfId="20" applyFont="1" applyBorder="1" applyAlignment="1">
      <alignment horizontal="center"/>
    </xf>
    <xf numFmtId="0" fontId="21" fillId="0" borderId="50" xfId="20" applyFont="1" applyBorder="1" applyAlignment="1">
      <alignment horizontal="center"/>
    </xf>
    <xf numFmtId="0" fontId="13" fillId="0" borderId="8" xfId="20" applyBorder="1" applyAlignment="1" applyProtection="1">
      <alignment horizontal="center" wrapText="1"/>
      <protection locked="0"/>
    </xf>
    <xf numFmtId="0" fontId="13" fillId="6" borderId="8" xfId="20" applyFill="1" applyBorder="1" applyAlignment="1" applyProtection="1">
      <alignment horizontal="center" wrapText="1"/>
      <protection locked="0"/>
    </xf>
    <xf numFmtId="0" fontId="13" fillId="0" borderId="8" xfId="20" applyFill="1" applyBorder="1" applyAlignment="1" applyProtection="1">
      <alignment horizontal="center" wrapText="1"/>
      <protection locked="0"/>
    </xf>
    <xf numFmtId="0" fontId="13" fillId="6" borderId="3" xfId="20" applyFill="1" applyBorder="1" applyAlignment="1" applyProtection="1">
      <alignment horizontal="center" wrapText="1"/>
      <protection locked="0"/>
    </xf>
    <xf numFmtId="0" fontId="13" fillId="0" borderId="6" xfId="20" applyBorder="1"/>
    <xf numFmtId="3" fontId="13" fillId="0" borderId="6" xfId="20" applyNumberFormat="1" applyBorder="1"/>
    <xf numFmtId="3" fontId="13" fillId="0" borderId="6" xfId="20" applyNumberFormat="1" applyFill="1" applyBorder="1"/>
    <xf numFmtId="0" fontId="20" fillId="0" borderId="11" xfId="0" applyFont="1" applyBorder="1" applyAlignment="1">
      <alignment horizontal="left" vertical="top" wrapText="1"/>
    </xf>
    <xf numFmtId="0" fontId="13" fillId="6" borderId="10" xfId="0" applyFont="1" applyFill="1" applyBorder="1" applyAlignment="1" applyProtection="1">
      <alignment horizontal="center" vertical="top" wrapText="1"/>
      <protection locked="0"/>
    </xf>
    <xf numFmtId="3" fontId="0" fillId="0" borderId="3" xfId="0" applyNumberFormat="1" applyFill="1" applyBorder="1"/>
    <xf numFmtId="0" fontId="29" fillId="0" borderId="45" xfId="18" applyFont="1" applyFill="1" applyBorder="1" applyAlignment="1">
      <alignment horizontal="left"/>
    </xf>
    <xf numFmtId="0" fontId="15" fillId="0" borderId="26" xfId="18" applyFont="1" applyFill="1" applyBorder="1"/>
    <xf numFmtId="0" fontId="15" fillId="0" borderId="27" xfId="18" applyFont="1" applyFill="1" applyBorder="1"/>
    <xf numFmtId="0" fontId="29" fillId="0" borderId="11" xfId="18" applyFont="1" applyFill="1" applyBorder="1" applyAlignment="1">
      <alignment horizontal="left"/>
    </xf>
    <xf numFmtId="0" fontId="15" fillId="0" borderId="0" xfId="18" applyFont="1" applyFill="1" applyBorder="1"/>
    <xf numFmtId="0" fontId="15" fillId="0" borderId="12" xfId="18" applyFont="1" applyFill="1" applyBorder="1"/>
    <xf numFmtId="0" fontId="20" fillId="0" borderId="11" xfId="18" applyFont="1" applyFill="1" applyBorder="1" applyAlignment="1">
      <alignment horizontal="left"/>
    </xf>
    <xf numFmtId="0" fontId="20" fillId="0" borderId="30" xfId="18" applyFont="1" applyFill="1" applyBorder="1" applyAlignment="1">
      <alignment horizontal="left"/>
    </xf>
    <xf numFmtId="0" fontId="41" fillId="0" borderId="45" xfId="18" applyFont="1" applyFill="1" applyBorder="1" applyAlignment="1">
      <alignment horizontal="left"/>
    </xf>
    <xf numFmtId="0" fontId="14" fillId="0" borderId="30" xfId="18" applyFont="1" applyFill="1" applyBorder="1" applyAlignment="1">
      <alignment vertical="top" wrapText="1"/>
    </xf>
    <xf numFmtId="0" fontId="14" fillId="0" borderId="62" xfId="18" applyFont="1" applyFill="1" applyBorder="1" applyAlignment="1">
      <alignment vertical="top" wrapText="1"/>
    </xf>
    <xf numFmtId="0" fontId="20" fillId="0" borderId="13" xfId="18" applyFont="1" applyFill="1" applyBorder="1" applyAlignment="1">
      <alignment horizontal="center" vertical="center" wrapText="1"/>
    </xf>
    <xf numFmtId="0" fontId="13" fillId="6" borderId="3" xfId="0" applyFont="1" applyFill="1" applyBorder="1" applyAlignment="1" applyProtection="1">
      <alignment horizontal="center" vertical="top" wrapText="1"/>
      <protection locked="0"/>
    </xf>
    <xf numFmtId="0" fontId="14" fillId="0" borderId="49" xfId="18" applyFont="1" applyFill="1" applyBorder="1"/>
    <xf numFmtId="0" fontId="49" fillId="0" borderId="0" xfId="0" applyFont="1"/>
    <xf numFmtId="0" fontId="13" fillId="14" borderId="3" xfId="0" applyFont="1" applyFill="1" applyBorder="1" applyAlignment="1">
      <alignment wrapText="1"/>
    </xf>
    <xf numFmtId="0" fontId="14" fillId="0" borderId="0" xfId="0" quotePrefix="1" applyFont="1"/>
    <xf numFmtId="0" fontId="47" fillId="0" borderId="3" xfId="0" applyFont="1" applyBorder="1" applyAlignment="1">
      <alignment wrapText="1"/>
    </xf>
    <xf numFmtId="0" fontId="47" fillId="0" borderId="3" xfId="0" applyFont="1" applyBorder="1" applyAlignment="1">
      <alignment horizontal="center"/>
    </xf>
    <xf numFmtId="0" fontId="13" fillId="0" borderId="3" xfId="0" applyFont="1" applyBorder="1" applyAlignment="1"/>
    <xf numFmtId="0" fontId="0" fillId="0" borderId="0" xfId="0" applyAlignment="1">
      <alignment horizontal="left"/>
    </xf>
    <xf numFmtId="0" fontId="50" fillId="0" borderId="7" xfId="0" applyFont="1" applyBorder="1" applyAlignment="1"/>
    <xf numFmtId="0" fontId="50" fillId="0" borderId="9" xfId="0" applyFont="1" applyBorder="1" applyAlignment="1"/>
    <xf numFmtId="0" fontId="50" fillId="0" borderId="10" xfId="0" applyFont="1" applyBorder="1" applyAlignment="1"/>
    <xf numFmtId="0" fontId="18" fillId="0" borderId="0" xfId="18" applyFont="1" applyFill="1" applyAlignment="1">
      <alignment vertical="center"/>
    </xf>
    <xf numFmtId="0" fontId="20" fillId="0" borderId="0" xfId="18" applyFont="1" applyFill="1" applyAlignment="1">
      <alignment horizontal="center" vertical="center"/>
    </xf>
    <xf numFmtId="165" fontId="44" fillId="0" borderId="66" xfId="2" applyNumberFormat="1" applyFont="1" applyFill="1" applyBorder="1" applyAlignment="1">
      <alignment vertical="center"/>
    </xf>
    <xf numFmtId="0" fontId="15" fillId="0" borderId="66" xfId="18" applyFill="1" applyBorder="1" applyAlignment="1">
      <alignment vertical="center"/>
    </xf>
    <xf numFmtId="3" fontId="0" fillId="0" borderId="6" xfId="0" applyNumberFormat="1" applyFill="1" applyBorder="1"/>
    <xf numFmtId="3" fontId="13" fillId="14" borderId="3" xfId="18" applyNumberFormat="1" applyFont="1" applyFill="1" applyBorder="1"/>
    <xf numFmtId="0" fontId="13" fillId="14" borderId="3" xfId="18" applyFont="1" applyFill="1" applyBorder="1" applyAlignment="1" applyProtection="1">
      <alignment horizontal="center" vertical="top" wrapText="1"/>
      <protection locked="0"/>
    </xf>
    <xf numFmtId="0" fontId="14" fillId="14" borderId="0" xfId="0" applyFont="1" applyFill="1" applyAlignment="1">
      <alignment horizontal="center"/>
    </xf>
    <xf numFmtId="0" fontId="14" fillId="0" borderId="19" xfId="18" applyFont="1" applyFill="1" applyBorder="1" applyAlignment="1">
      <alignment vertical="top"/>
    </xf>
    <xf numFmtId="0" fontId="20" fillId="0" borderId="0" xfId="18" applyFont="1" applyFill="1" applyBorder="1" applyAlignment="1">
      <alignment horizontal="left"/>
    </xf>
    <xf numFmtId="0" fontId="18" fillId="0" borderId="11" xfId="18" applyFont="1" applyBorder="1" applyAlignment="1">
      <alignment vertical="top" wrapText="1"/>
    </xf>
    <xf numFmtId="0" fontId="18" fillId="0" borderId="64" xfId="18" applyFont="1" applyBorder="1" applyAlignment="1">
      <alignment vertical="top" wrapText="1"/>
    </xf>
    <xf numFmtId="0" fontId="13" fillId="0" borderId="66" xfId="0" applyFont="1" applyFill="1" applyBorder="1" applyAlignment="1">
      <alignment horizontal="center"/>
    </xf>
    <xf numFmtId="0" fontId="13" fillId="0" borderId="3" xfId="0" applyFont="1" applyBorder="1" applyAlignment="1">
      <alignment vertical="top" wrapText="1"/>
    </xf>
    <xf numFmtId="3" fontId="13" fillId="17" borderId="3" xfId="20" applyNumberFormat="1" applyFill="1" applyBorder="1"/>
    <xf numFmtId="0" fontId="13" fillId="17" borderId="3" xfId="20" applyFill="1" applyBorder="1"/>
    <xf numFmtId="3" fontId="0" fillId="17" borderId="3" xfId="0" applyNumberFormat="1" applyFill="1" applyBorder="1"/>
    <xf numFmtId="0" fontId="0" fillId="17" borderId="0" xfId="0" applyFill="1"/>
    <xf numFmtId="0" fontId="0" fillId="17" borderId="3" xfId="0" applyFill="1" applyBorder="1"/>
    <xf numFmtId="0" fontId="15" fillId="0" borderId="0" xfId="0" applyFont="1" applyAlignment="1">
      <alignment horizontal="centerContinuous"/>
    </xf>
    <xf numFmtId="0" fontId="0" fillId="0" borderId="3" xfId="0" applyFill="1" applyBorder="1"/>
    <xf numFmtId="0" fontId="17" fillId="0" borderId="3" xfId="23" applyFont="1" applyBorder="1"/>
    <xf numFmtId="0" fontId="18" fillId="0" borderId="49" xfId="18" applyFont="1" applyBorder="1" applyAlignment="1">
      <alignment vertical="top" wrapText="1"/>
    </xf>
    <xf numFmtId="0" fontId="18" fillId="8" borderId="0" xfId="18" applyFont="1" applyFill="1" applyBorder="1" applyAlignment="1">
      <alignment vertical="top" wrapText="1"/>
    </xf>
    <xf numFmtId="0" fontId="18" fillId="8" borderId="12" xfId="18" applyFont="1" applyFill="1" applyBorder="1" applyAlignment="1">
      <alignment vertical="top" wrapText="1"/>
    </xf>
    <xf numFmtId="0" fontId="18" fillId="0" borderId="11" xfId="0" applyFont="1" applyBorder="1" applyAlignment="1">
      <alignment vertical="top" wrapText="1"/>
    </xf>
    <xf numFmtId="0" fontId="0" fillId="0" borderId="12" xfId="0" applyBorder="1" applyAlignment="1"/>
    <xf numFmtId="0" fontId="18" fillId="0" borderId="11" xfId="0" applyFont="1" applyBorder="1" applyAlignment="1">
      <alignment horizontal="left" vertical="top" wrapText="1"/>
    </xf>
    <xf numFmtId="0" fontId="28" fillId="0" borderId="12" xfId="0" applyFont="1" applyBorder="1" applyAlignment="1">
      <alignment horizontal="left" vertical="top" wrapText="1"/>
    </xf>
    <xf numFmtId="0" fontId="14" fillId="0" borderId="0" xfId="0" applyFont="1" applyAlignment="1">
      <alignment horizontal="center"/>
    </xf>
    <xf numFmtId="0" fontId="15" fillId="0" borderId="66" xfId="18" applyBorder="1" applyAlignment="1">
      <alignment vertical="center"/>
    </xf>
    <xf numFmtId="0" fontId="20" fillId="0" borderId="0" xfId="0" applyFont="1" applyAlignment="1">
      <alignment horizontal="center"/>
    </xf>
    <xf numFmtId="0" fontId="13" fillId="0" borderId="0" xfId="20" applyFill="1"/>
    <xf numFmtId="0" fontId="13" fillId="0" borderId="10" xfId="20" applyBorder="1"/>
    <xf numFmtId="1" fontId="0" fillId="0" borderId="3" xfId="0" applyNumberFormat="1" applyBorder="1" applyAlignment="1">
      <alignment horizontal="center"/>
    </xf>
    <xf numFmtId="0" fontId="13" fillId="0" borderId="3" xfId="20" applyFill="1" applyBorder="1"/>
    <xf numFmtId="0" fontId="0" fillId="0" borderId="6" xfId="0" applyFill="1" applyBorder="1"/>
    <xf numFmtId="0" fontId="13" fillId="0" borderId="3" xfId="18" applyFont="1" applyFill="1" applyBorder="1" applyAlignment="1">
      <alignment horizontal="center"/>
    </xf>
    <xf numFmtId="6" fontId="21" fillId="0" borderId="0" xfId="0" applyNumberFormat="1" applyFont="1"/>
    <xf numFmtId="6" fontId="14" fillId="0" borderId="0" xfId="0" applyNumberFormat="1" applyFont="1" applyAlignment="1">
      <alignment horizontal="centerContinuous"/>
    </xf>
    <xf numFmtId="6" fontId="22" fillId="0" borderId="0" xfId="21" applyNumberFormat="1" applyFont="1" applyAlignment="1">
      <alignment horizontal="center"/>
    </xf>
    <xf numFmtId="6" fontId="29" fillId="0" borderId="11" xfId="18" applyNumberFormat="1" applyFont="1" applyFill="1" applyBorder="1" applyAlignment="1">
      <alignment vertical="top" wrapText="1"/>
    </xf>
    <xf numFmtId="6" fontId="37" fillId="8" borderId="31" xfId="19" applyNumberFormat="1" applyFont="1" applyFill="1" applyBorder="1" applyAlignment="1">
      <alignment horizontal="left"/>
    </xf>
    <xf numFmtId="0" fontId="20" fillId="11" borderId="0" xfId="18" applyFont="1" applyFill="1" applyBorder="1" applyAlignment="1">
      <alignment vertical="top" wrapText="1"/>
    </xf>
    <xf numFmtId="6" fontId="37" fillId="11" borderId="0" xfId="18" applyNumberFormat="1" applyFont="1" applyFill="1" applyBorder="1" applyAlignment="1"/>
    <xf numFmtId="0" fontId="20" fillId="0" borderId="13" xfId="18" applyFont="1" applyBorder="1" applyAlignment="1">
      <alignment horizontal="center" vertical="top" wrapText="1"/>
    </xf>
    <xf numFmtId="0" fontId="14" fillId="8" borderId="0" xfId="19" applyFont="1" applyFill="1" applyBorder="1" applyAlignment="1">
      <alignment vertical="top" wrapText="1"/>
    </xf>
    <xf numFmtId="0" fontId="14" fillId="0" borderId="13" xfId="19" applyFont="1" applyBorder="1" applyAlignment="1">
      <alignment horizontal="center" vertical="top" wrapText="1"/>
    </xf>
    <xf numFmtId="0" fontId="54" fillId="0" borderId="45" xfId="0" applyFont="1" applyFill="1" applyBorder="1"/>
    <xf numFmtId="0" fontId="20" fillId="0" borderId="0" xfId="0" applyFont="1" applyAlignment="1"/>
    <xf numFmtId="0" fontId="47" fillId="0" borderId="10" xfId="0" applyFont="1" applyBorder="1" applyAlignment="1">
      <alignment horizontal="left"/>
    </xf>
    <xf numFmtId="0" fontId="47"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20" fillId="0" borderId="11" xfId="0" applyFont="1" applyBorder="1" applyAlignment="1">
      <alignment vertical="top" wrapText="1"/>
    </xf>
    <xf numFmtId="168" fontId="18" fillId="0" borderId="12" xfId="0" applyNumberFormat="1" applyFont="1" applyBorder="1" applyAlignment="1">
      <alignment horizontal="center" vertical="top" wrapText="1"/>
    </xf>
    <xf numFmtId="0" fontId="21" fillId="0" borderId="26" xfId="0" applyFont="1" applyFill="1" applyBorder="1"/>
    <xf numFmtId="0" fontId="18" fillId="0" borderId="11" xfId="0" applyFont="1" applyBorder="1" applyAlignment="1">
      <alignment horizontal="right" vertical="top" wrapText="1"/>
    </xf>
    <xf numFmtId="0" fontId="47" fillId="0" borderId="9" xfId="0" applyFont="1" applyBorder="1" applyAlignment="1">
      <alignment horizontal="left"/>
    </xf>
    <xf numFmtId="168" fontId="20" fillId="0" borderId="12" xfId="0" applyNumberFormat="1" applyFont="1" applyBorder="1" applyAlignment="1">
      <alignment horizontal="left" vertical="top" wrapText="1" indent="3"/>
    </xf>
    <xf numFmtId="0" fontId="15" fillId="0" borderId="61" xfId="18" applyFont="1" applyBorder="1"/>
    <xf numFmtId="0" fontId="15" fillId="0" borderId="41" xfId="18" applyFont="1" applyBorder="1"/>
    <xf numFmtId="0" fontId="15" fillId="0" borderId="75" xfId="18" applyFont="1" applyFill="1" applyBorder="1"/>
    <xf numFmtId="0" fontId="20" fillId="0" borderId="76" xfId="18" applyFont="1" applyFill="1" applyBorder="1" applyAlignment="1">
      <alignment horizontal="left"/>
    </xf>
    <xf numFmtId="0" fontId="20" fillId="0" borderId="77" xfId="18" applyFont="1" applyBorder="1" applyAlignment="1">
      <alignment horizontal="left" vertical="top" wrapText="1"/>
    </xf>
    <xf numFmtId="0" fontId="20" fillId="0" borderId="34" xfId="18" applyFont="1" applyBorder="1" applyAlignment="1">
      <alignment horizontal="right" vertical="top" wrapText="1"/>
    </xf>
    <xf numFmtId="0" fontId="20" fillId="0" borderId="59" xfId="18" applyFont="1" applyBorder="1" applyAlignment="1">
      <alignment horizontal="right" vertical="top" wrapText="1"/>
    </xf>
    <xf numFmtId="0" fontId="20" fillId="3" borderId="29" xfId="18" applyFont="1" applyFill="1" applyBorder="1" applyAlignment="1">
      <alignment horizontal="left" vertical="top" wrapText="1"/>
    </xf>
    <xf numFmtId="0" fontId="20" fillId="0" borderId="65" xfId="18" applyFont="1" applyFill="1" applyBorder="1" applyAlignment="1">
      <alignment horizontal="left" vertical="top" wrapText="1"/>
    </xf>
    <xf numFmtId="0" fontId="20" fillId="0" borderId="34" xfId="18" applyFont="1" applyFill="1" applyBorder="1" applyAlignment="1">
      <alignment horizontal="right" vertical="top" wrapText="1"/>
    </xf>
    <xf numFmtId="0" fontId="20" fillId="0" borderId="35" xfId="18" applyFont="1" applyFill="1" applyBorder="1" applyAlignment="1">
      <alignment horizontal="right" vertical="top" wrapText="1"/>
    </xf>
    <xf numFmtId="0" fontId="20" fillId="0" borderId="63" xfId="18" applyFont="1" applyFill="1" applyBorder="1" applyAlignment="1">
      <alignment horizontal="right" vertical="top" wrapText="1"/>
    </xf>
    <xf numFmtId="0" fontId="20" fillId="0" borderId="29" xfId="18" applyFont="1" applyFill="1" applyBorder="1" applyAlignment="1">
      <alignment horizontal="left" vertical="top" wrapText="1"/>
    </xf>
    <xf numFmtId="0" fontId="20" fillId="0" borderId="78" xfId="18" applyFont="1" applyFill="1" applyBorder="1" applyAlignment="1">
      <alignment horizontal="right" vertical="top" wrapText="1"/>
    </xf>
    <xf numFmtId="0" fontId="20" fillId="0" borderId="55" xfId="18" applyFont="1" applyBorder="1" applyAlignment="1">
      <alignment horizontal="right" vertical="top" wrapText="1"/>
    </xf>
    <xf numFmtId="0" fontId="20" fillId="0" borderId="35" xfId="18" applyFont="1" applyBorder="1" applyAlignment="1">
      <alignment horizontal="right" vertical="top" wrapText="1"/>
    </xf>
    <xf numFmtId="0" fontId="24" fillId="9" borderId="65" xfId="18" applyFont="1" applyFill="1" applyBorder="1" applyAlignment="1">
      <alignment vertical="top" wrapText="1"/>
    </xf>
    <xf numFmtId="0" fontId="20" fillId="0" borderId="34" xfId="18" applyFont="1" applyBorder="1" applyAlignment="1">
      <alignment horizontal="left" vertical="top" wrapText="1"/>
    </xf>
    <xf numFmtId="0" fontId="20" fillId="0" borderId="35" xfId="18" applyFont="1" applyBorder="1" applyAlignment="1">
      <alignment horizontal="left" vertical="top" wrapText="1"/>
    </xf>
    <xf numFmtId="0" fontId="20" fillId="0" borderId="36" xfId="18" applyFont="1" applyBorder="1" applyAlignment="1">
      <alignment horizontal="left" vertical="top" wrapText="1"/>
    </xf>
    <xf numFmtId="0" fontId="24" fillId="9" borderId="29" xfId="18" applyFont="1" applyFill="1" applyBorder="1" applyAlignment="1">
      <alignment vertical="top" wrapText="1"/>
    </xf>
    <xf numFmtId="0" fontId="24" fillId="9" borderId="29" xfId="18" applyFont="1" applyFill="1" applyBorder="1"/>
    <xf numFmtId="0" fontId="14" fillId="10" borderId="79" xfId="18" applyFont="1" applyFill="1" applyBorder="1" applyAlignment="1">
      <alignment horizontal="right" vertical="top" wrapText="1"/>
    </xf>
    <xf numFmtId="0" fontId="29" fillId="3" borderId="65" xfId="18" applyFont="1" applyFill="1" applyBorder="1" applyAlignment="1">
      <alignment vertical="top" shrinkToFit="1"/>
    </xf>
    <xf numFmtId="0" fontId="15" fillId="8" borderId="26" xfId="19" applyFont="1" applyFill="1" applyBorder="1"/>
    <xf numFmtId="0" fontId="15" fillId="8" borderId="27" xfId="19" applyFont="1" applyFill="1" applyBorder="1"/>
    <xf numFmtId="0" fontId="15" fillId="8" borderId="12" xfId="19" applyFont="1" applyFill="1" applyBorder="1"/>
    <xf numFmtId="0" fontId="14" fillId="8" borderId="12" xfId="19" applyFont="1" applyFill="1" applyBorder="1" applyAlignment="1">
      <alignment vertical="top" wrapText="1"/>
    </xf>
    <xf numFmtId="6" fontId="20" fillId="8" borderId="11" xfId="18" applyNumberFormat="1" applyFont="1" applyFill="1" applyBorder="1" applyAlignment="1">
      <alignment horizontal="left"/>
    </xf>
    <xf numFmtId="0" fontId="29" fillId="11" borderId="45" xfId="18" applyFont="1" applyFill="1" applyBorder="1" applyAlignment="1">
      <alignment vertical="top" wrapText="1"/>
    </xf>
    <xf numFmtId="0" fontId="15" fillId="11" borderId="26" xfId="18" applyFont="1" applyFill="1" applyBorder="1"/>
    <xf numFmtId="0" fontId="15" fillId="11" borderId="27" xfId="18" applyFont="1" applyFill="1" applyBorder="1"/>
    <xf numFmtId="0" fontId="29" fillId="11" borderId="11" xfId="18" applyFont="1" applyFill="1" applyBorder="1" applyAlignment="1">
      <alignment vertical="top"/>
    </xf>
    <xf numFmtId="0" fontId="15" fillId="11" borderId="0" xfId="18" applyFont="1" applyFill="1" applyBorder="1"/>
    <xf numFmtId="0" fontId="15" fillId="11" borderId="12" xfId="18" applyFont="1" applyFill="1" applyBorder="1"/>
    <xf numFmtId="6" fontId="29" fillId="11" borderId="11" xfId="18" applyNumberFormat="1" applyFont="1" applyFill="1" applyBorder="1" applyAlignment="1">
      <alignment vertical="top"/>
    </xf>
    <xf numFmtId="0" fontId="20" fillId="11" borderId="62" xfId="18" applyFont="1" applyFill="1" applyBorder="1" applyAlignment="1">
      <alignment vertical="top" wrapText="1"/>
    </xf>
    <xf numFmtId="0" fontId="37" fillId="11" borderId="31" xfId="18" applyFont="1" applyFill="1" applyBorder="1" applyAlignment="1"/>
    <xf numFmtId="0" fontId="20" fillId="0" borderId="49" xfId="18" applyFont="1" applyBorder="1" applyAlignment="1">
      <alignment vertical="top" wrapText="1"/>
    </xf>
    <xf numFmtId="0" fontId="14" fillId="0" borderId="80" xfId="18" applyFont="1" applyFill="1" applyBorder="1"/>
    <xf numFmtId="0" fontId="14" fillId="0" borderId="23" xfId="18" applyFont="1" applyFill="1" applyBorder="1"/>
    <xf numFmtId="0" fontId="68" fillId="0" borderId="0" xfId="20" applyFont="1" applyAlignment="1">
      <alignment horizontal="centerContinuous"/>
    </xf>
    <xf numFmtId="3" fontId="13" fillId="17" borderId="3" xfId="20" applyNumberFormat="1" applyFill="1" applyBorder="1"/>
    <xf numFmtId="3" fontId="13" fillId="8" borderId="3" xfId="20" applyNumberFormat="1" applyFill="1" applyBorder="1"/>
    <xf numFmtId="3" fontId="13" fillId="0" borderId="3" xfId="20" applyNumberFormat="1" applyFill="1" applyBorder="1"/>
    <xf numFmtId="3" fontId="13" fillId="17" borderId="3" xfId="20" applyNumberFormat="1" applyFill="1" applyBorder="1"/>
    <xf numFmtId="3" fontId="13" fillId="8" borderId="3" xfId="20" applyNumberFormat="1" applyFill="1" applyBorder="1"/>
    <xf numFmtId="3" fontId="13" fillId="0" borderId="3" xfId="20" applyNumberFormat="1" applyFill="1" applyBorder="1"/>
    <xf numFmtId="3" fontId="13" fillId="17" borderId="3" xfId="20" applyNumberFormat="1" applyFill="1" applyBorder="1"/>
    <xf numFmtId="3" fontId="13" fillId="8" borderId="3" xfId="20" applyNumberFormat="1" applyFill="1" applyBorder="1"/>
    <xf numFmtId="3" fontId="13" fillId="0" borderId="3" xfId="20" applyNumberFormat="1" applyFill="1" applyBorder="1"/>
    <xf numFmtId="3" fontId="13" fillId="17" borderId="3" xfId="20" applyNumberFormat="1" applyFill="1" applyBorder="1"/>
    <xf numFmtId="3" fontId="13" fillId="8" borderId="3" xfId="20" applyNumberFormat="1" applyFill="1" applyBorder="1"/>
    <xf numFmtId="3" fontId="13" fillId="0" borderId="3" xfId="20" applyNumberFormat="1" applyFill="1" applyBorder="1"/>
    <xf numFmtId="3" fontId="13" fillId="17" borderId="3" xfId="20" applyNumberFormat="1" applyFill="1" applyBorder="1"/>
    <xf numFmtId="3" fontId="13" fillId="8" borderId="3" xfId="20" applyNumberFormat="1" applyFill="1" applyBorder="1"/>
    <xf numFmtId="3" fontId="13" fillId="0" borderId="3" xfId="20" applyNumberFormat="1" applyFill="1" applyBorder="1"/>
    <xf numFmtId="3" fontId="13" fillId="17" borderId="3" xfId="20" applyNumberFormat="1" applyFill="1" applyBorder="1"/>
    <xf numFmtId="3" fontId="13" fillId="8" borderId="3" xfId="20" applyNumberFormat="1" applyFill="1" applyBorder="1"/>
    <xf numFmtId="3" fontId="13" fillId="0" borderId="3" xfId="20" applyNumberFormat="1" applyFill="1" applyBorder="1"/>
    <xf numFmtId="3" fontId="13" fillId="17" borderId="3" xfId="20" applyNumberFormat="1" applyFill="1" applyBorder="1"/>
    <xf numFmtId="3" fontId="13" fillId="8" borderId="3" xfId="20" applyNumberFormat="1" applyFill="1" applyBorder="1"/>
    <xf numFmtId="3" fontId="13" fillId="0" borderId="3" xfId="20" applyNumberFormat="1" applyFill="1" applyBorder="1"/>
    <xf numFmtId="3" fontId="13" fillId="17" borderId="3" xfId="20" applyNumberFormat="1" applyFill="1" applyBorder="1"/>
    <xf numFmtId="3" fontId="13" fillId="8" borderId="3" xfId="20" applyNumberFormat="1" applyFill="1" applyBorder="1"/>
    <xf numFmtId="3" fontId="13" fillId="0" borderId="3" xfId="20" applyNumberFormat="1" applyFill="1" applyBorder="1"/>
    <xf numFmtId="3" fontId="13" fillId="17" borderId="3" xfId="20" applyNumberFormat="1" applyFill="1" applyBorder="1"/>
    <xf numFmtId="3" fontId="13" fillId="8" borderId="3" xfId="20" applyNumberFormat="1" applyFill="1" applyBorder="1"/>
    <xf numFmtId="3" fontId="13" fillId="0" borderId="3" xfId="20" applyNumberFormat="1" applyFill="1" applyBorder="1"/>
    <xf numFmtId="3" fontId="13" fillId="17" borderId="3" xfId="20" applyNumberFormat="1" applyFill="1" applyBorder="1"/>
    <xf numFmtId="3" fontId="13" fillId="8" borderId="3" xfId="20" applyNumberFormat="1" applyFill="1" applyBorder="1"/>
    <xf numFmtId="0" fontId="0" fillId="0" borderId="0" xfId="0" applyAlignment="1">
      <alignment horizontal="left"/>
    </xf>
    <xf numFmtId="0" fontId="0" fillId="17" borderId="3" xfId="0" applyFill="1" applyBorder="1"/>
    <xf numFmtId="0" fontId="0" fillId="0" borderId="3" xfId="0" applyFill="1" applyBorder="1"/>
    <xf numFmtId="0" fontId="0" fillId="17" borderId="3" xfId="0" applyFill="1" applyBorder="1"/>
    <xf numFmtId="0" fontId="0" fillId="0" borderId="3" xfId="0" applyFill="1" applyBorder="1"/>
    <xf numFmtId="0" fontId="0" fillId="17" borderId="3" xfId="0" applyFill="1" applyBorder="1"/>
    <xf numFmtId="0" fontId="0" fillId="0" borderId="3" xfId="0" applyFill="1" applyBorder="1"/>
    <xf numFmtId="0" fontId="0" fillId="17" borderId="3" xfId="0" applyFill="1" applyBorder="1"/>
    <xf numFmtId="0" fontId="0" fillId="0" borderId="3" xfId="0" applyFill="1" applyBorder="1"/>
    <xf numFmtId="0" fontId="0" fillId="0" borderId="0" xfId="0" applyFill="1"/>
    <xf numFmtId="188" fontId="0" fillId="17" borderId="3" xfId="0" applyNumberFormat="1" applyFill="1" applyBorder="1"/>
    <xf numFmtId="188" fontId="0" fillId="0" borderId="3" xfId="0" applyNumberFormat="1" applyFill="1" applyBorder="1"/>
    <xf numFmtId="0" fontId="0" fillId="17" borderId="3" xfId="0" applyFill="1" applyBorder="1"/>
    <xf numFmtId="0" fontId="0" fillId="0" borderId="3" xfId="0" applyFill="1" applyBorder="1"/>
    <xf numFmtId="188" fontId="0" fillId="17" borderId="3" xfId="0" applyNumberFormat="1" applyFill="1" applyBorder="1"/>
    <xf numFmtId="188" fontId="0" fillId="0" borderId="3" xfId="0" applyNumberFormat="1" applyFill="1" applyBorder="1"/>
    <xf numFmtId="0" fontId="115" fillId="0" borderId="0" xfId="0" applyFont="1"/>
    <xf numFmtId="0" fontId="13" fillId="0" borderId="0" xfId="0" applyFont="1"/>
    <xf numFmtId="3" fontId="13" fillId="0" borderId="0" xfId="20" applyNumberFormat="1"/>
    <xf numFmtId="3" fontId="0" fillId="0" borderId="3" xfId="0" applyNumberFormat="1" applyBorder="1" applyAlignment="1">
      <alignment wrapText="1"/>
    </xf>
    <xf numFmtId="3" fontId="0" fillId="14" borderId="3" xfId="0" applyNumberFormat="1" applyFill="1" applyBorder="1"/>
    <xf numFmtId="3" fontId="13" fillId="8" borderId="3" xfId="20" applyNumberFormat="1" applyFill="1" applyBorder="1"/>
    <xf numFmtId="3" fontId="13" fillId="8" borderId="3" xfId="20" applyNumberFormat="1" applyFill="1" applyBorder="1"/>
    <xf numFmtId="3" fontId="13" fillId="0" borderId="8" xfId="20" applyNumberFormat="1" applyFill="1" applyBorder="1"/>
    <xf numFmtId="3" fontId="13" fillId="8" borderId="102" xfId="20" applyNumberFormat="1" applyFill="1" applyBorder="1"/>
    <xf numFmtId="3" fontId="0" fillId="8" borderId="3" xfId="0" applyNumberFormat="1" applyFill="1" applyBorder="1"/>
    <xf numFmtId="3" fontId="0" fillId="8" borderId="101" xfId="0" applyNumberFormat="1" applyFill="1" applyBorder="1"/>
    <xf numFmtId="3" fontId="18" fillId="0" borderId="39" xfId="18" applyNumberFormat="1" applyFont="1" applyBorder="1" applyAlignment="1">
      <alignment vertical="top" wrapText="1"/>
    </xf>
    <xf numFmtId="3" fontId="20" fillId="0" borderId="49" xfId="18" applyNumberFormat="1" applyFont="1" applyBorder="1" applyAlignment="1">
      <alignment vertical="top" wrapText="1"/>
    </xf>
    <xf numFmtId="3" fontId="18" fillId="0" borderId="38" xfId="18" applyNumberFormat="1" applyFont="1" applyBorder="1" applyAlignment="1">
      <alignment vertical="top" wrapText="1"/>
    </xf>
    <xf numFmtId="3" fontId="18" fillId="0" borderId="40" xfId="18" applyNumberFormat="1" applyFont="1" applyBorder="1" applyAlignment="1">
      <alignment vertical="top" wrapText="1"/>
    </xf>
    <xf numFmtId="3" fontId="18" fillId="0" borderId="10" xfId="18" applyNumberFormat="1" applyFont="1" applyBorder="1" applyAlignment="1">
      <alignment vertical="top" wrapText="1"/>
    </xf>
    <xf numFmtId="0" fontId="118" fillId="11" borderId="0" xfId="18" applyFont="1" applyFill="1" applyBorder="1"/>
    <xf numFmtId="0" fontId="18" fillId="3" borderId="15" xfId="18" applyFont="1" applyFill="1" applyBorder="1" applyAlignment="1">
      <alignment vertical="top" wrapText="1"/>
    </xf>
    <xf numFmtId="0" fontId="18" fillId="3" borderId="16" xfId="18" applyFont="1" applyFill="1" applyBorder="1" applyAlignment="1">
      <alignment vertical="top" wrapText="1"/>
    </xf>
    <xf numFmtId="0" fontId="15" fillId="0" borderId="0" xfId="18" applyFont="1"/>
    <xf numFmtId="0" fontId="38" fillId="0" borderId="17" xfId="18" applyFont="1" applyBorder="1" applyAlignment="1">
      <alignment horizontal="right" vertical="top" wrapText="1"/>
    </xf>
    <xf numFmtId="0" fontId="38" fillId="0" borderId="21" xfId="18" applyFont="1" applyBorder="1" applyAlignment="1">
      <alignment horizontal="right" vertical="top" wrapText="1"/>
    </xf>
    <xf numFmtId="0" fontId="38" fillId="0" borderId="20" xfId="18" applyFont="1" applyBorder="1" applyAlignment="1">
      <alignment horizontal="right" vertical="top" wrapText="1"/>
    </xf>
    <xf numFmtId="0" fontId="18" fillId="0" borderId="41" xfId="18" applyFont="1" applyBorder="1" applyAlignment="1">
      <alignment vertical="top" wrapText="1"/>
    </xf>
    <xf numFmtId="0" fontId="18" fillId="0" borderId="42" xfId="18" applyFont="1" applyBorder="1" applyAlignment="1">
      <alignment vertical="top" wrapText="1"/>
    </xf>
    <xf numFmtId="0" fontId="38" fillId="3" borderId="13" xfId="18" applyFont="1" applyFill="1" applyBorder="1" applyAlignment="1">
      <alignment vertical="top" wrapText="1"/>
    </xf>
    <xf numFmtId="0" fontId="14" fillId="0" borderId="0" xfId="18" applyFont="1"/>
    <xf numFmtId="3" fontId="20" fillId="0" borderId="43" xfId="18" applyNumberFormat="1" applyFont="1" applyBorder="1" applyAlignment="1">
      <alignment vertical="top" wrapText="1"/>
    </xf>
    <xf numFmtId="0" fontId="119" fillId="10" borderId="30" xfId="18" applyFont="1" applyFill="1" applyBorder="1"/>
    <xf numFmtId="0" fontId="119" fillId="11" borderId="0" xfId="18" applyFont="1" applyFill="1" applyBorder="1"/>
    <xf numFmtId="1" fontId="13" fillId="0" borderId="3" xfId="23" applyNumberFormat="1" applyFont="1" applyBorder="1"/>
    <xf numFmtId="0" fontId="13" fillId="0" borderId="3" xfId="0" applyFont="1" applyBorder="1" applyAlignment="1" applyProtection="1">
      <alignment horizontal="center" wrapText="1"/>
      <protection locked="0"/>
    </xf>
    <xf numFmtId="4" fontId="0" fillId="17" borderId="3" xfId="0" applyNumberFormat="1" applyFill="1" applyBorder="1"/>
    <xf numFmtId="4" fontId="0" fillId="0" borderId="3" xfId="0" applyNumberFormat="1" applyBorder="1"/>
    <xf numFmtId="4" fontId="0" fillId="17" borderId="3" xfId="0" applyNumberFormat="1" applyFill="1" applyBorder="1"/>
    <xf numFmtId="4" fontId="0" fillId="0" borderId="3" xfId="0" applyNumberFormat="1" applyBorder="1"/>
    <xf numFmtId="3" fontId="0" fillId="17" borderId="3" xfId="0" applyNumberFormat="1" applyFill="1" applyBorder="1"/>
    <xf numFmtId="3" fontId="0" fillId="0" borderId="3" xfId="0" applyNumberFormat="1" applyBorder="1"/>
    <xf numFmtId="0" fontId="15" fillId="0" borderId="0" xfId="0" applyFont="1" applyAlignment="1">
      <alignment horizontal="centerContinuous"/>
    </xf>
    <xf numFmtId="4" fontId="0" fillId="17" borderId="3" xfId="0" applyNumberFormat="1" applyFill="1" applyBorder="1"/>
    <xf numFmtId="4" fontId="0" fillId="0" borderId="3" xfId="0" applyNumberFormat="1" applyBorder="1"/>
    <xf numFmtId="0" fontId="13" fillId="0" borderId="3" xfId="0" applyFont="1" applyBorder="1" applyAlignment="1" applyProtection="1">
      <alignment horizontal="center" wrapText="1"/>
      <protection locked="0"/>
    </xf>
    <xf numFmtId="2" fontId="0" fillId="17" borderId="3" xfId="0" applyNumberFormat="1" applyFill="1" applyBorder="1"/>
    <xf numFmtId="2" fontId="0" fillId="0" borderId="6" xfId="0" applyNumberFormat="1" applyBorder="1"/>
    <xf numFmtId="2" fontId="0" fillId="0" borderId="3" xfId="0" applyNumberFormat="1" applyBorder="1"/>
    <xf numFmtId="4" fontId="0" fillId="17" borderId="3" xfId="0" applyNumberFormat="1" applyFill="1" applyBorder="1"/>
    <xf numFmtId="4" fontId="0" fillId="0" borderId="3" xfId="0" applyNumberFormat="1" applyBorder="1"/>
    <xf numFmtId="4" fontId="0" fillId="0" borderId="6" xfId="0" applyNumberFormat="1" applyFill="1" applyBorder="1"/>
    <xf numFmtId="4" fontId="0" fillId="0" borderId="3" xfId="0" applyNumberFormat="1" applyFill="1" applyBorder="1"/>
    <xf numFmtId="4" fontId="0" fillId="17" borderId="3" xfId="0" applyNumberFormat="1" applyFill="1" applyBorder="1"/>
    <xf numFmtId="4" fontId="0" fillId="0" borderId="3" xfId="0" applyNumberFormat="1" applyBorder="1"/>
    <xf numFmtId="4" fontId="0" fillId="0" borderId="6" xfId="0" applyNumberFormat="1" applyFill="1" applyBorder="1"/>
    <xf numFmtId="4" fontId="0" fillId="0" borderId="3" xfId="0" applyNumberFormat="1" applyFill="1" applyBorder="1"/>
    <xf numFmtId="4" fontId="0" fillId="17" borderId="3" xfId="0" applyNumberFormat="1" applyFill="1" applyBorder="1"/>
    <xf numFmtId="4" fontId="0" fillId="0" borderId="3" xfId="0" applyNumberFormat="1" applyBorder="1"/>
    <xf numFmtId="4" fontId="0" fillId="0" borderId="6" xfId="0" applyNumberFormat="1" applyFill="1" applyBorder="1"/>
    <xf numFmtId="4" fontId="0" fillId="0" borderId="3" xfId="0" applyNumberFormat="1" applyFill="1" applyBorder="1"/>
    <xf numFmtId="4" fontId="0" fillId="17" borderId="3" xfId="0" applyNumberFormat="1" applyFill="1" applyBorder="1"/>
    <xf numFmtId="4" fontId="0" fillId="0" borderId="3" xfId="0" applyNumberFormat="1" applyBorder="1"/>
    <xf numFmtId="4" fontId="0" fillId="0" borderId="6" xfId="0" applyNumberFormat="1" applyFill="1" applyBorder="1"/>
    <xf numFmtId="4" fontId="0" fillId="0" borderId="3" xfId="0" applyNumberFormat="1" applyFill="1" applyBorder="1"/>
    <xf numFmtId="4" fontId="0" fillId="17" borderId="3" xfId="0" applyNumberFormat="1" applyFill="1" applyBorder="1"/>
    <xf numFmtId="4" fontId="0" fillId="0" borderId="3" xfId="0" applyNumberFormat="1" applyBorder="1"/>
    <xf numFmtId="4" fontId="0" fillId="0" borderId="6" xfId="0" applyNumberFormat="1" applyFill="1" applyBorder="1"/>
    <xf numFmtId="4" fontId="0" fillId="0" borderId="3" xfId="0" applyNumberFormat="1" applyFill="1" applyBorder="1"/>
    <xf numFmtId="3" fontId="0" fillId="17" borderId="3" xfId="0" applyNumberFormat="1" applyFill="1" applyBorder="1"/>
    <xf numFmtId="3" fontId="0" fillId="0" borderId="3" xfId="0" applyNumberFormat="1" applyBorder="1"/>
    <xf numFmtId="3" fontId="13" fillId="0" borderId="3" xfId="23" applyNumberFormat="1" applyFont="1" applyBorder="1"/>
    <xf numFmtId="3" fontId="0" fillId="17" borderId="3" xfId="0" applyNumberFormat="1" applyFill="1" applyBorder="1"/>
    <xf numFmtId="3" fontId="0" fillId="0" borderId="3" xfId="0" applyNumberFormat="1" applyBorder="1"/>
    <xf numFmtId="3" fontId="13" fillId="0" borderId="3" xfId="23" applyNumberFormat="1" applyFont="1" applyBorder="1"/>
    <xf numFmtId="3" fontId="0" fillId="17" borderId="3" xfId="0" applyNumberFormat="1" applyFill="1" applyBorder="1"/>
    <xf numFmtId="3" fontId="0" fillId="0" borderId="3" xfId="0" applyNumberFormat="1" applyBorder="1"/>
    <xf numFmtId="1" fontId="13" fillId="0" borderId="3" xfId="23" applyNumberFormat="1" applyFont="1" applyBorder="1"/>
    <xf numFmtId="3" fontId="0" fillId="17" borderId="3" xfId="0" applyNumberFormat="1" applyFill="1" applyBorder="1"/>
    <xf numFmtId="3" fontId="0" fillId="0" borderId="3" xfId="0" applyNumberFormat="1" applyBorder="1"/>
    <xf numFmtId="1" fontId="13" fillId="0" borderId="3" xfId="23" applyNumberFormat="1" applyFont="1" applyBorder="1"/>
    <xf numFmtId="3" fontId="0" fillId="17" borderId="3" xfId="0" applyNumberFormat="1" applyFill="1" applyBorder="1"/>
    <xf numFmtId="3" fontId="0" fillId="0" borderId="3" xfId="0" applyNumberFormat="1" applyBorder="1"/>
    <xf numFmtId="1" fontId="13" fillId="0" borderId="3" xfId="23" applyNumberFormat="1" applyFont="1" applyBorder="1"/>
    <xf numFmtId="3" fontId="13" fillId="14" borderId="3" xfId="18" applyNumberFormat="1" applyFont="1" applyFill="1" applyBorder="1"/>
    <xf numFmtId="3" fontId="13" fillId="8" borderId="3" xfId="18" applyNumberFormat="1" applyFont="1" applyFill="1" applyBorder="1"/>
    <xf numFmtId="3" fontId="13" fillId="14" borderId="3" xfId="18" applyNumberFormat="1" applyFont="1" applyFill="1" applyBorder="1"/>
    <xf numFmtId="3" fontId="13" fillId="8" borderId="3" xfId="18" applyNumberFormat="1" applyFont="1" applyFill="1" applyBorder="1"/>
    <xf numFmtId="3" fontId="13" fillId="14" borderId="3" xfId="18" applyNumberFormat="1" applyFont="1" applyFill="1" applyBorder="1"/>
    <xf numFmtId="3" fontId="13" fillId="8" borderId="3" xfId="18" applyNumberFormat="1" applyFont="1" applyFill="1" applyBorder="1"/>
    <xf numFmtId="3" fontId="13" fillId="14" borderId="3" xfId="18" applyNumberFormat="1" applyFont="1" applyFill="1" applyBorder="1"/>
    <xf numFmtId="3" fontId="13" fillId="17" borderId="3" xfId="18" applyNumberFormat="1" applyFont="1" applyFill="1" applyBorder="1"/>
    <xf numFmtId="3" fontId="13" fillId="14" borderId="3" xfId="18" applyNumberFormat="1" applyFont="1" applyFill="1" applyBorder="1"/>
    <xf numFmtId="3" fontId="13" fillId="17" borderId="3" xfId="18" applyNumberFormat="1" applyFont="1" applyFill="1" applyBorder="1"/>
    <xf numFmtId="3" fontId="13" fillId="14" borderId="3" xfId="18" applyNumberFormat="1" applyFont="1" applyFill="1" applyBorder="1"/>
    <xf numFmtId="3" fontId="13" fillId="17" borderId="3" xfId="18" applyNumberFormat="1" applyFont="1" applyFill="1" applyBorder="1"/>
    <xf numFmtId="0" fontId="15" fillId="0" borderId="66" xfId="18" applyBorder="1" applyAlignment="1">
      <alignment vertical="center"/>
    </xf>
    <xf numFmtId="0" fontId="118" fillId="0" borderId="0" xfId="18" applyFont="1" applyAlignment="1">
      <alignment vertical="center"/>
    </xf>
    <xf numFmtId="0" fontId="118" fillId="0" borderId="0" xfId="18" applyFont="1" applyBorder="1" applyAlignment="1">
      <alignment vertical="center"/>
    </xf>
    <xf numFmtId="14" fontId="15" fillId="0" borderId="0" xfId="18" applyNumberFormat="1" applyAlignment="1">
      <alignment vertical="center"/>
    </xf>
    <xf numFmtId="189" fontId="0" fillId="0" borderId="3" xfId="0" applyNumberFormat="1" applyBorder="1"/>
    <xf numFmtId="189" fontId="0" fillId="0" borderId="3" xfId="0" applyNumberFormat="1" applyBorder="1"/>
    <xf numFmtId="189" fontId="0" fillId="0" borderId="3" xfId="0" applyNumberFormat="1" applyBorder="1"/>
    <xf numFmtId="189" fontId="0" fillId="0" borderId="3" xfId="0" applyNumberFormat="1" applyBorder="1"/>
    <xf numFmtId="189" fontId="0" fillId="0" borderId="3" xfId="0" applyNumberFormat="1" applyBorder="1"/>
    <xf numFmtId="189" fontId="0" fillId="0" borderId="3" xfId="0" applyNumberFormat="1" applyBorder="1"/>
    <xf numFmtId="0" fontId="0" fillId="0" borderId="3" xfId="0" applyBorder="1"/>
    <xf numFmtId="0" fontId="0" fillId="0" borderId="3" xfId="0" applyBorder="1"/>
    <xf numFmtId="0" fontId="115" fillId="0" borderId="0" xfId="0" applyFont="1" applyAlignment="1">
      <alignment horizontal="center"/>
    </xf>
    <xf numFmtId="189" fontId="0" fillId="0" borderId="3" xfId="0" applyNumberFormat="1" applyBorder="1"/>
    <xf numFmtId="189" fontId="0" fillId="0" borderId="10" xfId="0" applyNumberFormat="1" applyBorder="1"/>
    <xf numFmtId="3" fontId="13" fillId="0" borderId="3" xfId="3568" applyNumberFormat="1" applyBorder="1"/>
    <xf numFmtId="189" fontId="13" fillId="0" borderId="3" xfId="3568" applyNumberFormat="1" applyBorder="1"/>
    <xf numFmtId="0" fontId="18" fillId="0" borderId="31" xfId="0" applyFont="1" applyBorder="1" applyAlignment="1">
      <alignment wrapText="1"/>
    </xf>
    <xf numFmtId="0" fontId="18" fillId="0" borderId="62" xfId="0" applyFont="1" applyBorder="1" applyAlignment="1">
      <alignment wrapText="1"/>
    </xf>
    <xf numFmtId="0" fontId="41" fillId="0" borderId="45" xfId="0" applyFont="1" applyBorder="1" applyAlignment="1">
      <alignment horizontal="center" vertical="top"/>
    </xf>
    <xf numFmtId="0" fontId="41" fillId="0" borderId="27" xfId="0" applyFont="1" applyBorder="1" applyAlignment="1">
      <alignment horizontal="center" vertical="top"/>
    </xf>
    <xf numFmtId="0" fontId="29" fillId="0" borderId="11" xfId="0" applyFont="1" applyBorder="1" applyAlignment="1">
      <alignment horizontal="center" vertical="top"/>
    </xf>
    <xf numFmtId="0" fontId="0" fillId="0" borderId="12" xfId="0" applyBorder="1" applyAlignment="1"/>
    <xf numFmtId="0" fontId="18" fillId="0" borderId="11" xfId="0" applyFont="1" applyBorder="1" applyAlignment="1">
      <alignment horizontal="left" vertical="top" wrapText="1"/>
    </xf>
    <xf numFmtId="0" fontId="28" fillId="0" borderId="12" xfId="0" applyFont="1" applyBorder="1" applyAlignment="1">
      <alignment horizontal="left" vertical="top" wrapText="1"/>
    </xf>
    <xf numFmtId="0" fontId="18" fillId="0" borderId="11" xfId="0" applyFont="1" applyBorder="1" applyAlignment="1">
      <alignment vertical="top" wrapText="1"/>
    </xf>
    <xf numFmtId="0" fontId="29" fillId="0" borderId="12" xfId="0" applyFont="1" applyBorder="1" applyAlignment="1">
      <alignment horizontal="center" vertical="top"/>
    </xf>
    <xf numFmtId="0" fontId="29" fillId="0" borderId="11" xfId="0" applyFont="1" applyFill="1" applyBorder="1" applyAlignment="1">
      <alignment horizontal="center" vertical="top"/>
    </xf>
    <xf numFmtId="0" fontId="29" fillId="0" borderId="12" xfId="0" applyFont="1" applyFill="1" applyBorder="1" applyAlignment="1">
      <alignment horizontal="center" vertical="top"/>
    </xf>
    <xf numFmtId="0" fontId="28" fillId="0" borderId="11" xfId="0" applyFont="1" applyBorder="1" applyAlignment="1">
      <alignment vertical="top" wrapText="1"/>
    </xf>
    <xf numFmtId="0" fontId="20" fillId="0" borderId="11" xfId="0" applyFont="1" applyBorder="1" applyAlignment="1">
      <alignment vertical="top" wrapText="1"/>
    </xf>
    <xf numFmtId="0" fontId="21" fillId="0" borderId="12" xfId="0" applyFont="1" applyBorder="1" applyAlignment="1"/>
    <xf numFmtId="0" fontId="21" fillId="0" borderId="0" xfId="18" applyFont="1" applyFill="1" applyBorder="1" applyAlignment="1">
      <alignment horizontal="center" vertical="top" wrapText="1"/>
    </xf>
    <xf numFmtId="0" fontId="0" fillId="0" borderId="0" xfId="0" applyFill="1" applyAlignment="1"/>
    <xf numFmtId="0" fontId="13" fillId="6" borderId="7" xfId="20" applyFill="1" applyBorder="1" applyAlignment="1">
      <alignment horizontal="center" wrapText="1"/>
    </xf>
    <xf numFmtId="0" fontId="13" fillId="6" borderId="9" xfId="20" applyFill="1" applyBorder="1" applyAlignment="1">
      <alignment horizontal="center" wrapText="1"/>
    </xf>
    <xf numFmtId="0" fontId="13" fillId="6" borderId="10" xfId="20" applyFill="1" applyBorder="1" applyAlignment="1">
      <alignment horizontal="center" wrapText="1"/>
    </xf>
    <xf numFmtId="0" fontId="24" fillId="7" borderId="0" xfId="20" applyFont="1" applyFill="1" applyAlignment="1">
      <alignment horizontal="center"/>
    </xf>
    <xf numFmtId="0" fontId="14" fillId="0" borderId="0" xfId="20" applyFont="1" applyAlignment="1">
      <alignment horizontal="center"/>
    </xf>
    <xf numFmtId="0" fontId="20" fillId="0" borderId="0" xfId="20" applyFont="1" applyAlignment="1">
      <alignment horizontal="center" vertical="top" wrapText="1"/>
    </xf>
    <xf numFmtId="0" fontId="20" fillId="0" borderId="0" xfId="20" applyFont="1" applyAlignment="1">
      <alignment horizontal="center" wrapText="1"/>
    </xf>
    <xf numFmtId="0" fontId="14" fillId="0" borderId="0" xfId="20" quotePrefix="1" applyFont="1" applyAlignment="1">
      <alignment horizontal="center"/>
    </xf>
    <xf numFmtId="0" fontId="20" fillId="0" borderId="0" xfId="20" applyFont="1" applyAlignment="1">
      <alignment horizontal="center"/>
    </xf>
    <xf numFmtId="0" fontId="24" fillId="7" borderId="0" xfId="0" applyFont="1" applyFill="1" applyAlignment="1">
      <alignment horizontal="center"/>
    </xf>
    <xf numFmtId="0" fontId="14" fillId="0" borderId="0" xfId="0" applyFont="1" applyAlignment="1">
      <alignment horizontal="center"/>
    </xf>
    <xf numFmtId="0" fontId="22"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3" fillId="0" borderId="6" xfId="0" applyFont="1"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3" fillId="6" borderId="6" xfId="0" applyFont="1"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25" fillId="7" borderId="0" xfId="0" applyFont="1" applyFill="1" applyAlignment="1">
      <alignment horizontal="center"/>
    </xf>
    <xf numFmtId="0" fontId="14" fillId="0" borderId="0" xfId="0" applyFont="1" applyBorder="1" applyAlignment="1">
      <alignment horizontal="center"/>
    </xf>
    <xf numFmtId="0" fontId="14" fillId="0" borderId="0" xfId="0" applyFont="1" applyAlignment="1">
      <alignment horizontal="center" wrapText="1"/>
    </xf>
    <xf numFmtId="0" fontId="14" fillId="0" borderId="50" xfId="0" applyFont="1" applyBorder="1" applyAlignment="1">
      <alignment horizontal="center"/>
    </xf>
    <xf numFmtId="0" fontId="24" fillId="18" borderId="0" xfId="18" applyFont="1" applyFill="1" applyAlignment="1">
      <alignment horizontal="center" vertical="center"/>
    </xf>
    <xf numFmtId="6" fontId="14" fillId="0" borderId="0" xfId="18" applyNumberFormat="1" applyFont="1" applyFill="1" applyAlignment="1">
      <alignment horizontal="center" vertical="center"/>
    </xf>
    <xf numFmtId="0" fontId="14" fillId="0" borderId="0" xfId="18" applyFont="1" applyFill="1" applyAlignment="1">
      <alignment horizontal="center" vertical="center"/>
    </xf>
    <xf numFmtId="0" fontId="15" fillId="0" borderId="67" xfId="18" applyBorder="1" applyAlignment="1">
      <alignment horizontal="left" vertical="center"/>
    </xf>
    <xf numFmtId="0" fontId="15" fillId="0" borderId="68" xfId="18" applyBorder="1" applyAlignment="1">
      <alignment horizontal="left" vertical="center"/>
    </xf>
    <xf numFmtId="0" fontId="15" fillId="0" borderId="66" xfId="18" applyBorder="1" applyAlignment="1">
      <alignment vertical="center"/>
    </xf>
    <xf numFmtId="0" fontId="15" fillId="0" borderId="69" xfId="18" applyBorder="1" applyAlignment="1">
      <alignment vertical="center"/>
    </xf>
    <xf numFmtId="0" fontId="26" fillId="0" borderId="70" xfId="18" applyFont="1" applyBorder="1" applyAlignment="1">
      <alignment vertical="center"/>
    </xf>
    <xf numFmtId="0" fontId="26" fillId="0" borderId="71" xfId="18" applyFont="1" applyBorder="1" applyAlignment="1">
      <alignment vertical="center"/>
    </xf>
    <xf numFmtId="3" fontId="14" fillId="0" borderId="72" xfId="21" applyNumberFormat="1" applyFont="1" applyBorder="1" applyAlignment="1">
      <alignment horizontal="left" vertical="center" indent="1"/>
    </xf>
    <xf numFmtId="3" fontId="14" fillId="0" borderId="67" xfId="21" applyNumberFormat="1" applyFont="1" applyBorder="1" applyAlignment="1">
      <alignment horizontal="left" vertical="center" indent="1"/>
    </xf>
    <xf numFmtId="3" fontId="14" fillId="0" borderId="73" xfId="21" applyNumberFormat="1" applyFont="1" applyBorder="1" applyAlignment="1">
      <alignment horizontal="left" vertical="center" indent="1"/>
    </xf>
    <xf numFmtId="3" fontId="14" fillId="0" borderId="66" xfId="21" applyNumberFormat="1" applyFont="1" applyBorder="1" applyAlignment="1">
      <alignment horizontal="left" vertical="center" indent="1"/>
    </xf>
    <xf numFmtId="3" fontId="14" fillId="0" borderId="74" xfId="21" applyNumberFormat="1" applyFont="1" applyBorder="1" applyAlignment="1">
      <alignment horizontal="left" vertical="center" indent="1"/>
    </xf>
    <xf numFmtId="3" fontId="14" fillId="0" borderId="70" xfId="21" applyNumberFormat="1" applyFont="1" applyBorder="1" applyAlignment="1">
      <alignment horizontal="left" vertical="center" indent="1"/>
    </xf>
    <xf numFmtId="0" fontId="51" fillId="18" borderId="0" xfId="0" applyFont="1" applyFill="1" applyAlignment="1">
      <alignment horizontal="center"/>
    </xf>
    <xf numFmtId="6" fontId="21" fillId="0" borderId="0" xfId="0" applyNumberFormat="1" applyFont="1" applyAlignment="1">
      <alignment horizontal="center"/>
    </xf>
    <xf numFmtId="0" fontId="21" fillId="0" borderId="0" xfId="0" applyFont="1" applyAlignment="1">
      <alignment horizontal="center"/>
    </xf>
    <xf numFmtId="0" fontId="21" fillId="14" borderId="3" xfId="18" applyFont="1" applyFill="1" applyBorder="1" applyAlignment="1">
      <alignment horizontal="center"/>
    </xf>
    <xf numFmtId="6" fontId="14" fillId="0" borderId="0" xfId="20" applyNumberFormat="1" applyFont="1" applyFill="1" applyAlignment="1">
      <alignment horizontal="center"/>
    </xf>
    <xf numFmtId="0" fontId="14" fillId="0" borderId="0" xfId="20" applyFont="1" applyFill="1" applyAlignment="1">
      <alignment horizontal="center"/>
    </xf>
    <xf numFmtId="0" fontId="20" fillId="0" borderId="0" xfId="18" applyFont="1" applyFill="1" applyAlignment="1">
      <alignment horizontal="center"/>
    </xf>
    <xf numFmtId="0" fontId="15" fillId="0" borderId="0" xfId="20" applyFont="1" applyFill="1" applyAlignment="1"/>
    <xf numFmtId="0" fontId="21" fillId="14" borderId="7" xfId="18" applyFont="1" applyFill="1" applyBorder="1" applyAlignment="1">
      <alignment horizontal="center"/>
    </xf>
    <xf numFmtId="0" fontId="21" fillId="14" borderId="9" xfId="18" applyFont="1" applyFill="1" applyBorder="1" applyAlignment="1">
      <alignment horizontal="center"/>
    </xf>
    <xf numFmtId="0" fontId="21" fillId="14" borderId="10" xfId="18" applyFont="1" applyFill="1" applyBorder="1" applyAlignment="1">
      <alignment horizontal="center"/>
    </xf>
    <xf numFmtId="6" fontId="14" fillId="0" borderId="0" xfId="0" applyNumberFormat="1" applyFont="1" applyFill="1" applyAlignment="1">
      <alignment horizontal="center"/>
    </xf>
    <xf numFmtId="0" fontId="14"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24" fillId="7" borderId="0" xfId="21" applyFont="1" applyFill="1" applyAlignment="1">
      <alignment horizontal="center"/>
    </xf>
    <xf numFmtId="0" fontId="27" fillId="7" borderId="0" xfId="21" applyFont="1" applyFill="1" applyAlignment="1">
      <alignment horizontal="center"/>
    </xf>
    <xf numFmtId="0" fontId="28" fillId="0" borderId="0" xfId="0" applyFont="1" applyAlignment="1"/>
    <xf numFmtId="3" fontId="21" fillId="0" borderId="0" xfId="21" applyNumberFormat="1" applyFont="1" applyAlignment="1">
      <alignment horizontal="center"/>
    </xf>
    <xf numFmtId="6" fontId="14" fillId="0" borderId="0" xfId="21" applyNumberFormat="1" applyFont="1" applyAlignment="1">
      <alignment horizontal="center"/>
    </xf>
    <xf numFmtId="0" fontId="14" fillId="0" borderId="0" xfId="21" applyFont="1" applyAlignment="1">
      <alignment horizontal="center"/>
    </xf>
    <xf numFmtId="0" fontId="20" fillId="0" borderId="0" xfId="21" applyFont="1" applyAlignment="1">
      <alignment horizontal="center"/>
    </xf>
    <xf numFmtId="0" fontId="22" fillId="0" borderId="0" xfId="21" applyFont="1" applyAlignment="1">
      <alignment horizontal="center"/>
    </xf>
    <xf numFmtId="3" fontId="21" fillId="0" borderId="50" xfId="21" applyNumberFormat="1" applyFont="1" applyBorder="1" applyAlignment="1">
      <alignment horizontal="center" wrapText="1"/>
    </xf>
    <xf numFmtId="0" fontId="17" fillId="0" borderId="6" xfId="23" applyFont="1" applyBorder="1" applyAlignment="1"/>
    <xf numFmtId="0" fontId="0" fillId="0" borderId="8" xfId="0" applyBorder="1" applyAlignment="1"/>
    <xf numFmtId="6" fontId="14" fillId="0" borderId="0" xfId="0" applyNumberFormat="1" applyFont="1" applyAlignment="1">
      <alignment horizontal="center"/>
    </xf>
    <xf numFmtId="0" fontId="24" fillId="18" borderId="0" xfId="0" applyFont="1" applyFill="1" applyAlignment="1">
      <alignment horizontal="center"/>
    </xf>
    <xf numFmtId="6" fontId="14" fillId="14" borderId="0" xfId="0" applyNumberFormat="1" applyFont="1" applyFill="1" applyAlignment="1">
      <alignment horizontal="center"/>
    </xf>
    <xf numFmtId="0" fontId="14"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16" fillId="0" borderId="9" xfId="0" applyFont="1" applyBorder="1" applyAlignment="1">
      <alignment horizontal="center"/>
    </xf>
    <xf numFmtId="0" fontId="16" fillId="0" borderId="10" xfId="0" applyFont="1" applyBorder="1" applyAlignment="1">
      <alignment horizontal="center"/>
    </xf>
    <xf numFmtId="0" fontId="16" fillId="0" borderId="7" xfId="0" applyFont="1" applyBorder="1" applyAlignment="1">
      <alignment horizontal="center"/>
    </xf>
    <xf numFmtId="0" fontId="20" fillId="0" borderId="0" xfId="0" applyFont="1" applyAlignment="1">
      <alignment horizontal="center"/>
    </xf>
    <xf numFmtId="0" fontId="47" fillId="0" borderId="7" xfId="0" applyFont="1" applyBorder="1" applyAlignment="1">
      <alignment horizontal="left"/>
    </xf>
    <xf numFmtId="0" fontId="47" fillId="0" borderId="9" xfId="0" applyFont="1" applyBorder="1" applyAlignment="1">
      <alignment horizontal="left"/>
    </xf>
    <xf numFmtId="0" fontId="20" fillId="0" borderId="14" xfId="18" applyFont="1" applyFill="1" applyBorder="1" applyAlignment="1">
      <alignment horizontal="left" vertical="top" wrapText="1"/>
    </xf>
    <xf numFmtId="0" fontId="15" fillId="0" borderId="15" xfId="18" applyBorder="1" applyAlignment="1">
      <alignment vertical="top" wrapText="1"/>
    </xf>
    <xf numFmtId="0" fontId="15" fillId="0" borderId="15" xfId="18" applyBorder="1" applyAlignment="1"/>
    <xf numFmtId="0" fontId="15" fillId="0" borderId="16" xfId="18" applyBorder="1" applyAlignment="1"/>
    <xf numFmtId="0" fontId="20" fillId="16" borderId="14" xfId="18" applyFont="1" applyFill="1" applyBorder="1" applyAlignment="1">
      <alignment horizontal="left" vertical="center" wrapText="1"/>
    </xf>
    <xf numFmtId="0" fontId="20" fillId="16" borderId="15" xfId="18" applyFont="1" applyFill="1" applyBorder="1" applyAlignment="1">
      <alignment horizontal="left" vertical="center" wrapText="1"/>
    </xf>
    <xf numFmtId="0" fontId="20" fillId="16" borderId="16" xfId="18" applyFont="1" applyFill="1" applyBorder="1" applyAlignment="1">
      <alignment horizontal="left" vertical="center" wrapText="1"/>
    </xf>
    <xf numFmtId="1" fontId="14" fillId="0" borderId="32" xfId="4" applyNumberFormat="1" applyFont="1" applyBorder="1" applyAlignment="1">
      <alignment horizontal="center"/>
    </xf>
    <xf numFmtId="1" fontId="15" fillId="0" borderId="65" xfId="18" applyNumberFormat="1" applyFont="1" applyBorder="1" applyAlignment="1">
      <alignment horizontal="center"/>
    </xf>
    <xf numFmtId="1" fontId="15" fillId="0" borderId="29" xfId="18" applyNumberFormat="1" applyFont="1" applyBorder="1" applyAlignment="1">
      <alignment horizontal="center"/>
    </xf>
    <xf numFmtId="0" fontId="39" fillId="10" borderId="45" xfId="18" applyFont="1" applyFill="1" applyBorder="1" applyAlignment="1">
      <alignment wrapText="1"/>
    </xf>
    <xf numFmtId="0" fontId="15" fillId="0" borderId="26" xfId="18" applyFont="1" applyBorder="1" applyAlignment="1">
      <alignment wrapText="1"/>
    </xf>
    <xf numFmtId="0" fontId="39" fillId="10" borderId="31" xfId="18" applyFont="1" applyFill="1" applyBorder="1" applyAlignment="1"/>
    <xf numFmtId="0" fontId="37" fillId="0" borderId="30" xfId="18" applyFont="1" applyBorder="1" applyAlignment="1"/>
    <xf numFmtId="0" fontId="1" fillId="6" borderId="3" xfId="3569" applyFill="1" applyBorder="1"/>
  </cellXfs>
  <cellStyles count="4523">
    <cellStyle name="$/MWh" xfId="74"/>
    <cellStyle name="*MB Hardwired" xfId="75"/>
    <cellStyle name="*MB Input Table Calc" xfId="76"/>
    <cellStyle name="*MB Normal" xfId="77"/>
    <cellStyle name="*MB Placeholder" xfId="78"/>
    <cellStyle name="?? [0]_VERA" xfId="79"/>
    <cellStyle name="?????_VERA" xfId="80"/>
    <cellStyle name="??_VERA" xfId="81"/>
    <cellStyle name="_x0010_“+ˆÉ•?pý¤" xfId="82"/>
    <cellStyle name="20% - Accent1" xfId="43" builtinId="30" customBuiltin="1"/>
    <cellStyle name="20% - Accent1 2" xfId="83"/>
    <cellStyle name="20% - Accent1 2 2" xfId="84"/>
    <cellStyle name="20% - Accent1 2 3" xfId="85"/>
    <cellStyle name="20% - Accent1 3" xfId="86"/>
    <cellStyle name="20% - Accent1 3 10" xfId="3380"/>
    <cellStyle name="20% - Accent1 3 10 2" xfId="3571"/>
    <cellStyle name="20% - Accent1 3 11" xfId="3534"/>
    <cellStyle name="20% - Accent1 3 11 2" xfId="3572"/>
    <cellStyle name="20% - Accent1 3 12" xfId="3570"/>
    <cellStyle name="20% - Accent1 3 2" xfId="87"/>
    <cellStyle name="20% - Accent1 3 3" xfId="88"/>
    <cellStyle name="20% - Accent1 3 4" xfId="2676"/>
    <cellStyle name="20% - Accent1 3 4 2" xfId="2840"/>
    <cellStyle name="20% - Accent1 3 4 2 2" xfId="3574"/>
    <cellStyle name="20% - Accent1 3 4 3" xfId="3027"/>
    <cellStyle name="20% - Accent1 3 4 3 2" xfId="3575"/>
    <cellStyle name="20% - Accent1 3 4 4" xfId="3215"/>
    <cellStyle name="20% - Accent1 3 4 4 2" xfId="3576"/>
    <cellStyle name="20% - Accent1 3 4 5" xfId="3381"/>
    <cellStyle name="20% - Accent1 3 4 5 2" xfId="3577"/>
    <cellStyle name="20% - Accent1 3 4 6" xfId="3573"/>
    <cellStyle name="20% - Accent1 3 5" xfId="2765"/>
    <cellStyle name="20% - Accent1 3 5 2" xfId="2841"/>
    <cellStyle name="20% - Accent1 3 5 2 2" xfId="3579"/>
    <cellStyle name="20% - Accent1 3 5 3" xfId="3028"/>
    <cellStyle name="20% - Accent1 3 5 3 2" xfId="3580"/>
    <cellStyle name="20% - Accent1 3 5 4" xfId="3578"/>
    <cellStyle name="20% - Accent1 3 6" xfId="2802"/>
    <cellStyle name="20% - Accent1 3 6 2" xfId="3581"/>
    <cellStyle name="20% - Accent1 3 7" xfId="2839"/>
    <cellStyle name="20% - Accent1 3 7 2" xfId="3582"/>
    <cellStyle name="20% - Accent1 3 8" xfId="3026"/>
    <cellStyle name="20% - Accent1 3 8 2" xfId="3583"/>
    <cellStyle name="20% - Accent1 3 9" xfId="3214"/>
    <cellStyle name="20% - Accent1 3 9 2" xfId="3584"/>
    <cellStyle name="20% - Accent1 4" xfId="2714"/>
    <cellStyle name="20% - Accent1 4 2" xfId="2842"/>
    <cellStyle name="20% - Accent1 4 2 2" xfId="3586"/>
    <cellStyle name="20% - Accent1 4 3" xfId="3029"/>
    <cellStyle name="20% - Accent1 4 3 2" xfId="3587"/>
    <cellStyle name="20% - Accent1 4 4" xfId="3216"/>
    <cellStyle name="20% - Accent1 4 4 2" xfId="3588"/>
    <cellStyle name="20% - Accent1 4 5" xfId="3382"/>
    <cellStyle name="20% - Accent1 4 5 2" xfId="3589"/>
    <cellStyle name="20% - Accent1 4 6" xfId="3585"/>
    <cellStyle name="20% - Accent1 5" xfId="2743"/>
    <cellStyle name="20% - Accent1 5 2" xfId="2843"/>
    <cellStyle name="20% - Accent1 5 2 2" xfId="3591"/>
    <cellStyle name="20% - Accent1 5 3" xfId="3030"/>
    <cellStyle name="20% - Accent1 5 3 2" xfId="3592"/>
    <cellStyle name="20% - Accent1 5 4" xfId="3383"/>
    <cellStyle name="20% - Accent1 5 4 2" xfId="3593"/>
    <cellStyle name="20% - Accent1 5 5" xfId="3590"/>
    <cellStyle name="20% - Accent1 6" xfId="3354"/>
    <cellStyle name="20% - Accent1 6 2" xfId="3594"/>
    <cellStyle name="20% - Accent1 7" xfId="3368"/>
    <cellStyle name="20% - Accent1 7 2" xfId="3595"/>
    <cellStyle name="20% - Accent2" xfId="47" builtinId="34" customBuiltin="1"/>
    <cellStyle name="20% - Accent2 2" xfId="89"/>
    <cellStyle name="20% - Accent2 2 2" xfId="90"/>
    <cellStyle name="20% - Accent2 2 3" xfId="91"/>
    <cellStyle name="20% - Accent2 3" xfId="92"/>
    <cellStyle name="20% - Accent2 3 10" xfId="3384"/>
    <cellStyle name="20% - Accent2 3 10 2" xfId="3597"/>
    <cellStyle name="20% - Accent2 3 11" xfId="3535"/>
    <cellStyle name="20% - Accent2 3 11 2" xfId="3598"/>
    <cellStyle name="20% - Accent2 3 12" xfId="3596"/>
    <cellStyle name="20% - Accent2 3 2" xfId="93"/>
    <cellStyle name="20% - Accent2 3 3" xfId="94"/>
    <cellStyle name="20% - Accent2 3 4" xfId="2677"/>
    <cellStyle name="20% - Accent2 3 4 2" xfId="2845"/>
    <cellStyle name="20% - Accent2 3 4 2 2" xfId="3600"/>
    <cellStyle name="20% - Accent2 3 4 3" xfId="3032"/>
    <cellStyle name="20% - Accent2 3 4 3 2" xfId="3601"/>
    <cellStyle name="20% - Accent2 3 4 4" xfId="3218"/>
    <cellStyle name="20% - Accent2 3 4 4 2" xfId="3602"/>
    <cellStyle name="20% - Accent2 3 4 5" xfId="3385"/>
    <cellStyle name="20% - Accent2 3 4 5 2" xfId="3603"/>
    <cellStyle name="20% - Accent2 3 4 6" xfId="3599"/>
    <cellStyle name="20% - Accent2 3 5" xfId="2766"/>
    <cellStyle name="20% - Accent2 3 5 2" xfId="2846"/>
    <cellStyle name="20% - Accent2 3 5 2 2" xfId="3605"/>
    <cellStyle name="20% - Accent2 3 5 3" xfId="3033"/>
    <cellStyle name="20% - Accent2 3 5 3 2" xfId="3606"/>
    <cellStyle name="20% - Accent2 3 5 4" xfId="3604"/>
    <cellStyle name="20% - Accent2 3 6" xfId="2803"/>
    <cellStyle name="20% - Accent2 3 6 2" xfId="3607"/>
    <cellStyle name="20% - Accent2 3 7" xfId="2844"/>
    <cellStyle name="20% - Accent2 3 7 2" xfId="3608"/>
    <cellStyle name="20% - Accent2 3 8" xfId="3031"/>
    <cellStyle name="20% - Accent2 3 8 2" xfId="3609"/>
    <cellStyle name="20% - Accent2 3 9" xfId="3217"/>
    <cellStyle name="20% - Accent2 3 9 2" xfId="3610"/>
    <cellStyle name="20% - Accent2 4" xfId="2716"/>
    <cellStyle name="20% - Accent2 4 2" xfId="2847"/>
    <cellStyle name="20% - Accent2 4 2 2" xfId="3612"/>
    <cellStyle name="20% - Accent2 4 3" xfId="3034"/>
    <cellStyle name="20% - Accent2 4 3 2" xfId="3613"/>
    <cellStyle name="20% - Accent2 4 4" xfId="3219"/>
    <cellStyle name="20% - Accent2 4 4 2" xfId="3614"/>
    <cellStyle name="20% - Accent2 4 5" xfId="3386"/>
    <cellStyle name="20% - Accent2 4 5 2" xfId="3615"/>
    <cellStyle name="20% - Accent2 4 6" xfId="3611"/>
    <cellStyle name="20% - Accent2 5" xfId="2745"/>
    <cellStyle name="20% - Accent2 5 2" xfId="2848"/>
    <cellStyle name="20% - Accent2 5 2 2" xfId="3617"/>
    <cellStyle name="20% - Accent2 5 3" xfId="3035"/>
    <cellStyle name="20% - Accent2 5 3 2" xfId="3618"/>
    <cellStyle name="20% - Accent2 5 4" xfId="3387"/>
    <cellStyle name="20% - Accent2 5 4 2" xfId="3619"/>
    <cellStyle name="20% - Accent2 5 5" xfId="3616"/>
    <cellStyle name="20% - Accent2 6" xfId="3356"/>
    <cellStyle name="20% - Accent2 6 2" xfId="3620"/>
    <cellStyle name="20% - Accent2 7" xfId="3370"/>
    <cellStyle name="20% - Accent2 7 2" xfId="3621"/>
    <cellStyle name="20% - Accent3" xfId="51" builtinId="38" customBuiltin="1"/>
    <cellStyle name="20% - Accent3 2" xfId="95"/>
    <cellStyle name="20% - Accent3 2 2" xfId="96"/>
    <cellStyle name="20% - Accent3 2 3" xfId="97"/>
    <cellStyle name="20% - Accent3 3" xfId="98"/>
    <cellStyle name="20% - Accent3 3 10" xfId="3388"/>
    <cellStyle name="20% - Accent3 3 10 2" xfId="3623"/>
    <cellStyle name="20% - Accent3 3 11" xfId="3536"/>
    <cellStyle name="20% - Accent3 3 11 2" xfId="3624"/>
    <cellStyle name="20% - Accent3 3 12" xfId="3622"/>
    <cellStyle name="20% - Accent3 3 2" xfId="99"/>
    <cellStyle name="20% - Accent3 3 3" xfId="100"/>
    <cellStyle name="20% - Accent3 3 4" xfId="2678"/>
    <cellStyle name="20% - Accent3 3 4 2" xfId="2850"/>
    <cellStyle name="20% - Accent3 3 4 2 2" xfId="3626"/>
    <cellStyle name="20% - Accent3 3 4 3" xfId="3037"/>
    <cellStyle name="20% - Accent3 3 4 3 2" xfId="3627"/>
    <cellStyle name="20% - Accent3 3 4 4" xfId="3221"/>
    <cellStyle name="20% - Accent3 3 4 4 2" xfId="3628"/>
    <cellStyle name="20% - Accent3 3 4 5" xfId="3389"/>
    <cellStyle name="20% - Accent3 3 4 5 2" xfId="3629"/>
    <cellStyle name="20% - Accent3 3 4 6" xfId="3625"/>
    <cellStyle name="20% - Accent3 3 5" xfId="2767"/>
    <cellStyle name="20% - Accent3 3 5 2" xfId="2851"/>
    <cellStyle name="20% - Accent3 3 5 2 2" xfId="3631"/>
    <cellStyle name="20% - Accent3 3 5 3" xfId="3038"/>
    <cellStyle name="20% - Accent3 3 5 3 2" xfId="3632"/>
    <cellStyle name="20% - Accent3 3 5 4" xfId="3630"/>
    <cellStyle name="20% - Accent3 3 6" xfId="2804"/>
    <cellStyle name="20% - Accent3 3 6 2" xfId="3633"/>
    <cellStyle name="20% - Accent3 3 7" xfId="2849"/>
    <cellStyle name="20% - Accent3 3 7 2" xfId="3634"/>
    <cellStyle name="20% - Accent3 3 8" xfId="3036"/>
    <cellStyle name="20% - Accent3 3 8 2" xfId="3635"/>
    <cellStyle name="20% - Accent3 3 9" xfId="3220"/>
    <cellStyle name="20% - Accent3 3 9 2" xfId="3636"/>
    <cellStyle name="20% - Accent3 4" xfId="2718"/>
    <cellStyle name="20% - Accent3 4 2" xfId="2852"/>
    <cellStyle name="20% - Accent3 4 2 2" xfId="3638"/>
    <cellStyle name="20% - Accent3 4 3" xfId="3039"/>
    <cellStyle name="20% - Accent3 4 3 2" xfId="3639"/>
    <cellStyle name="20% - Accent3 4 4" xfId="3222"/>
    <cellStyle name="20% - Accent3 4 4 2" xfId="3640"/>
    <cellStyle name="20% - Accent3 4 5" xfId="3390"/>
    <cellStyle name="20% - Accent3 4 5 2" xfId="3641"/>
    <cellStyle name="20% - Accent3 4 6" xfId="3637"/>
    <cellStyle name="20% - Accent3 5" xfId="2747"/>
    <cellStyle name="20% - Accent3 5 2" xfId="2853"/>
    <cellStyle name="20% - Accent3 5 2 2" xfId="3643"/>
    <cellStyle name="20% - Accent3 5 3" xfId="3040"/>
    <cellStyle name="20% - Accent3 5 3 2" xfId="3644"/>
    <cellStyle name="20% - Accent3 5 4" xfId="3391"/>
    <cellStyle name="20% - Accent3 5 4 2" xfId="3645"/>
    <cellStyle name="20% - Accent3 5 5" xfId="3642"/>
    <cellStyle name="20% - Accent3 6" xfId="3358"/>
    <cellStyle name="20% - Accent3 6 2" xfId="3646"/>
    <cellStyle name="20% - Accent3 7" xfId="3372"/>
    <cellStyle name="20% - Accent3 7 2" xfId="3647"/>
    <cellStyle name="20% - Accent4" xfId="55" builtinId="42" customBuiltin="1"/>
    <cellStyle name="20% - Accent4 2" xfId="101"/>
    <cellStyle name="20% - Accent4 2 2" xfId="102"/>
    <cellStyle name="20% - Accent4 2 3" xfId="103"/>
    <cellStyle name="20% - Accent4 3" xfId="104"/>
    <cellStyle name="20% - Accent4 3 10" xfId="3392"/>
    <cellStyle name="20% - Accent4 3 10 2" xfId="3649"/>
    <cellStyle name="20% - Accent4 3 11" xfId="3537"/>
    <cellStyle name="20% - Accent4 3 11 2" xfId="3650"/>
    <cellStyle name="20% - Accent4 3 12" xfId="3648"/>
    <cellStyle name="20% - Accent4 3 2" xfId="105"/>
    <cellStyle name="20% - Accent4 3 3" xfId="106"/>
    <cellStyle name="20% - Accent4 3 4" xfId="2679"/>
    <cellStyle name="20% - Accent4 3 4 2" xfId="2855"/>
    <cellStyle name="20% - Accent4 3 4 2 2" xfId="3652"/>
    <cellStyle name="20% - Accent4 3 4 3" xfId="3042"/>
    <cellStyle name="20% - Accent4 3 4 3 2" xfId="3653"/>
    <cellStyle name="20% - Accent4 3 4 4" xfId="3224"/>
    <cellStyle name="20% - Accent4 3 4 4 2" xfId="3654"/>
    <cellStyle name="20% - Accent4 3 4 5" xfId="3393"/>
    <cellStyle name="20% - Accent4 3 4 5 2" xfId="3655"/>
    <cellStyle name="20% - Accent4 3 4 6" xfId="3651"/>
    <cellStyle name="20% - Accent4 3 5" xfId="2768"/>
    <cellStyle name="20% - Accent4 3 5 2" xfId="2856"/>
    <cellStyle name="20% - Accent4 3 5 2 2" xfId="3657"/>
    <cellStyle name="20% - Accent4 3 5 3" xfId="3043"/>
    <cellStyle name="20% - Accent4 3 5 3 2" xfId="3658"/>
    <cellStyle name="20% - Accent4 3 5 4" xfId="3656"/>
    <cellStyle name="20% - Accent4 3 6" xfId="2805"/>
    <cellStyle name="20% - Accent4 3 6 2" xfId="3659"/>
    <cellStyle name="20% - Accent4 3 7" xfId="2854"/>
    <cellStyle name="20% - Accent4 3 7 2" xfId="3660"/>
    <cellStyle name="20% - Accent4 3 8" xfId="3041"/>
    <cellStyle name="20% - Accent4 3 8 2" xfId="3661"/>
    <cellStyle name="20% - Accent4 3 9" xfId="3223"/>
    <cellStyle name="20% - Accent4 3 9 2" xfId="3662"/>
    <cellStyle name="20% - Accent4 4" xfId="2720"/>
    <cellStyle name="20% - Accent4 4 2" xfId="2857"/>
    <cellStyle name="20% - Accent4 4 2 2" xfId="3664"/>
    <cellStyle name="20% - Accent4 4 3" xfId="3044"/>
    <cellStyle name="20% - Accent4 4 3 2" xfId="3665"/>
    <cellStyle name="20% - Accent4 4 4" xfId="3225"/>
    <cellStyle name="20% - Accent4 4 4 2" xfId="3666"/>
    <cellStyle name="20% - Accent4 4 5" xfId="3394"/>
    <cellStyle name="20% - Accent4 4 5 2" xfId="3667"/>
    <cellStyle name="20% - Accent4 4 6" xfId="3663"/>
    <cellStyle name="20% - Accent4 5" xfId="2749"/>
    <cellStyle name="20% - Accent4 5 2" xfId="2858"/>
    <cellStyle name="20% - Accent4 5 2 2" xfId="3669"/>
    <cellStyle name="20% - Accent4 5 3" xfId="3045"/>
    <cellStyle name="20% - Accent4 5 3 2" xfId="3670"/>
    <cellStyle name="20% - Accent4 5 4" xfId="3395"/>
    <cellStyle name="20% - Accent4 5 4 2" xfId="3671"/>
    <cellStyle name="20% - Accent4 5 5" xfId="3668"/>
    <cellStyle name="20% - Accent4 6" xfId="3360"/>
    <cellStyle name="20% - Accent4 6 2" xfId="3672"/>
    <cellStyle name="20% - Accent4 7" xfId="3374"/>
    <cellStyle name="20% - Accent4 7 2" xfId="3673"/>
    <cellStyle name="20% - Accent5" xfId="59" builtinId="46" customBuiltin="1"/>
    <cellStyle name="20% - Accent5 10" xfId="3566"/>
    <cellStyle name="20% - Accent5 10 2" xfId="3674"/>
    <cellStyle name="20% - Accent5 2" xfId="107"/>
    <cellStyle name="20% - Accent5 2 2" xfId="108"/>
    <cellStyle name="20% - Accent5 2 3" xfId="109"/>
    <cellStyle name="20% - Accent5 3" xfId="2680"/>
    <cellStyle name="20% - Accent5 3 2" xfId="110"/>
    <cellStyle name="20% - Accent5 3 3" xfId="111"/>
    <cellStyle name="20% - Accent5 3 4" xfId="2859"/>
    <cellStyle name="20% - Accent5 3 4 2" xfId="3676"/>
    <cellStyle name="20% - Accent5 3 5" xfId="3046"/>
    <cellStyle name="20% - Accent5 3 5 2" xfId="3677"/>
    <cellStyle name="20% - Accent5 3 6" xfId="3226"/>
    <cellStyle name="20% - Accent5 3 6 2" xfId="3678"/>
    <cellStyle name="20% - Accent5 3 7" xfId="3396"/>
    <cellStyle name="20% - Accent5 3 7 2" xfId="3679"/>
    <cellStyle name="20% - Accent5 3 8" xfId="3675"/>
    <cellStyle name="20% - Accent5 4" xfId="2722"/>
    <cellStyle name="20% - Accent5 4 2" xfId="2860"/>
    <cellStyle name="20% - Accent5 4 2 2" xfId="3681"/>
    <cellStyle name="20% - Accent5 4 3" xfId="3047"/>
    <cellStyle name="20% - Accent5 4 3 2" xfId="3682"/>
    <cellStyle name="20% - Accent5 4 4" xfId="3227"/>
    <cellStyle name="20% - Accent5 4 4 2" xfId="3683"/>
    <cellStyle name="20% - Accent5 4 5" xfId="3397"/>
    <cellStyle name="20% - Accent5 4 5 2" xfId="3684"/>
    <cellStyle name="20% - Accent5 4 6" xfId="3680"/>
    <cellStyle name="20% - Accent5 5" xfId="2752"/>
    <cellStyle name="20% - Accent5 5 2" xfId="2861"/>
    <cellStyle name="20% - Accent5 5 2 2" xfId="3686"/>
    <cellStyle name="20% - Accent5 5 3" xfId="3048"/>
    <cellStyle name="20% - Accent5 5 3 2" xfId="3687"/>
    <cellStyle name="20% - Accent5 5 4" xfId="3398"/>
    <cellStyle name="20% - Accent5 5 4 2" xfId="3688"/>
    <cellStyle name="20% - Accent5 5 5" xfId="3685"/>
    <cellStyle name="20% - Accent5 6" xfId="2769"/>
    <cellStyle name="20% - Accent5 6 2" xfId="2862"/>
    <cellStyle name="20% - Accent5 6 2 2" xfId="3690"/>
    <cellStyle name="20% - Accent5 6 3" xfId="3049"/>
    <cellStyle name="20% - Accent5 6 3 2" xfId="3691"/>
    <cellStyle name="20% - Accent5 6 4" xfId="3689"/>
    <cellStyle name="20% - Accent5 7" xfId="2806"/>
    <cellStyle name="20% - Accent5 7 2" xfId="3692"/>
    <cellStyle name="20% - Accent5 8" xfId="3362"/>
    <cellStyle name="20% - Accent5 8 2" xfId="3693"/>
    <cellStyle name="20% - Accent5 9" xfId="3376"/>
    <cellStyle name="20% - Accent5 9 2" xfId="3694"/>
    <cellStyle name="20% - Accent6" xfId="63" builtinId="50" customBuiltin="1"/>
    <cellStyle name="20% - Accent6 2" xfId="112"/>
    <cellStyle name="20% - Accent6 2 2" xfId="113"/>
    <cellStyle name="20% - Accent6 2 3" xfId="114"/>
    <cellStyle name="20% - Accent6 3" xfId="115"/>
    <cellStyle name="20% - Accent6 3 10" xfId="3399"/>
    <cellStyle name="20% - Accent6 3 10 2" xfId="3696"/>
    <cellStyle name="20% - Accent6 3 11" xfId="3538"/>
    <cellStyle name="20% - Accent6 3 11 2" xfId="3697"/>
    <cellStyle name="20% - Accent6 3 12" xfId="3695"/>
    <cellStyle name="20% - Accent6 3 2" xfId="116"/>
    <cellStyle name="20% - Accent6 3 3" xfId="117"/>
    <cellStyle name="20% - Accent6 3 4" xfId="2681"/>
    <cellStyle name="20% - Accent6 3 4 2" xfId="2864"/>
    <cellStyle name="20% - Accent6 3 4 2 2" xfId="3699"/>
    <cellStyle name="20% - Accent6 3 4 3" xfId="3051"/>
    <cellStyle name="20% - Accent6 3 4 3 2" xfId="3700"/>
    <cellStyle name="20% - Accent6 3 4 4" xfId="3229"/>
    <cellStyle name="20% - Accent6 3 4 4 2" xfId="3701"/>
    <cellStyle name="20% - Accent6 3 4 5" xfId="3400"/>
    <cellStyle name="20% - Accent6 3 4 5 2" xfId="3702"/>
    <cellStyle name="20% - Accent6 3 4 6" xfId="3698"/>
    <cellStyle name="20% - Accent6 3 5" xfId="2770"/>
    <cellStyle name="20% - Accent6 3 5 2" xfId="2865"/>
    <cellStyle name="20% - Accent6 3 5 2 2" xfId="3704"/>
    <cellStyle name="20% - Accent6 3 5 3" xfId="3052"/>
    <cellStyle name="20% - Accent6 3 5 3 2" xfId="3705"/>
    <cellStyle name="20% - Accent6 3 5 4" xfId="3703"/>
    <cellStyle name="20% - Accent6 3 6" xfId="2807"/>
    <cellStyle name="20% - Accent6 3 6 2" xfId="3706"/>
    <cellStyle name="20% - Accent6 3 7" xfId="2863"/>
    <cellStyle name="20% - Accent6 3 7 2" xfId="3707"/>
    <cellStyle name="20% - Accent6 3 8" xfId="3050"/>
    <cellStyle name="20% - Accent6 3 8 2" xfId="3708"/>
    <cellStyle name="20% - Accent6 3 9" xfId="3228"/>
    <cellStyle name="20% - Accent6 3 9 2" xfId="3709"/>
    <cellStyle name="20% - Accent6 4" xfId="2724"/>
    <cellStyle name="20% - Accent6 4 2" xfId="2866"/>
    <cellStyle name="20% - Accent6 4 2 2" xfId="3711"/>
    <cellStyle name="20% - Accent6 4 3" xfId="3053"/>
    <cellStyle name="20% - Accent6 4 3 2" xfId="3712"/>
    <cellStyle name="20% - Accent6 4 4" xfId="3230"/>
    <cellStyle name="20% - Accent6 4 4 2" xfId="3713"/>
    <cellStyle name="20% - Accent6 4 5" xfId="3401"/>
    <cellStyle name="20% - Accent6 4 5 2" xfId="3714"/>
    <cellStyle name="20% - Accent6 4 6" xfId="3710"/>
    <cellStyle name="20% - Accent6 5" xfId="2754"/>
    <cellStyle name="20% - Accent6 5 2" xfId="2867"/>
    <cellStyle name="20% - Accent6 5 2 2" xfId="3716"/>
    <cellStyle name="20% - Accent6 5 3" xfId="3054"/>
    <cellStyle name="20% - Accent6 5 3 2" xfId="3717"/>
    <cellStyle name="20% - Accent6 5 4" xfId="3402"/>
    <cellStyle name="20% - Accent6 5 4 2" xfId="3718"/>
    <cellStyle name="20% - Accent6 5 5" xfId="3715"/>
    <cellStyle name="20% - Accent6 6" xfId="3364"/>
    <cellStyle name="20% - Accent6 6 2" xfId="3719"/>
    <cellStyle name="20% - Accent6 7" xfId="3378"/>
    <cellStyle name="20% - Accent6 7 2" xfId="3720"/>
    <cellStyle name="40% - Accent1" xfId="44" builtinId="31" customBuiltin="1"/>
    <cellStyle name="40% - Accent1 2" xfId="118"/>
    <cellStyle name="40% - Accent1 2 2" xfId="119"/>
    <cellStyle name="40% - Accent1 2 3" xfId="120"/>
    <cellStyle name="40% - Accent1 3" xfId="121"/>
    <cellStyle name="40% - Accent1 3 10" xfId="3403"/>
    <cellStyle name="40% - Accent1 3 10 2" xfId="3722"/>
    <cellStyle name="40% - Accent1 3 11" xfId="3539"/>
    <cellStyle name="40% - Accent1 3 11 2" xfId="3723"/>
    <cellStyle name="40% - Accent1 3 12" xfId="3721"/>
    <cellStyle name="40% - Accent1 3 2" xfId="122"/>
    <cellStyle name="40% - Accent1 3 3" xfId="123"/>
    <cellStyle name="40% - Accent1 3 4" xfId="2682"/>
    <cellStyle name="40% - Accent1 3 4 2" xfId="2869"/>
    <cellStyle name="40% - Accent1 3 4 2 2" xfId="3725"/>
    <cellStyle name="40% - Accent1 3 4 3" xfId="3056"/>
    <cellStyle name="40% - Accent1 3 4 3 2" xfId="3726"/>
    <cellStyle name="40% - Accent1 3 4 4" xfId="3232"/>
    <cellStyle name="40% - Accent1 3 4 4 2" xfId="3727"/>
    <cellStyle name="40% - Accent1 3 4 5" xfId="3404"/>
    <cellStyle name="40% - Accent1 3 4 5 2" xfId="3728"/>
    <cellStyle name="40% - Accent1 3 4 6" xfId="3724"/>
    <cellStyle name="40% - Accent1 3 5" xfId="2771"/>
    <cellStyle name="40% - Accent1 3 5 2" xfId="2870"/>
    <cellStyle name="40% - Accent1 3 5 2 2" xfId="3730"/>
    <cellStyle name="40% - Accent1 3 5 3" xfId="3057"/>
    <cellStyle name="40% - Accent1 3 5 3 2" xfId="3731"/>
    <cellStyle name="40% - Accent1 3 5 4" xfId="3729"/>
    <cellStyle name="40% - Accent1 3 6" xfId="2808"/>
    <cellStyle name="40% - Accent1 3 6 2" xfId="3732"/>
    <cellStyle name="40% - Accent1 3 7" xfId="2868"/>
    <cellStyle name="40% - Accent1 3 7 2" xfId="3733"/>
    <cellStyle name="40% - Accent1 3 8" xfId="3055"/>
    <cellStyle name="40% - Accent1 3 8 2" xfId="3734"/>
    <cellStyle name="40% - Accent1 3 9" xfId="3231"/>
    <cellStyle name="40% - Accent1 3 9 2" xfId="3735"/>
    <cellStyle name="40% - Accent1 4" xfId="2715"/>
    <cellStyle name="40% - Accent1 4 2" xfId="2871"/>
    <cellStyle name="40% - Accent1 4 2 2" xfId="3737"/>
    <cellStyle name="40% - Accent1 4 3" xfId="3058"/>
    <cellStyle name="40% - Accent1 4 3 2" xfId="3738"/>
    <cellStyle name="40% - Accent1 4 4" xfId="3233"/>
    <cellStyle name="40% - Accent1 4 4 2" xfId="3739"/>
    <cellStyle name="40% - Accent1 4 5" xfId="3405"/>
    <cellStyle name="40% - Accent1 4 5 2" xfId="3740"/>
    <cellStyle name="40% - Accent1 4 6" xfId="3736"/>
    <cellStyle name="40% - Accent1 5" xfId="2744"/>
    <cellStyle name="40% - Accent1 5 2" xfId="2872"/>
    <cellStyle name="40% - Accent1 5 2 2" xfId="3742"/>
    <cellStyle name="40% - Accent1 5 3" xfId="3059"/>
    <cellStyle name="40% - Accent1 5 3 2" xfId="3743"/>
    <cellStyle name="40% - Accent1 5 4" xfId="3406"/>
    <cellStyle name="40% - Accent1 5 4 2" xfId="3744"/>
    <cellStyle name="40% - Accent1 5 5" xfId="3741"/>
    <cellStyle name="40% - Accent1 6" xfId="3355"/>
    <cellStyle name="40% - Accent1 6 2" xfId="3745"/>
    <cellStyle name="40% - Accent1 7" xfId="3369"/>
    <cellStyle name="40% - Accent1 7 2" xfId="3746"/>
    <cellStyle name="40% - Accent2" xfId="48" builtinId="35" customBuiltin="1"/>
    <cellStyle name="40% - Accent2 10" xfId="3565"/>
    <cellStyle name="40% - Accent2 10 2" xfId="3747"/>
    <cellStyle name="40% - Accent2 2" xfId="125"/>
    <cellStyle name="40% - Accent2 2 2" xfId="126"/>
    <cellStyle name="40% - Accent2 2 3" xfId="127"/>
    <cellStyle name="40% - Accent2 3" xfId="2683"/>
    <cellStyle name="40% - Accent2 3 2" xfId="128"/>
    <cellStyle name="40% - Accent2 3 3" xfId="129"/>
    <cellStyle name="40% - Accent2 3 4" xfId="2873"/>
    <cellStyle name="40% - Accent2 3 4 2" xfId="3749"/>
    <cellStyle name="40% - Accent2 3 5" xfId="3060"/>
    <cellStyle name="40% - Accent2 3 5 2" xfId="3750"/>
    <cellStyle name="40% - Accent2 3 6" xfId="3234"/>
    <cellStyle name="40% - Accent2 3 6 2" xfId="3751"/>
    <cellStyle name="40% - Accent2 3 7" xfId="3407"/>
    <cellStyle name="40% - Accent2 3 7 2" xfId="3752"/>
    <cellStyle name="40% - Accent2 3 8" xfId="3748"/>
    <cellStyle name="40% - Accent2 4" xfId="2717"/>
    <cellStyle name="40% - Accent2 4 2" xfId="2874"/>
    <cellStyle name="40% - Accent2 4 2 2" xfId="3754"/>
    <cellStyle name="40% - Accent2 4 3" xfId="3061"/>
    <cellStyle name="40% - Accent2 4 3 2" xfId="3755"/>
    <cellStyle name="40% - Accent2 4 4" xfId="3235"/>
    <cellStyle name="40% - Accent2 4 4 2" xfId="3756"/>
    <cellStyle name="40% - Accent2 4 5" xfId="3408"/>
    <cellStyle name="40% - Accent2 4 5 2" xfId="3757"/>
    <cellStyle name="40% - Accent2 4 6" xfId="3753"/>
    <cellStyle name="40% - Accent2 5" xfId="2746"/>
    <cellStyle name="40% - Accent2 5 2" xfId="2875"/>
    <cellStyle name="40% - Accent2 5 2 2" xfId="3759"/>
    <cellStyle name="40% - Accent2 5 3" xfId="3062"/>
    <cellStyle name="40% - Accent2 5 3 2" xfId="3760"/>
    <cellStyle name="40% - Accent2 5 4" xfId="3409"/>
    <cellStyle name="40% - Accent2 5 4 2" xfId="3761"/>
    <cellStyle name="40% - Accent2 5 5" xfId="3758"/>
    <cellStyle name="40% - Accent2 6" xfId="2772"/>
    <cellStyle name="40% - Accent2 6 2" xfId="2876"/>
    <cellStyle name="40% - Accent2 6 2 2" xfId="3763"/>
    <cellStyle name="40% - Accent2 6 3" xfId="3063"/>
    <cellStyle name="40% - Accent2 6 3 2" xfId="3764"/>
    <cellStyle name="40% - Accent2 6 4" xfId="3762"/>
    <cellStyle name="40% - Accent2 7" xfId="2809"/>
    <cellStyle name="40% - Accent2 7 2" xfId="3765"/>
    <cellStyle name="40% - Accent2 8" xfId="3357"/>
    <cellStyle name="40% - Accent2 8 2" xfId="3766"/>
    <cellStyle name="40% - Accent2 9" xfId="3371"/>
    <cellStyle name="40% - Accent2 9 2" xfId="3767"/>
    <cellStyle name="40% - Accent3" xfId="52" builtinId="39" customBuiltin="1"/>
    <cellStyle name="40% - Accent3 2" xfId="130"/>
    <cellStyle name="40% - Accent3 2 2" xfId="131"/>
    <cellStyle name="40% - Accent3 2 3" xfId="132"/>
    <cellStyle name="40% - Accent3 3" xfId="133"/>
    <cellStyle name="40% - Accent3 3 10" xfId="3410"/>
    <cellStyle name="40% - Accent3 3 10 2" xfId="3769"/>
    <cellStyle name="40% - Accent3 3 11" xfId="3540"/>
    <cellStyle name="40% - Accent3 3 11 2" xfId="3770"/>
    <cellStyle name="40% - Accent3 3 12" xfId="3768"/>
    <cellStyle name="40% - Accent3 3 2" xfId="134"/>
    <cellStyle name="40% - Accent3 3 3" xfId="135"/>
    <cellStyle name="40% - Accent3 3 4" xfId="2684"/>
    <cellStyle name="40% - Accent3 3 4 2" xfId="2878"/>
    <cellStyle name="40% - Accent3 3 4 2 2" xfId="3772"/>
    <cellStyle name="40% - Accent3 3 4 3" xfId="3065"/>
    <cellStyle name="40% - Accent3 3 4 3 2" xfId="3773"/>
    <cellStyle name="40% - Accent3 3 4 4" xfId="3237"/>
    <cellStyle name="40% - Accent3 3 4 4 2" xfId="3774"/>
    <cellStyle name="40% - Accent3 3 4 5" xfId="3411"/>
    <cellStyle name="40% - Accent3 3 4 5 2" xfId="3775"/>
    <cellStyle name="40% - Accent3 3 4 6" xfId="3771"/>
    <cellStyle name="40% - Accent3 3 5" xfId="2773"/>
    <cellStyle name="40% - Accent3 3 5 2" xfId="2879"/>
    <cellStyle name="40% - Accent3 3 5 2 2" xfId="3777"/>
    <cellStyle name="40% - Accent3 3 5 3" xfId="3066"/>
    <cellStyle name="40% - Accent3 3 5 3 2" xfId="3778"/>
    <cellStyle name="40% - Accent3 3 5 4" xfId="3776"/>
    <cellStyle name="40% - Accent3 3 6" xfId="2810"/>
    <cellStyle name="40% - Accent3 3 6 2" xfId="3779"/>
    <cellStyle name="40% - Accent3 3 7" xfId="2877"/>
    <cellStyle name="40% - Accent3 3 7 2" xfId="3780"/>
    <cellStyle name="40% - Accent3 3 8" xfId="3064"/>
    <cellStyle name="40% - Accent3 3 8 2" xfId="3781"/>
    <cellStyle name="40% - Accent3 3 9" xfId="3236"/>
    <cellStyle name="40% - Accent3 3 9 2" xfId="3782"/>
    <cellStyle name="40% - Accent3 4" xfId="2719"/>
    <cellStyle name="40% - Accent3 4 2" xfId="2880"/>
    <cellStyle name="40% - Accent3 4 2 2" xfId="3784"/>
    <cellStyle name="40% - Accent3 4 3" xfId="3067"/>
    <cellStyle name="40% - Accent3 4 3 2" xfId="3785"/>
    <cellStyle name="40% - Accent3 4 4" xfId="3238"/>
    <cellStyle name="40% - Accent3 4 4 2" xfId="3786"/>
    <cellStyle name="40% - Accent3 4 5" xfId="3412"/>
    <cellStyle name="40% - Accent3 4 5 2" xfId="3787"/>
    <cellStyle name="40% - Accent3 4 6" xfId="3783"/>
    <cellStyle name="40% - Accent3 5" xfId="2748"/>
    <cellStyle name="40% - Accent3 5 2" xfId="2881"/>
    <cellStyle name="40% - Accent3 5 2 2" xfId="3789"/>
    <cellStyle name="40% - Accent3 5 3" xfId="3068"/>
    <cellStyle name="40% - Accent3 5 3 2" xfId="3790"/>
    <cellStyle name="40% - Accent3 5 4" xfId="3413"/>
    <cellStyle name="40% - Accent3 5 4 2" xfId="3791"/>
    <cellStyle name="40% - Accent3 5 5" xfId="3788"/>
    <cellStyle name="40% - Accent3 6" xfId="3359"/>
    <cellStyle name="40% - Accent3 6 2" xfId="3792"/>
    <cellStyle name="40% - Accent3 7" xfId="3373"/>
    <cellStyle name="40% - Accent3 7 2" xfId="3793"/>
    <cellStyle name="40% - Accent4" xfId="56" builtinId="43" customBuiltin="1"/>
    <cellStyle name="40% - Accent4 2" xfId="136"/>
    <cellStyle name="40% - Accent4 2 2" xfId="137"/>
    <cellStyle name="40% - Accent4 2 3" xfId="138"/>
    <cellStyle name="40% - Accent4 3" xfId="139"/>
    <cellStyle name="40% - Accent4 3 10" xfId="3414"/>
    <cellStyle name="40% - Accent4 3 10 2" xfId="3795"/>
    <cellStyle name="40% - Accent4 3 11" xfId="3541"/>
    <cellStyle name="40% - Accent4 3 11 2" xfId="3796"/>
    <cellStyle name="40% - Accent4 3 12" xfId="3794"/>
    <cellStyle name="40% - Accent4 3 2" xfId="140"/>
    <cellStyle name="40% - Accent4 3 3" xfId="141"/>
    <cellStyle name="40% - Accent4 3 4" xfId="2685"/>
    <cellStyle name="40% - Accent4 3 4 2" xfId="2883"/>
    <cellStyle name="40% - Accent4 3 4 2 2" xfId="3798"/>
    <cellStyle name="40% - Accent4 3 4 3" xfId="3070"/>
    <cellStyle name="40% - Accent4 3 4 3 2" xfId="3799"/>
    <cellStyle name="40% - Accent4 3 4 4" xfId="3240"/>
    <cellStyle name="40% - Accent4 3 4 4 2" xfId="3800"/>
    <cellStyle name="40% - Accent4 3 4 5" xfId="3415"/>
    <cellStyle name="40% - Accent4 3 4 5 2" xfId="3801"/>
    <cellStyle name="40% - Accent4 3 4 6" xfId="3797"/>
    <cellStyle name="40% - Accent4 3 5" xfId="2774"/>
    <cellStyle name="40% - Accent4 3 5 2" xfId="2884"/>
    <cellStyle name="40% - Accent4 3 5 2 2" xfId="3803"/>
    <cellStyle name="40% - Accent4 3 5 3" xfId="3071"/>
    <cellStyle name="40% - Accent4 3 5 3 2" xfId="3804"/>
    <cellStyle name="40% - Accent4 3 5 4" xfId="3802"/>
    <cellStyle name="40% - Accent4 3 6" xfId="2811"/>
    <cellStyle name="40% - Accent4 3 6 2" xfId="3805"/>
    <cellStyle name="40% - Accent4 3 7" xfId="2882"/>
    <cellStyle name="40% - Accent4 3 7 2" xfId="3806"/>
    <cellStyle name="40% - Accent4 3 8" xfId="3069"/>
    <cellStyle name="40% - Accent4 3 8 2" xfId="3807"/>
    <cellStyle name="40% - Accent4 3 9" xfId="3239"/>
    <cellStyle name="40% - Accent4 3 9 2" xfId="3808"/>
    <cellStyle name="40% - Accent4 4" xfId="2721"/>
    <cellStyle name="40% - Accent4 4 2" xfId="2885"/>
    <cellStyle name="40% - Accent4 4 2 2" xfId="3810"/>
    <cellStyle name="40% - Accent4 4 3" xfId="3072"/>
    <cellStyle name="40% - Accent4 4 3 2" xfId="3811"/>
    <cellStyle name="40% - Accent4 4 4" xfId="3241"/>
    <cellStyle name="40% - Accent4 4 4 2" xfId="3812"/>
    <cellStyle name="40% - Accent4 4 5" xfId="3416"/>
    <cellStyle name="40% - Accent4 4 5 2" xfId="3813"/>
    <cellStyle name="40% - Accent4 4 6" xfId="3809"/>
    <cellStyle name="40% - Accent4 5" xfId="2750"/>
    <cellStyle name="40% - Accent4 5 2" xfId="2886"/>
    <cellStyle name="40% - Accent4 5 2 2" xfId="3815"/>
    <cellStyle name="40% - Accent4 5 3" xfId="3073"/>
    <cellStyle name="40% - Accent4 5 3 2" xfId="3816"/>
    <cellStyle name="40% - Accent4 5 4" xfId="3417"/>
    <cellStyle name="40% - Accent4 5 4 2" xfId="3817"/>
    <cellStyle name="40% - Accent4 5 5" xfId="3814"/>
    <cellStyle name="40% - Accent4 6" xfId="3361"/>
    <cellStyle name="40% - Accent4 6 2" xfId="3818"/>
    <cellStyle name="40% - Accent4 7" xfId="3375"/>
    <cellStyle name="40% - Accent4 7 2" xfId="3819"/>
    <cellStyle name="40% - Accent5" xfId="60" builtinId="47" customBuiltin="1"/>
    <cellStyle name="40% - Accent5 2" xfId="142"/>
    <cellStyle name="40% - Accent5 2 2" xfId="143"/>
    <cellStyle name="40% - Accent5 2 3" xfId="144"/>
    <cellStyle name="40% - Accent5 3" xfId="145"/>
    <cellStyle name="40% - Accent5 3 10" xfId="3418"/>
    <cellStyle name="40% - Accent5 3 10 2" xfId="3821"/>
    <cellStyle name="40% - Accent5 3 11" xfId="3542"/>
    <cellStyle name="40% - Accent5 3 11 2" xfId="3822"/>
    <cellStyle name="40% - Accent5 3 12" xfId="3820"/>
    <cellStyle name="40% - Accent5 3 2" xfId="146"/>
    <cellStyle name="40% - Accent5 3 3" xfId="147"/>
    <cellStyle name="40% - Accent5 3 4" xfId="2686"/>
    <cellStyle name="40% - Accent5 3 4 2" xfId="2888"/>
    <cellStyle name="40% - Accent5 3 4 2 2" xfId="3824"/>
    <cellStyle name="40% - Accent5 3 4 3" xfId="3075"/>
    <cellStyle name="40% - Accent5 3 4 3 2" xfId="3825"/>
    <cellStyle name="40% - Accent5 3 4 4" xfId="3243"/>
    <cellStyle name="40% - Accent5 3 4 4 2" xfId="3826"/>
    <cellStyle name="40% - Accent5 3 4 5" xfId="3419"/>
    <cellStyle name="40% - Accent5 3 4 5 2" xfId="3827"/>
    <cellStyle name="40% - Accent5 3 4 6" xfId="3823"/>
    <cellStyle name="40% - Accent5 3 5" xfId="2775"/>
    <cellStyle name="40% - Accent5 3 5 2" xfId="2889"/>
    <cellStyle name="40% - Accent5 3 5 2 2" xfId="3829"/>
    <cellStyle name="40% - Accent5 3 5 3" xfId="3076"/>
    <cellStyle name="40% - Accent5 3 5 3 2" xfId="3830"/>
    <cellStyle name="40% - Accent5 3 5 4" xfId="3828"/>
    <cellStyle name="40% - Accent5 3 6" xfId="2812"/>
    <cellStyle name="40% - Accent5 3 6 2" xfId="3831"/>
    <cellStyle name="40% - Accent5 3 7" xfId="2887"/>
    <cellStyle name="40% - Accent5 3 7 2" xfId="3832"/>
    <cellStyle name="40% - Accent5 3 8" xfId="3074"/>
    <cellStyle name="40% - Accent5 3 8 2" xfId="3833"/>
    <cellStyle name="40% - Accent5 3 9" xfId="3242"/>
    <cellStyle name="40% - Accent5 3 9 2" xfId="3834"/>
    <cellStyle name="40% - Accent5 4" xfId="2723"/>
    <cellStyle name="40% - Accent5 4 2" xfId="2890"/>
    <cellStyle name="40% - Accent5 4 2 2" xfId="3836"/>
    <cellStyle name="40% - Accent5 4 3" xfId="3077"/>
    <cellStyle name="40% - Accent5 4 3 2" xfId="3837"/>
    <cellStyle name="40% - Accent5 4 4" xfId="3244"/>
    <cellStyle name="40% - Accent5 4 4 2" xfId="3838"/>
    <cellStyle name="40% - Accent5 4 5" xfId="3420"/>
    <cellStyle name="40% - Accent5 4 5 2" xfId="3839"/>
    <cellStyle name="40% - Accent5 4 6" xfId="3835"/>
    <cellStyle name="40% - Accent5 5" xfId="2753"/>
    <cellStyle name="40% - Accent5 5 2" xfId="2891"/>
    <cellStyle name="40% - Accent5 5 2 2" xfId="3841"/>
    <cellStyle name="40% - Accent5 5 3" xfId="3078"/>
    <cellStyle name="40% - Accent5 5 3 2" xfId="3842"/>
    <cellStyle name="40% - Accent5 5 4" xfId="3421"/>
    <cellStyle name="40% - Accent5 5 4 2" xfId="3843"/>
    <cellStyle name="40% - Accent5 5 5" xfId="3840"/>
    <cellStyle name="40% - Accent5 6" xfId="3363"/>
    <cellStyle name="40% - Accent5 6 2" xfId="3844"/>
    <cellStyle name="40% - Accent5 7" xfId="3377"/>
    <cellStyle name="40% - Accent5 7 2" xfId="3845"/>
    <cellStyle name="40% - Accent6" xfId="64" builtinId="51" customBuiltin="1"/>
    <cellStyle name="40% - Accent6 2" xfId="148"/>
    <cellStyle name="40% - Accent6 2 2" xfId="149"/>
    <cellStyle name="40% - Accent6 2 3" xfId="150"/>
    <cellStyle name="40% - Accent6 3" xfId="151"/>
    <cellStyle name="40% - Accent6 3 10" xfId="3422"/>
    <cellStyle name="40% - Accent6 3 10 2" xfId="3847"/>
    <cellStyle name="40% - Accent6 3 11" xfId="3543"/>
    <cellStyle name="40% - Accent6 3 11 2" xfId="3848"/>
    <cellStyle name="40% - Accent6 3 12" xfId="3846"/>
    <cellStyle name="40% - Accent6 3 2" xfId="152"/>
    <cellStyle name="40% - Accent6 3 3" xfId="153"/>
    <cellStyle name="40% - Accent6 3 4" xfId="2687"/>
    <cellStyle name="40% - Accent6 3 4 2" xfId="2893"/>
    <cellStyle name="40% - Accent6 3 4 2 2" xfId="3850"/>
    <cellStyle name="40% - Accent6 3 4 3" xfId="3080"/>
    <cellStyle name="40% - Accent6 3 4 3 2" xfId="3851"/>
    <cellStyle name="40% - Accent6 3 4 4" xfId="3246"/>
    <cellStyle name="40% - Accent6 3 4 4 2" xfId="3852"/>
    <cellStyle name="40% - Accent6 3 4 5" xfId="3423"/>
    <cellStyle name="40% - Accent6 3 4 5 2" xfId="3853"/>
    <cellStyle name="40% - Accent6 3 4 6" xfId="3849"/>
    <cellStyle name="40% - Accent6 3 5" xfId="2776"/>
    <cellStyle name="40% - Accent6 3 5 2" xfId="2894"/>
    <cellStyle name="40% - Accent6 3 5 2 2" xfId="3855"/>
    <cellStyle name="40% - Accent6 3 5 3" xfId="3081"/>
    <cellStyle name="40% - Accent6 3 5 3 2" xfId="3856"/>
    <cellStyle name="40% - Accent6 3 5 4" xfId="3854"/>
    <cellStyle name="40% - Accent6 3 6" xfId="2813"/>
    <cellStyle name="40% - Accent6 3 6 2" xfId="3857"/>
    <cellStyle name="40% - Accent6 3 7" xfId="2892"/>
    <cellStyle name="40% - Accent6 3 7 2" xfId="3858"/>
    <cellStyle name="40% - Accent6 3 8" xfId="3079"/>
    <cellStyle name="40% - Accent6 3 8 2" xfId="3859"/>
    <cellStyle name="40% - Accent6 3 9" xfId="3245"/>
    <cellStyle name="40% - Accent6 3 9 2" xfId="3860"/>
    <cellStyle name="40% - Accent6 4" xfId="2725"/>
    <cellStyle name="40% - Accent6 4 2" xfId="2895"/>
    <cellStyle name="40% - Accent6 4 2 2" xfId="3862"/>
    <cellStyle name="40% - Accent6 4 3" xfId="3082"/>
    <cellStyle name="40% - Accent6 4 3 2" xfId="3863"/>
    <cellStyle name="40% - Accent6 4 4" xfId="3247"/>
    <cellStyle name="40% - Accent6 4 4 2" xfId="3864"/>
    <cellStyle name="40% - Accent6 4 5" xfId="3424"/>
    <cellStyle name="40% - Accent6 4 5 2" xfId="3865"/>
    <cellStyle name="40% - Accent6 4 6" xfId="3861"/>
    <cellStyle name="40% - Accent6 5" xfId="2755"/>
    <cellStyle name="40% - Accent6 5 2" xfId="2896"/>
    <cellStyle name="40% - Accent6 5 2 2" xfId="3867"/>
    <cellStyle name="40% - Accent6 5 3" xfId="3083"/>
    <cellStyle name="40% - Accent6 5 3 2" xfId="3868"/>
    <cellStyle name="40% - Accent6 5 4" xfId="3425"/>
    <cellStyle name="40% - Accent6 5 4 2" xfId="3869"/>
    <cellStyle name="40% - Accent6 5 5" xfId="3866"/>
    <cellStyle name="40% - Accent6 6" xfId="3365"/>
    <cellStyle name="40% - Accent6 6 2" xfId="3870"/>
    <cellStyle name="40% - Accent6 7" xfId="3379"/>
    <cellStyle name="40% - Accent6 7 2" xfId="3871"/>
    <cellStyle name="60% - Accent1" xfId="45" builtinId="32" customBuiltin="1"/>
    <cellStyle name="60% - Accent1 2" xfId="154"/>
    <cellStyle name="60% - Accent1 2 2" xfId="155"/>
    <cellStyle name="60% - Accent1 2 3" xfId="156"/>
    <cellStyle name="60% - Accent1 3" xfId="157"/>
    <cellStyle name="60% - Accent1 3 2" xfId="158"/>
    <cellStyle name="60% - Accent1 3 3" xfId="159"/>
    <cellStyle name="60% - Accent2" xfId="49" builtinId="36" customBuiltin="1"/>
    <cellStyle name="60% - Accent2 2" xfId="160"/>
    <cellStyle name="60% - Accent2 2 2" xfId="161"/>
    <cellStyle name="60% - Accent2 2 3" xfId="162"/>
    <cellStyle name="60% - Accent2 3" xfId="163"/>
    <cellStyle name="60% - Accent2 3 2" xfId="164"/>
    <cellStyle name="60% - Accent2 3 3" xfId="165"/>
    <cellStyle name="60% - Accent3" xfId="53" builtinId="40" customBuiltin="1"/>
    <cellStyle name="60% - Accent3 2" xfId="166"/>
    <cellStyle name="60% - Accent3 2 2" xfId="167"/>
    <cellStyle name="60% - Accent3 2 3" xfId="168"/>
    <cellStyle name="60% - Accent3 3" xfId="169"/>
    <cellStyle name="60% - Accent3 3 2" xfId="170"/>
    <cellStyle name="60% - Accent3 3 3" xfId="171"/>
    <cellStyle name="60% - Accent4" xfId="57" builtinId="44" customBuiltin="1"/>
    <cellStyle name="60% - Accent4 2" xfId="172"/>
    <cellStyle name="60% - Accent4 2 2" xfId="173"/>
    <cellStyle name="60% - Accent4 2 3" xfId="174"/>
    <cellStyle name="60% - Accent4 3" xfId="175"/>
    <cellStyle name="60% - Accent4 3 2" xfId="176"/>
    <cellStyle name="60% - Accent4 3 3" xfId="177"/>
    <cellStyle name="60% - Accent5" xfId="61" builtinId="48" customBuiltin="1"/>
    <cellStyle name="60% - Accent5 2" xfId="178"/>
    <cellStyle name="60% - Accent5 2 2" xfId="179"/>
    <cellStyle name="60% - Accent5 2 3" xfId="180"/>
    <cellStyle name="60% - Accent5 3" xfId="181"/>
    <cellStyle name="60% - Accent5 3 2" xfId="182"/>
    <cellStyle name="60% - Accent5 3 3" xfId="183"/>
    <cellStyle name="60% - Accent6" xfId="65" builtinId="52" customBuiltin="1"/>
    <cellStyle name="60% - Accent6 2" xfId="184"/>
    <cellStyle name="60% - Accent6 2 2" xfId="185"/>
    <cellStyle name="60% - Accent6 2 3" xfId="186"/>
    <cellStyle name="60% - Accent6 3" xfId="187"/>
    <cellStyle name="60% - Accent6 3 2" xfId="188"/>
    <cellStyle name="60% - Accent6 3 3" xfId="189"/>
    <cellStyle name="Accent1" xfId="42" builtinId="29" customBuiltin="1"/>
    <cellStyle name="Accent1 - 20%" xfId="190"/>
    <cellStyle name="Accent1 - 20% 2" xfId="191"/>
    <cellStyle name="Accent1 - 20% 3" xfId="192"/>
    <cellStyle name="Accent1 - 40%" xfId="193"/>
    <cellStyle name="Accent1 - 40% 2" xfId="194"/>
    <cellStyle name="Accent1 - 40% 3" xfId="195"/>
    <cellStyle name="Accent1 - 60%" xfId="196"/>
    <cellStyle name="Accent1 2" xfId="197"/>
    <cellStyle name="Accent1 2 2" xfId="198"/>
    <cellStyle name="Accent1 2 3" xfId="199"/>
    <cellStyle name="Accent1 3" xfId="200"/>
    <cellStyle name="Accent1 3 2" xfId="201"/>
    <cellStyle name="Accent1 3 3" xfId="202"/>
    <cellStyle name="Accent1 4" xfId="203"/>
    <cellStyle name="Accent1 5" xfId="204"/>
    <cellStyle name="Accent2" xfId="46" builtinId="33" customBuiltin="1"/>
    <cellStyle name="Accent2 - 20%" xfId="205"/>
    <cellStyle name="Accent2 - 20% 2" xfId="206"/>
    <cellStyle name="Accent2 - 20% 3" xfId="207"/>
    <cellStyle name="Accent2 - 40%" xfId="208"/>
    <cellStyle name="Accent2 - 40% 2" xfId="209"/>
    <cellStyle name="Accent2 - 40% 3" xfId="210"/>
    <cellStyle name="Accent2 - 60%" xfId="211"/>
    <cellStyle name="Accent2 2" xfId="212"/>
    <cellStyle name="Accent2 2 2" xfId="213"/>
    <cellStyle name="Accent2 2 3" xfId="214"/>
    <cellStyle name="Accent2 3" xfId="215"/>
    <cellStyle name="Accent2 3 2" xfId="216"/>
    <cellStyle name="Accent2 3 3" xfId="217"/>
    <cellStyle name="Accent2 4" xfId="218"/>
    <cellStyle name="Accent2 5" xfId="219"/>
    <cellStyle name="Accent3" xfId="50" builtinId="37" customBuiltin="1"/>
    <cellStyle name="Accent3 - 20%" xfId="220"/>
    <cellStyle name="Accent3 - 20% 2" xfId="221"/>
    <cellStyle name="Accent3 - 20% 3" xfId="222"/>
    <cellStyle name="Accent3 - 40%" xfId="223"/>
    <cellStyle name="Accent3 - 40% 2" xfId="224"/>
    <cellStyle name="Accent3 - 40% 3" xfId="225"/>
    <cellStyle name="Accent3 - 60%" xfId="226"/>
    <cellStyle name="Accent3 2" xfId="227"/>
    <cellStyle name="Accent3 2 2" xfId="228"/>
    <cellStyle name="Accent3 2 3" xfId="229"/>
    <cellStyle name="Accent3 3" xfId="230"/>
    <cellStyle name="Accent3 3 2" xfId="231"/>
    <cellStyle name="Accent3 3 3" xfId="232"/>
    <cellStyle name="Accent3 4" xfId="233"/>
    <cellStyle name="Accent3 5" xfId="234"/>
    <cellStyle name="Accent4" xfId="54" builtinId="41" customBuiltin="1"/>
    <cellStyle name="Accent4 - 20%" xfId="235"/>
    <cellStyle name="Accent4 - 20% 2" xfId="236"/>
    <cellStyle name="Accent4 - 20% 3" xfId="237"/>
    <cellStyle name="Accent4 - 40%" xfId="238"/>
    <cellStyle name="Accent4 - 40% 2" xfId="239"/>
    <cellStyle name="Accent4 - 40% 3" xfId="240"/>
    <cellStyle name="Accent4 - 60%" xfId="241"/>
    <cellStyle name="Accent4 2" xfId="242"/>
    <cellStyle name="Accent4 2 2" xfId="243"/>
    <cellStyle name="Accent4 2 3" xfId="244"/>
    <cellStyle name="Accent4 3" xfId="245"/>
    <cellStyle name="Accent4 3 2" xfId="246"/>
    <cellStyle name="Accent4 3 3" xfId="247"/>
    <cellStyle name="Accent4 4" xfId="248"/>
    <cellStyle name="Accent4 5" xfId="249"/>
    <cellStyle name="Accent5" xfId="58" builtinId="45" customBuiltin="1"/>
    <cellStyle name="Accent5 - 20%" xfId="250"/>
    <cellStyle name="Accent5 - 20% 2" xfId="251"/>
    <cellStyle name="Accent5 - 20% 3" xfId="252"/>
    <cellStyle name="Accent5 - 40%" xfId="253"/>
    <cellStyle name="Accent5 - 40% 2" xfId="254"/>
    <cellStyle name="Accent5 - 40% 3" xfId="255"/>
    <cellStyle name="Accent5 - 60%" xfId="256"/>
    <cellStyle name="Accent5 2" xfId="257"/>
    <cellStyle name="Accent5 2 2" xfId="258"/>
    <cellStyle name="Accent5 2 3" xfId="259"/>
    <cellStyle name="Accent5 3" xfId="260"/>
    <cellStyle name="Accent5 3 2" xfId="261"/>
    <cellStyle name="Accent5 3 3" xfId="262"/>
    <cellStyle name="Accent5 4" xfId="263"/>
    <cellStyle name="Accent6" xfId="62" builtinId="49" customBuiltin="1"/>
    <cellStyle name="Accent6 - 20%" xfId="264"/>
    <cellStyle name="Accent6 - 20% 2" xfId="265"/>
    <cellStyle name="Accent6 - 20% 3" xfId="266"/>
    <cellStyle name="Accent6 - 40%" xfId="267"/>
    <cellStyle name="Accent6 - 40% 2" xfId="268"/>
    <cellStyle name="Accent6 - 40% 3" xfId="269"/>
    <cellStyle name="Accent6 - 60%" xfId="270"/>
    <cellStyle name="Accent6 2" xfId="271"/>
    <cellStyle name="Accent6 2 2" xfId="272"/>
    <cellStyle name="Accent6 2 3" xfId="273"/>
    <cellStyle name="Accent6 3" xfId="274"/>
    <cellStyle name="Accent6 3 2" xfId="275"/>
    <cellStyle name="Accent6 3 3" xfId="276"/>
    <cellStyle name="Accent6 4" xfId="277"/>
    <cellStyle name="Accent6 5" xfId="278"/>
    <cellStyle name="Actual" xfId="279"/>
    <cellStyle name="Actual Date" xfId="1"/>
    <cellStyle name="Actual Date 2" xfId="281"/>
    <cellStyle name="Actual Date 3" xfId="282"/>
    <cellStyle name="Actual Date 4" xfId="283"/>
    <cellStyle name="Actual Date 5" xfId="280"/>
    <cellStyle name="Actual Date 6" xfId="67"/>
    <cellStyle name="Bad" xfId="33" builtinId="27" customBuiltin="1"/>
    <cellStyle name="Bad 2" xfId="284"/>
    <cellStyle name="Bad 2 2" xfId="285"/>
    <cellStyle name="Bad 2 3" xfId="286"/>
    <cellStyle name="Bad 3" xfId="287"/>
    <cellStyle name="Bad 3 2" xfId="288"/>
    <cellStyle name="Bad 3 3" xfId="289"/>
    <cellStyle name="basic" xfId="290"/>
    <cellStyle name="Calc Currency (0)" xfId="291"/>
    <cellStyle name="Calculation" xfId="37" builtinId="22" customBuiltin="1"/>
    <cellStyle name="Calculation 2" xfId="292"/>
    <cellStyle name="Calculation 2 2" xfId="293"/>
    <cellStyle name="Calculation 2 3" xfId="294"/>
    <cellStyle name="Calculation 3" xfId="295"/>
    <cellStyle name="Calculation 3 2" xfId="296"/>
    <cellStyle name="Calculation 3 3" xfId="297"/>
    <cellStyle name="Check Cell" xfId="39" builtinId="23" customBuiltin="1"/>
    <cellStyle name="Check Cell 2" xfId="298"/>
    <cellStyle name="Check Cell 2 2" xfId="299"/>
    <cellStyle name="Check Cell 2 3" xfId="300"/>
    <cellStyle name="Check Cell 3 2" xfId="301"/>
    <cellStyle name="Check Cell 3 3" xfId="302"/>
    <cellStyle name="Comma  - Style1" xfId="303"/>
    <cellStyle name="Comma  - Style2" xfId="304"/>
    <cellStyle name="Comma  - Style3" xfId="305"/>
    <cellStyle name="Comma  - Style4" xfId="306"/>
    <cellStyle name="Comma  - Style5" xfId="307"/>
    <cellStyle name="Comma  - Style6" xfId="308"/>
    <cellStyle name="Comma  - Style7" xfId="309"/>
    <cellStyle name="Comma  - Style8" xfId="310"/>
    <cellStyle name="Comma 10" xfId="311"/>
    <cellStyle name="Comma 11" xfId="312"/>
    <cellStyle name="Comma 12" xfId="313"/>
    <cellStyle name="Comma 13" xfId="314"/>
    <cellStyle name="Comma 14" xfId="315"/>
    <cellStyle name="Comma 15" xfId="316"/>
    <cellStyle name="Comma 15 10" xfId="3872"/>
    <cellStyle name="Comma 15 2" xfId="2688"/>
    <cellStyle name="Comma 15 2 2" xfId="2898"/>
    <cellStyle name="Comma 15 2 2 2" xfId="3874"/>
    <cellStyle name="Comma 15 2 3" xfId="3085"/>
    <cellStyle name="Comma 15 2 3 2" xfId="3875"/>
    <cellStyle name="Comma 15 2 4" xfId="3249"/>
    <cellStyle name="Comma 15 2 4 2" xfId="3876"/>
    <cellStyle name="Comma 15 2 5" xfId="3427"/>
    <cellStyle name="Comma 15 2 5 2" xfId="3877"/>
    <cellStyle name="Comma 15 2 6" xfId="3873"/>
    <cellStyle name="Comma 15 3" xfId="2777"/>
    <cellStyle name="Comma 15 3 2" xfId="2899"/>
    <cellStyle name="Comma 15 3 2 2" xfId="3879"/>
    <cellStyle name="Comma 15 3 3" xfId="3086"/>
    <cellStyle name="Comma 15 3 3 2" xfId="3880"/>
    <cellStyle name="Comma 15 3 4" xfId="3878"/>
    <cellStyle name="Comma 15 4" xfId="2814"/>
    <cellStyle name="Comma 15 4 2" xfId="3881"/>
    <cellStyle name="Comma 15 5" xfId="2897"/>
    <cellStyle name="Comma 15 5 2" xfId="3882"/>
    <cellStyle name="Comma 15 6" xfId="3084"/>
    <cellStyle name="Comma 15 6 2" xfId="3883"/>
    <cellStyle name="Comma 15 7" xfId="3248"/>
    <cellStyle name="Comma 15 7 2" xfId="3884"/>
    <cellStyle name="Comma 15 8" xfId="3426"/>
    <cellStyle name="Comma 15 8 2" xfId="3885"/>
    <cellStyle name="Comma 15 9" xfId="3544"/>
    <cellStyle name="Comma 15 9 2" xfId="3886"/>
    <cellStyle name="Comma 16" xfId="317"/>
    <cellStyle name="Comma 17" xfId="2640"/>
    <cellStyle name="Comma 17 2" xfId="2900"/>
    <cellStyle name="Comma 17 2 2" xfId="3888"/>
    <cellStyle name="Comma 17 3" xfId="3087"/>
    <cellStyle name="Comma 17 3 2" xfId="3889"/>
    <cellStyle name="Comma 17 4" xfId="3250"/>
    <cellStyle name="Comma 17 4 2" xfId="3890"/>
    <cellStyle name="Comma 17 5" xfId="3428"/>
    <cellStyle name="Comma 17 5 2" xfId="3891"/>
    <cellStyle name="Comma 17 6" xfId="3887"/>
    <cellStyle name="Comma 18" xfId="318"/>
    <cellStyle name="Comma 19" xfId="319"/>
    <cellStyle name="Comma 2" xfId="2"/>
    <cellStyle name="Comma 2 2" xfId="320"/>
    <cellStyle name="Comma 2 3" xfId="321"/>
    <cellStyle name="Comma 2 4" xfId="322"/>
    <cellStyle name="Comma 2 5" xfId="323"/>
    <cellStyle name="Comma 2 6" xfId="324"/>
    <cellStyle name="Comma 2 7" xfId="325"/>
    <cellStyle name="Comma 20" xfId="2642"/>
    <cellStyle name="Comma 20 2" xfId="2901"/>
    <cellStyle name="Comma 20 2 2" xfId="3893"/>
    <cellStyle name="Comma 20 3" xfId="3088"/>
    <cellStyle name="Comma 20 3 2" xfId="3894"/>
    <cellStyle name="Comma 20 4" xfId="3251"/>
    <cellStyle name="Comma 20 4 2" xfId="3895"/>
    <cellStyle name="Comma 20 5" xfId="3429"/>
    <cellStyle name="Comma 20 5 2" xfId="3896"/>
    <cellStyle name="Comma 20 6" xfId="3892"/>
    <cellStyle name="Comma 21" xfId="2644"/>
    <cellStyle name="Comma 21 2" xfId="2902"/>
    <cellStyle name="Comma 21 2 2" xfId="3898"/>
    <cellStyle name="Comma 21 3" xfId="3089"/>
    <cellStyle name="Comma 21 3 2" xfId="3899"/>
    <cellStyle name="Comma 21 4" xfId="3252"/>
    <cellStyle name="Comma 21 4 2" xfId="3900"/>
    <cellStyle name="Comma 21 5" xfId="3430"/>
    <cellStyle name="Comma 21 5 2" xfId="3901"/>
    <cellStyle name="Comma 21 6" xfId="3897"/>
    <cellStyle name="Comma 22" xfId="326"/>
    <cellStyle name="Comma 23" xfId="327"/>
    <cellStyle name="Comma 24" xfId="328"/>
    <cellStyle name="Comma 25" xfId="329"/>
    <cellStyle name="Comma 26" xfId="330"/>
    <cellStyle name="Comma 27" xfId="331"/>
    <cellStyle name="Comma 28" xfId="332"/>
    <cellStyle name="Comma 29" xfId="333"/>
    <cellStyle name="Comma 3" xfId="334"/>
    <cellStyle name="Comma 3 2" xfId="335"/>
    <cellStyle name="Comma 3 3" xfId="336"/>
    <cellStyle name="Comma 3 4" xfId="337"/>
    <cellStyle name="Comma 3 5" xfId="338"/>
    <cellStyle name="Comma 3 6" xfId="339"/>
    <cellStyle name="Comma 30" xfId="2646"/>
    <cellStyle name="Comma 30 2" xfId="2903"/>
    <cellStyle name="Comma 30 2 2" xfId="3903"/>
    <cellStyle name="Comma 30 3" xfId="3090"/>
    <cellStyle name="Comma 30 3 2" xfId="3904"/>
    <cellStyle name="Comma 30 4" xfId="3253"/>
    <cellStyle name="Comma 30 4 2" xfId="3905"/>
    <cellStyle name="Comma 30 5" xfId="3431"/>
    <cellStyle name="Comma 30 5 2" xfId="3906"/>
    <cellStyle name="Comma 30 6" xfId="3902"/>
    <cellStyle name="Comma 31" xfId="2648"/>
    <cellStyle name="Comma 31 2" xfId="2904"/>
    <cellStyle name="Comma 31 2 2" xfId="3908"/>
    <cellStyle name="Comma 31 3" xfId="3091"/>
    <cellStyle name="Comma 31 3 2" xfId="3909"/>
    <cellStyle name="Comma 31 4" xfId="3254"/>
    <cellStyle name="Comma 31 4 2" xfId="3910"/>
    <cellStyle name="Comma 31 5" xfId="3432"/>
    <cellStyle name="Comma 31 5 2" xfId="3911"/>
    <cellStyle name="Comma 31 6" xfId="3907"/>
    <cellStyle name="Comma 32" xfId="2650"/>
    <cellStyle name="Comma 32 2" xfId="2905"/>
    <cellStyle name="Comma 32 2 2" xfId="3913"/>
    <cellStyle name="Comma 32 3" xfId="3092"/>
    <cellStyle name="Comma 32 3 2" xfId="3914"/>
    <cellStyle name="Comma 32 4" xfId="3255"/>
    <cellStyle name="Comma 32 4 2" xfId="3915"/>
    <cellStyle name="Comma 32 5" xfId="3433"/>
    <cellStyle name="Comma 32 5 2" xfId="3916"/>
    <cellStyle name="Comma 32 6" xfId="3912"/>
    <cellStyle name="Comma 33" xfId="2652"/>
    <cellStyle name="Comma 33 2" xfId="2906"/>
    <cellStyle name="Comma 33 2 2" xfId="3918"/>
    <cellStyle name="Comma 33 3" xfId="3093"/>
    <cellStyle name="Comma 33 3 2" xfId="3919"/>
    <cellStyle name="Comma 33 4" xfId="3256"/>
    <cellStyle name="Comma 33 4 2" xfId="3920"/>
    <cellStyle name="Comma 33 5" xfId="3434"/>
    <cellStyle name="Comma 33 5 2" xfId="3921"/>
    <cellStyle name="Comma 33 6" xfId="3917"/>
    <cellStyle name="Comma 34" xfId="340"/>
    <cellStyle name="Comma 35" xfId="2654"/>
    <cellStyle name="Comma 35 2" xfId="2907"/>
    <cellStyle name="Comma 35 2 2" xfId="3923"/>
    <cellStyle name="Comma 35 3" xfId="3094"/>
    <cellStyle name="Comma 35 3 2" xfId="3924"/>
    <cellStyle name="Comma 35 4" xfId="3257"/>
    <cellStyle name="Comma 35 4 2" xfId="3925"/>
    <cellStyle name="Comma 35 5" xfId="3435"/>
    <cellStyle name="Comma 35 5 2" xfId="3926"/>
    <cellStyle name="Comma 35 6" xfId="3922"/>
    <cellStyle name="Comma 36" xfId="2656"/>
    <cellStyle name="Comma 36 2" xfId="2908"/>
    <cellStyle name="Comma 36 2 2" xfId="3928"/>
    <cellStyle name="Comma 36 3" xfId="3095"/>
    <cellStyle name="Comma 36 3 2" xfId="3929"/>
    <cellStyle name="Comma 36 4" xfId="3258"/>
    <cellStyle name="Comma 36 4 2" xfId="3930"/>
    <cellStyle name="Comma 36 5" xfId="3436"/>
    <cellStyle name="Comma 36 5 2" xfId="3931"/>
    <cellStyle name="Comma 36 6" xfId="3927"/>
    <cellStyle name="Comma 37" xfId="2658"/>
    <cellStyle name="Comma 37 2" xfId="2909"/>
    <cellStyle name="Comma 37 2 2" xfId="3933"/>
    <cellStyle name="Comma 37 3" xfId="3096"/>
    <cellStyle name="Comma 37 3 2" xfId="3934"/>
    <cellStyle name="Comma 37 4" xfId="3259"/>
    <cellStyle name="Comma 37 4 2" xfId="3935"/>
    <cellStyle name="Comma 37 5" xfId="3437"/>
    <cellStyle name="Comma 37 5 2" xfId="3936"/>
    <cellStyle name="Comma 37 6" xfId="3932"/>
    <cellStyle name="Comma 38" xfId="2660"/>
    <cellStyle name="Comma 38 2" xfId="2910"/>
    <cellStyle name="Comma 38 2 2" xfId="3938"/>
    <cellStyle name="Comma 38 3" xfId="3097"/>
    <cellStyle name="Comma 38 3 2" xfId="3939"/>
    <cellStyle name="Comma 38 4" xfId="3260"/>
    <cellStyle name="Comma 38 4 2" xfId="3940"/>
    <cellStyle name="Comma 38 5" xfId="3438"/>
    <cellStyle name="Comma 38 5 2" xfId="3941"/>
    <cellStyle name="Comma 38 6" xfId="3937"/>
    <cellStyle name="Comma 39" xfId="2662"/>
    <cellStyle name="Comma 39 2" xfId="2911"/>
    <cellStyle name="Comma 39 2 2" xfId="3943"/>
    <cellStyle name="Comma 39 3" xfId="3098"/>
    <cellStyle name="Comma 39 3 2" xfId="3944"/>
    <cellStyle name="Comma 39 4" xfId="3261"/>
    <cellStyle name="Comma 39 4 2" xfId="3945"/>
    <cellStyle name="Comma 39 5" xfId="3439"/>
    <cellStyle name="Comma 39 5 2" xfId="3946"/>
    <cellStyle name="Comma 39 6" xfId="3942"/>
    <cellStyle name="Comma 4" xfId="341"/>
    <cellStyle name="Comma 4 2" xfId="342"/>
    <cellStyle name="Comma 4 3" xfId="343"/>
    <cellStyle name="Comma 4 4" xfId="344"/>
    <cellStyle name="Comma 4 5" xfId="345"/>
    <cellStyle name="Comma 4 6" xfId="346"/>
    <cellStyle name="Comma 4 7" xfId="347"/>
    <cellStyle name="Comma 40" xfId="2664"/>
    <cellStyle name="Comma 40 2" xfId="2912"/>
    <cellStyle name="Comma 40 2 2" xfId="3948"/>
    <cellStyle name="Comma 40 3" xfId="3099"/>
    <cellStyle name="Comma 40 3 2" xfId="3949"/>
    <cellStyle name="Comma 40 4" xfId="3262"/>
    <cellStyle name="Comma 40 4 2" xfId="3950"/>
    <cellStyle name="Comma 40 5" xfId="3440"/>
    <cellStyle name="Comma 40 5 2" xfId="3951"/>
    <cellStyle name="Comma 40 6" xfId="3947"/>
    <cellStyle name="Comma 41" xfId="2666"/>
    <cellStyle name="Comma 41 2" xfId="2913"/>
    <cellStyle name="Comma 41 2 2" xfId="3953"/>
    <cellStyle name="Comma 41 3" xfId="3100"/>
    <cellStyle name="Comma 41 3 2" xfId="3954"/>
    <cellStyle name="Comma 41 4" xfId="3263"/>
    <cellStyle name="Comma 41 4 2" xfId="3955"/>
    <cellStyle name="Comma 41 5" xfId="3441"/>
    <cellStyle name="Comma 41 5 2" xfId="3956"/>
    <cellStyle name="Comma 41 6" xfId="3952"/>
    <cellStyle name="Comma 42" xfId="2710"/>
    <cellStyle name="Comma 42 2" xfId="2914"/>
    <cellStyle name="Comma 42 2 2" xfId="3958"/>
    <cellStyle name="Comma 42 3" xfId="3101"/>
    <cellStyle name="Comma 42 3 2" xfId="3959"/>
    <cellStyle name="Comma 42 4" xfId="3264"/>
    <cellStyle name="Comma 42 4 2" xfId="3960"/>
    <cellStyle name="Comma 42 5" xfId="3442"/>
    <cellStyle name="Comma 42 5 2" xfId="3961"/>
    <cellStyle name="Comma 42 6" xfId="3957"/>
    <cellStyle name="Comma 43" xfId="2726"/>
    <cellStyle name="Comma 43 2" xfId="2915"/>
    <cellStyle name="Comma 43 2 2" xfId="3963"/>
    <cellStyle name="Comma 43 3" xfId="3102"/>
    <cellStyle name="Comma 43 3 2" xfId="3964"/>
    <cellStyle name="Comma 43 4" xfId="3265"/>
    <cellStyle name="Comma 43 4 2" xfId="3965"/>
    <cellStyle name="Comma 43 5" xfId="3443"/>
    <cellStyle name="Comma 43 5 2" xfId="3966"/>
    <cellStyle name="Comma 43 6" xfId="3962"/>
    <cellStyle name="Comma 44" xfId="2756"/>
    <cellStyle name="Comma 44 2" xfId="2916"/>
    <cellStyle name="Comma 44 2 2" xfId="3968"/>
    <cellStyle name="Comma 44 3" xfId="3103"/>
    <cellStyle name="Comma 44 3 2" xfId="3969"/>
    <cellStyle name="Comma 44 4" xfId="3444"/>
    <cellStyle name="Comma 44 4 2" xfId="3970"/>
    <cellStyle name="Comma 44 5" xfId="3967"/>
    <cellStyle name="Comma 45" xfId="2759"/>
    <cellStyle name="Comma 45 2" xfId="2917"/>
    <cellStyle name="Comma 45 2 2" xfId="3972"/>
    <cellStyle name="Comma 45 3" xfId="3104"/>
    <cellStyle name="Comma 45 3 2" xfId="3973"/>
    <cellStyle name="Comma 45 4" xfId="3445"/>
    <cellStyle name="Comma 45 4 2" xfId="3974"/>
    <cellStyle name="Comma 45 5" xfId="3971"/>
    <cellStyle name="Comma 46" xfId="2762"/>
    <cellStyle name="Comma 46 2" xfId="2918"/>
    <cellStyle name="Comma 46 2 2" xfId="3976"/>
    <cellStyle name="Comma 46 3" xfId="3105"/>
    <cellStyle name="Comma 46 3 2" xfId="3977"/>
    <cellStyle name="Comma 46 4" xfId="3446"/>
    <cellStyle name="Comma 46 4 2" xfId="3978"/>
    <cellStyle name="Comma 46 5" xfId="3975"/>
    <cellStyle name="Comma 47" xfId="2799"/>
    <cellStyle name="Comma 48" xfId="2800"/>
    <cellStyle name="Comma 49" xfId="2837"/>
    <cellStyle name="Comma 49 2" xfId="3979"/>
    <cellStyle name="Comma 5" xfId="348"/>
    <cellStyle name="Comma 5 2" xfId="349"/>
    <cellStyle name="Comma 6" xfId="350"/>
    <cellStyle name="Comma 7" xfId="351"/>
    <cellStyle name="Comma 8" xfId="352"/>
    <cellStyle name="Comma 9" xfId="353"/>
    <cellStyle name="Comma0" xfId="3"/>
    <cellStyle name="Copied" xfId="354"/>
    <cellStyle name="Currency [$0]" xfId="355"/>
    <cellStyle name="Currency [£0]" xfId="356"/>
    <cellStyle name="Currency 10" xfId="357"/>
    <cellStyle name="Currency 11" xfId="358"/>
    <cellStyle name="Currency 12" xfId="359"/>
    <cellStyle name="Currency 13" xfId="2758"/>
    <cellStyle name="Currency 13 2" xfId="2919"/>
    <cellStyle name="Currency 13 2 2" xfId="3981"/>
    <cellStyle name="Currency 13 3" xfId="3106"/>
    <cellStyle name="Currency 13 3 2" xfId="3982"/>
    <cellStyle name="Currency 13 4" xfId="3447"/>
    <cellStyle name="Currency 13 4 2" xfId="3983"/>
    <cellStyle name="Currency 13 5" xfId="3980"/>
    <cellStyle name="Currency 14" xfId="2761"/>
    <cellStyle name="Currency 14 2" xfId="2920"/>
    <cellStyle name="Currency 14 2 2" xfId="3985"/>
    <cellStyle name="Currency 14 3" xfId="3107"/>
    <cellStyle name="Currency 14 3 2" xfId="3986"/>
    <cellStyle name="Currency 14 4" xfId="3448"/>
    <cellStyle name="Currency 14 4 2" xfId="3987"/>
    <cellStyle name="Currency 14 5" xfId="3984"/>
    <cellStyle name="Currency 15" xfId="2764"/>
    <cellStyle name="Currency 15 2" xfId="2921"/>
    <cellStyle name="Currency 15 2 2" xfId="3989"/>
    <cellStyle name="Currency 15 3" xfId="3108"/>
    <cellStyle name="Currency 15 3 2" xfId="3990"/>
    <cellStyle name="Currency 15 4" xfId="3449"/>
    <cellStyle name="Currency 15 4 2" xfId="3991"/>
    <cellStyle name="Currency 15 5" xfId="3988"/>
    <cellStyle name="Currency 16" xfId="2835"/>
    <cellStyle name="Currency 16 2" xfId="3992"/>
    <cellStyle name="Currency 18" xfId="360"/>
    <cellStyle name="Currency 19" xfId="361"/>
    <cellStyle name="Currency 2" xfId="4"/>
    <cellStyle name="Currency 2 10" xfId="362"/>
    <cellStyle name="Currency 2 11" xfId="363"/>
    <cellStyle name="Currency 2 2" xfId="364"/>
    <cellStyle name="Currency 2 3" xfId="365"/>
    <cellStyle name="Currency 2 4" xfId="366"/>
    <cellStyle name="Currency 2 5" xfId="367"/>
    <cellStyle name="Currency 2 6" xfId="368"/>
    <cellStyle name="Currency 2 7" xfId="369"/>
    <cellStyle name="Currency 2 8" xfId="370"/>
    <cellStyle name="Currency 2 9" xfId="371"/>
    <cellStyle name="Currency 3" xfId="372"/>
    <cellStyle name="Currency 3 2" xfId="373"/>
    <cellStyle name="Currency 3 3" xfId="374"/>
    <cellStyle name="Currency 4" xfId="375"/>
    <cellStyle name="Currency 4 2" xfId="376"/>
    <cellStyle name="Currency 4 3" xfId="377"/>
    <cellStyle name="Currency 4 4" xfId="378"/>
    <cellStyle name="Currency 4 5" xfId="379"/>
    <cellStyle name="Currency 5" xfId="380"/>
    <cellStyle name="Currency 6" xfId="381"/>
    <cellStyle name="Currency 7" xfId="382"/>
    <cellStyle name="Currency 8" xfId="383"/>
    <cellStyle name="Currency 9" xfId="384"/>
    <cellStyle name="Currency0" xfId="5"/>
    <cellStyle name="Date" xfId="6"/>
    <cellStyle name="Dollars &amp; Cents" xfId="385"/>
    <cellStyle name="Emphasis 1" xfId="386"/>
    <cellStyle name="Emphasis 2" xfId="387"/>
    <cellStyle name="Emphasis 3" xfId="388"/>
    <cellStyle name="Entered" xfId="389"/>
    <cellStyle name="Euro" xfId="390"/>
    <cellStyle name="Excel Built-in Normal" xfId="391"/>
    <cellStyle name="Explanatory Text" xfId="41" builtinId="53" customBuiltin="1"/>
    <cellStyle name="Explanatory Text 2" xfId="392"/>
    <cellStyle name="Explanatory Text 2 2" xfId="393"/>
    <cellStyle name="Explanatory Text 2 3" xfId="394"/>
    <cellStyle name="Explanatory Text 3 2" xfId="395"/>
    <cellStyle name="Explanatory Text 3 3" xfId="396"/>
    <cellStyle name="Fixed" xfId="7"/>
    <cellStyle name="Forecast" xfId="397"/>
    <cellStyle name="fred" xfId="398"/>
    <cellStyle name="Fred%" xfId="399"/>
    <cellStyle name="Good" xfId="32" builtinId="26" customBuiltin="1"/>
    <cellStyle name="Good 2" xfId="400"/>
    <cellStyle name="Good 2 2" xfId="401"/>
    <cellStyle name="Good 2 3" xfId="402"/>
    <cellStyle name="Good 3" xfId="403"/>
    <cellStyle name="Good 3 2" xfId="404"/>
    <cellStyle name="Good 3 3" xfId="405"/>
    <cellStyle name="Grey" xfId="8"/>
    <cellStyle name="Grey 2" xfId="407"/>
    <cellStyle name="Grey 3" xfId="408"/>
    <cellStyle name="Grey 4" xfId="406"/>
    <cellStyle name="Grey 5" xfId="68"/>
    <cellStyle name="HEADER" xfId="9"/>
    <cellStyle name="HEADER 2" xfId="410"/>
    <cellStyle name="Header 3" xfId="411"/>
    <cellStyle name="Header 4" xfId="412"/>
    <cellStyle name="Header1" xfId="413"/>
    <cellStyle name="Header2" xfId="414"/>
    <cellStyle name="Heading 1" xfId="10" builtinId="16" customBuiltin="1"/>
    <cellStyle name="Heading 1 2" xfId="416"/>
    <cellStyle name="Heading 1 2 2" xfId="417"/>
    <cellStyle name="Heading 1 2 3" xfId="418"/>
    <cellStyle name="Heading 1 2 4" xfId="419"/>
    <cellStyle name="Heading 1 3" xfId="420"/>
    <cellStyle name="Heading 1 3 2" xfId="421"/>
    <cellStyle name="Heading 1 3 3" xfId="422"/>
    <cellStyle name="Heading 2" xfId="11" builtinId="17" customBuiltin="1"/>
    <cellStyle name="Heading 2 2" xfId="424"/>
    <cellStyle name="Heading 2 2 2" xfId="425"/>
    <cellStyle name="Heading 2 2 3" xfId="426"/>
    <cellStyle name="Heading 2 2 4" xfId="427"/>
    <cellStyle name="Heading 2 3" xfId="428"/>
    <cellStyle name="Heading 2 3 2" xfId="429"/>
    <cellStyle name="Heading 2 3 3" xfId="430"/>
    <cellStyle name="Heading 3" xfId="30" builtinId="18" customBuiltin="1"/>
    <cellStyle name="Heading 3 2" xfId="431"/>
    <cellStyle name="Heading 3 2 2" xfId="432"/>
    <cellStyle name="Heading 3 2 3" xfId="433"/>
    <cellStyle name="Heading 3 3" xfId="434"/>
    <cellStyle name="Heading 3 3 2" xfId="435"/>
    <cellStyle name="Heading 3 3 3" xfId="436"/>
    <cellStyle name="Heading 4" xfId="31" builtinId="19" customBuiltin="1"/>
    <cellStyle name="Heading 4 2" xfId="437"/>
    <cellStyle name="Heading 4 2 2" xfId="438"/>
    <cellStyle name="Heading 4 2 3" xfId="439"/>
    <cellStyle name="Heading 4 3" xfId="440"/>
    <cellStyle name="Heading 4 3 2" xfId="441"/>
    <cellStyle name="Heading 4 3 3" xfId="442"/>
    <cellStyle name="Heading1" xfId="12"/>
    <cellStyle name="Heading2" xfId="13"/>
    <cellStyle name="HIGHLIGHT" xfId="14"/>
    <cellStyle name="Input" xfId="35" builtinId="20" customBuiltin="1"/>
    <cellStyle name="Input [yellow]" xfId="15"/>
    <cellStyle name="Input [yellow] 2" xfId="446"/>
    <cellStyle name="Input [yellow] 3" xfId="447"/>
    <cellStyle name="Input [yellow] 4" xfId="445"/>
    <cellStyle name="Input [yellow] 5" xfId="69"/>
    <cellStyle name="Input 2" xfId="448"/>
    <cellStyle name="Input 2 2" xfId="449"/>
    <cellStyle name="Input 2 3" xfId="450"/>
    <cellStyle name="Input 3" xfId="451"/>
    <cellStyle name="Input 3 2" xfId="452"/>
    <cellStyle name="Input 3 3" xfId="453"/>
    <cellStyle name="Input 4" xfId="454"/>
    <cellStyle name="Linked Cell" xfId="38" builtinId="24" customBuiltin="1"/>
    <cellStyle name="Linked Cell 2" xfId="455"/>
    <cellStyle name="Linked Cell 2 2" xfId="456"/>
    <cellStyle name="Linked Cell 2 3" xfId="457"/>
    <cellStyle name="Linked Cell 3" xfId="458"/>
    <cellStyle name="Linked Cell 3 2" xfId="459"/>
    <cellStyle name="Linked Cell 3 3" xfId="460"/>
    <cellStyle name="Neutral" xfId="34" builtinId="28" customBuiltin="1"/>
    <cellStyle name="Neutral 2" xfId="461"/>
    <cellStyle name="Neutral 2 2" xfId="462"/>
    <cellStyle name="Neutral 2 3" xfId="463"/>
    <cellStyle name="Neutral 3" xfId="464"/>
    <cellStyle name="Neutral 3 2" xfId="465"/>
    <cellStyle name="Neutral 3 3" xfId="466"/>
    <cellStyle name="no dec" xfId="16"/>
    <cellStyle name="Normal" xfId="0" builtinId="0"/>
    <cellStyle name="Normal - Style1" xfId="17"/>
    <cellStyle name="Normal - Style2" xfId="467"/>
    <cellStyle name="Normal - Style3" xfId="468"/>
    <cellStyle name="Normal - Style4" xfId="469"/>
    <cellStyle name="Normal - Style5" xfId="470"/>
    <cellStyle name="Normal - Style6" xfId="471"/>
    <cellStyle name="Normal - Style7" xfId="472"/>
    <cellStyle name="Normal - Style8" xfId="473"/>
    <cellStyle name="Normal 10" xfId="474"/>
    <cellStyle name="Normal 10 2" xfId="475"/>
    <cellStyle name="Normal 10 2 2" xfId="476"/>
    <cellStyle name="Normal 10 2 2 10" xfId="3993"/>
    <cellStyle name="Normal 10 2 2 2" xfId="2689"/>
    <cellStyle name="Normal 10 2 2 2 2" xfId="2923"/>
    <cellStyle name="Normal 10 2 2 2 2 2" xfId="3995"/>
    <cellStyle name="Normal 10 2 2 2 3" xfId="3110"/>
    <cellStyle name="Normal 10 2 2 2 3 2" xfId="3996"/>
    <cellStyle name="Normal 10 2 2 2 4" xfId="3267"/>
    <cellStyle name="Normal 10 2 2 2 4 2" xfId="3997"/>
    <cellStyle name="Normal 10 2 2 2 5" xfId="3451"/>
    <cellStyle name="Normal 10 2 2 2 5 2" xfId="3998"/>
    <cellStyle name="Normal 10 2 2 2 6" xfId="3994"/>
    <cellStyle name="Normal 10 2 2 3" xfId="2778"/>
    <cellStyle name="Normal 10 2 2 3 2" xfId="2924"/>
    <cellStyle name="Normal 10 2 2 3 2 2" xfId="4000"/>
    <cellStyle name="Normal 10 2 2 3 3" xfId="3111"/>
    <cellStyle name="Normal 10 2 2 3 3 2" xfId="4001"/>
    <cellStyle name="Normal 10 2 2 3 4" xfId="3999"/>
    <cellStyle name="Normal 10 2 2 4" xfId="2815"/>
    <cellStyle name="Normal 10 2 2 4 2" xfId="4002"/>
    <cellStyle name="Normal 10 2 2 5" xfId="2922"/>
    <cellStyle name="Normal 10 2 2 5 2" xfId="4003"/>
    <cellStyle name="Normal 10 2 2 6" xfId="3109"/>
    <cellStyle name="Normal 10 2 2 6 2" xfId="4004"/>
    <cellStyle name="Normal 10 2 2 7" xfId="3266"/>
    <cellStyle name="Normal 10 2 2 7 2" xfId="4005"/>
    <cellStyle name="Normal 10 2 2 8" xfId="3450"/>
    <cellStyle name="Normal 10 2 2 8 2" xfId="4006"/>
    <cellStyle name="Normal 10 2 2 9" xfId="3545"/>
    <cellStyle name="Normal 10 2 2 9 2" xfId="4007"/>
    <cellStyle name="Normal 10 2 3" xfId="477"/>
    <cellStyle name="Normal 10 3" xfId="478"/>
    <cellStyle name="Normal 10 3 10" xfId="4008"/>
    <cellStyle name="Normal 10 3 2" xfId="2690"/>
    <cellStyle name="Normal 10 3 2 2" xfId="2926"/>
    <cellStyle name="Normal 10 3 2 2 2" xfId="4010"/>
    <cellStyle name="Normal 10 3 2 3" xfId="3113"/>
    <cellStyle name="Normal 10 3 2 3 2" xfId="4011"/>
    <cellStyle name="Normal 10 3 2 4" xfId="3269"/>
    <cellStyle name="Normal 10 3 2 4 2" xfId="4012"/>
    <cellStyle name="Normal 10 3 2 5" xfId="3453"/>
    <cellStyle name="Normal 10 3 2 5 2" xfId="4013"/>
    <cellStyle name="Normal 10 3 2 6" xfId="4009"/>
    <cellStyle name="Normal 10 3 3" xfId="2779"/>
    <cellStyle name="Normal 10 3 3 2" xfId="2927"/>
    <cellStyle name="Normal 10 3 3 2 2" xfId="4015"/>
    <cellStyle name="Normal 10 3 3 3" xfId="3114"/>
    <cellStyle name="Normal 10 3 3 3 2" xfId="4016"/>
    <cellStyle name="Normal 10 3 3 4" xfId="4014"/>
    <cellStyle name="Normal 10 3 4" xfId="2816"/>
    <cellStyle name="Normal 10 3 4 2" xfId="4017"/>
    <cellStyle name="Normal 10 3 5" xfId="2925"/>
    <cellStyle name="Normal 10 3 5 2" xfId="4018"/>
    <cellStyle name="Normal 10 3 6" xfId="3112"/>
    <cellStyle name="Normal 10 3 6 2" xfId="4019"/>
    <cellStyle name="Normal 10 3 7" xfId="3268"/>
    <cellStyle name="Normal 10 3 7 2" xfId="4020"/>
    <cellStyle name="Normal 10 3 8" xfId="3452"/>
    <cellStyle name="Normal 10 3 8 2" xfId="4021"/>
    <cellStyle name="Normal 10 3 9" xfId="3546"/>
    <cellStyle name="Normal 10 3 9 2" xfId="4022"/>
    <cellStyle name="Normal 10 4" xfId="479"/>
    <cellStyle name="Normal 100" xfId="2712"/>
    <cellStyle name="Normal 100 2" xfId="2928"/>
    <cellStyle name="Normal 100 2 2" xfId="4024"/>
    <cellStyle name="Normal 100 3" xfId="3115"/>
    <cellStyle name="Normal 100 3 2" xfId="4025"/>
    <cellStyle name="Normal 100 4" xfId="3270"/>
    <cellStyle name="Normal 100 4 2" xfId="4026"/>
    <cellStyle name="Normal 100 5" xfId="3454"/>
    <cellStyle name="Normal 100 5 2" xfId="4027"/>
    <cellStyle name="Normal 100 6" xfId="4023"/>
    <cellStyle name="Normal 101" xfId="66"/>
    <cellStyle name="Normal 102" xfId="72"/>
    <cellStyle name="Normal 103" xfId="2737"/>
    <cellStyle name="Normal 104" xfId="2729"/>
    <cellStyle name="Normal 105" xfId="2739"/>
    <cellStyle name="Normal 106" xfId="2728"/>
    <cellStyle name="Normal 107" xfId="480"/>
    <cellStyle name="Normal 107 10" xfId="4028"/>
    <cellStyle name="Normal 107 2" xfId="2691"/>
    <cellStyle name="Normal 107 2 2" xfId="2930"/>
    <cellStyle name="Normal 107 2 2 2" xfId="4030"/>
    <cellStyle name="Normal 107 2 3" xfId="3117"/>
    <cellStyle name="Normal 107 2 3 2" xfId="4031"/>
    <cellStyle name="Normal 107 2 4" xfId="3272"/>
    <cellStyle name="Normal 107 2 4 2" xfId="4032"/>
    <cellStyle name="Normal 107 2 5" xfId="3456"/>
    <cellStyle name="Normal 107 2 5 2" xfId="4033"/>
    <cellStyle name="Normal 107 2 6" xfId="4029"/>
    <cellStyle name="Normal 107 3" xfId="2780"/>
    <cellStyle name="Normal 107 3 2" xfId="2931"/>
    <cellStyle name="Normal 107 3 2 2" xfId="4035"/>
    <cellStyle name="Normal 107 3 3" xfId="3118"/>
    <cellStyle name="Normal 107 3 3 2" xfId="4036"/>
    <cellStyle name="Normal 107 3 4" xfId="4034"/>
    <cellStyle name="Normal 107 4" xfId="2817"/>
    <cellStyle name="Normal 107 4 2" xfId="4037"/>
    <cellStyle name="Normal 107 5" xfId="2929"/>
    <cellStyle name="Normal 107 5 2" xfId="4038"/>
    <cellStyle name="Normal 107 6" xfId="3116"/>
    <cellStyle name="Normal 107 6 2" xfId="4039"/>
    <cellStyle name="Normal 107 7" xfId="3271"/>
    <cellStyle name="Normal 107 7 2" xfId="4040"/>
    <cellStyle name="Normal 107 8" xfId="3455"/>
    <cellStyle name="Normal 107 8 2" xfId="4041"/>
    <cellStyle name="Normal 107 9" xfId="3547"/>
    <cellStyle name="Normal 107 9 2" xfId="4042"/>
    <cellStyle name="Normal 108" xfId="2736"/>
    <cellStyle name="Normal 109" xfId="2730"/>
    <cellStyle name="Normal 11" xfId="481"/>
    <cellStyle name="Normal 11 2" xfId="482"/>
    <cellStyle name="Normal 11 2 2" xfId="483"/>
    <cellStyle name="Normal 11 2 2 10" xfId="4043"/>
    <cellStyle name="Normal 11 2 2 2" xfId="2692"/>
    <cellStyle name="Normal 11 2 2 2 2" xfId="2933"/>
    <cellStyle name="Normal 11 2 2 2 2 2" xfId="4045"/>
    <cellStyle name="Normal 11 2 2 2 3" xfId="3120"/>
    <cellStyle name="Normal 11 2 2 2 3 2" xfId="4046"/>
    <cellStyle name="Normal 11 2 2 2 4" xfId="3274"/>
    <cellStyle name="Normal 11 2 2 2 4 2" xfId="4047"/>
    <cellStyle name="Normal 11 2 2 2 5" xfId="3458"/>
    <cellStyle name="Normal 11 2 2 2 5 2" xfId="4048"/>
    <cellStyle name="Normal 11 2 2 2 6" xfId="4044"/>
    <cellStyle name="Normal 11 2 2 3" xfId="2781"/>
    <cellStyle name="Normal 11 2 2 3 2" xfId="2934"/>
    <cellStyle name="Normal 11 2 2 3 2 2" xfId="4050"/>
    <cellStyle name="Normal 11 2 2 3 3" xfId="3121"/>
    <cellStyle name="Normal 11 2 2 3 3 2" xfId="4051"/>
    <cellStyle name="Normal 11 2 2 3 4" xfId="4049"/>
    <cellStyle name="Normal 11 2 2 4" xfId="2818"/>
    <cellStyle name="Normal 11 2 2 4 2" xfId="4052"/>
    <cellStyle name="Normal 11 2 2 5" xfId="2932"/>
    <cellStyle name="Normal 11 2 2 5 2" xfId="4053"/>
    <cellStyle name="Normal 11 2 2 6" xfId="3119"/>
    <cellStyle name="Normal 11 2 2 6 2" xfId="4054"/>
    <cellStyle name="Normal 11 2 2 7" xfId="3273"/>
    <cellStyle name="Normal 11 2 2 7 2" xfId="4055"/>
    <cellStyle name="Normal 11 2 2 8" xfId="3457"/>
    <cellStyle name="Normal 11 2 2 8 2" xfId="4056"/>
    <cellStyle name="Normal 11 2 2 9" xfId="3548"/>
    <cellStyle name="Normal 11 2 2 9 2" xfId="4057"/>
    <cellStyle name="Normal 11 3" xfId="484"/>
    <cellStyle name="Normal 110" xfId="2735"/>
    <cellStyle name="Normal 111" xfId="2731"/>
    <cellStyle name="Normal 112" xfId="2734"/>
    <cellStyle name="Normal 113" xfId="2732"/>
    <cellStyle name="Normal 114" xfId="2733"/>
    <cellStyle name="Normal 115" xfId="2738"/>
    <cellStyle name="Normal 116" xfId="2740"/>
    <cellStyle name="Normal 116 2" xfId="2935"/>
    <cellStyle name="Normal 116 2 2" xfId="4059"/>
    <cellStyle name="Normal 116 3" xfId="3122"/>
    <cellStyle name="Normal 116 3 2" xfId="4060"/>
    <cellStyle name="Normal 116 4" xfId="3459"/>
    <cellStyle name="Normal 116 4 2" xfId="4061"/>
    <cellStyle name="Normal 116 5" xfId="4058"/>
    <cellStyle name="Normal 117" xfId="2741"/>
    <cellStyle name="Normal 117 2" xfId="2936"/>
    <cellStyle name="Normal 117 2 2" xfId="4063"/>
    <cellStyle name="Normal 117 3" xfId="3123"/>
    <cellStyle name="Normal 117 3 2" xfId="4064"/>
    <cellStyle name="Normal 117 4" xfId="3460"/>
    <cellStyle name="Normal 117 4 2" xfId="4065"/>
    <cellStyle name="Normal 117 5" xfId="4062"/>
    <cellStyle name="Normal 118" xfId="2751"/>
    <cellStyle name="Normal 118 2" xfId="2937"/>
    <cellStyle name="Normal 118 2 2" xfId="4067"/>
    <cellStyle name="Normal 118 3" xfId="3124"/>
    <cellStyle name="Normal 118 3 2" xfId="4068"/>
    <cellStyle name="Normal 118 4" xfId="3461"/>
    <cellStyle name="Normal 118 4 2" xfId="4069"/>
    <cellStyle name="Normal 118 5" xfId="4066"/>
    <cellStyle name="Normal 119" xfId="2798"/>
    <cellStyle name="Normal 119 2" xfId="4070"/>
    <cellStyle name="Normal 12" xfId="485"/>
    <cellStyle name="Normal 12 2" xfId="486"/>
    <cellStyle name="Normal 12 2 2" xfId="487"/>
    <cellStyle name="Normal 12 3" xfId="488"/>
    <cellStyle name="Normal 120" xfId="2801"/>
    <cellStyle name="Normal 120 2" xfId="4071"/>
    <cellStyle name="Normal 121" xfId="2838"/>
    <cellStyle name="Normal 121 2" xfId="4072"/>
    <cellStyle name="Normal 122" xfId="3213"/>
    <cellStyle name="Normal 122 2" xfId="4073"/>
    <cellStyle name="Normal 123" xfId="3343"/>
    <cellStyle name="Normal 123 2" xfId="4074"/>
    <cellStyle name="Normal 124" xfId="3344"/>
    <cellStyle name="Normal 124 2" xfId="4075"/>
    <cellStyle name="Normal 125" xfId="3345"/>
    <cellStyle name="Normal 125 2" xfId="4076"/>
    <cellStyle name="Normal 126" xfId="3346"/>
    <cellStyle name="Normal 126 2" xfId="4077"/>
    <cellStyle name="Normal 127" xfId="3347"/>
    <cellStyle name="Normal 127 2" xfId="4078"/>
    <cellStyle name="Normal 128" xfId="3348"/>
    <cellStyle name="Normal 128 2" xfId="4079"/>
    <cellStyle name="Normal 129" xfId="3349"/>
    <cellStyle name="Normal 129 2" xfId="4080"/>
    <cellStyle name="Normal 13" xfId="489"/>
    <cellStyle name="Normal 13 2" xfId="490"/>
    <cellStyle name="Normal 13 2 2" xfId="491"/>
    <cellStyle name="Normal 13 3" xfId="492"/>
    <cellStyle name="Normal 13 4" xfId="493"/>
    <cellStyle name="Normal 130" xfId="3350"/>
    <cellStyle name="Normal 130 2" xfId="3569"/>
    <cellStyle name="Normal 131" xfId="3351"/>
    <cellStyle name="Normal 131 2" xfId="4081"/>
    <cellStyle name="Normal 132" xfId="3352"/>
    <cellStyle name="Normal 132 2" xfId="4082"/>
    <cellStyle name="Normal 133" xfId="3366"/>
    <cellStyle name="Normal 133 2" xfId="4083"/>
    <cellStyle name="Normal 134" xfId="3567"/>
    <cellStyle name="Normal 135" xfId="3568"/>
    <cellStyle name="Normal 14" xfId="494"/>
    <cellStyle name="Normal 14 2" xfId="495"/>
    <cellStyle name="Normal 14 2 2" xfId="496"/>
    <cellStyle name="Normal 14 3" xfId="497"/>
    <cellStyle name="Normal 14 4" xfId="498"/>
    <cellStyle name="Normal 15" xfId="499"/>
    <cellStyle name="Normal 15 2" xfId="500"/>
    <cellStyle name="Normal 15 2 2" xfId="501"/>
    <cellStyle name="Normal 15 3" xfId="502"/>
    <cellStyle name="Normal 15 4" xfId="503"/>
    <cellStyle name="Normal 16" xfId="504"/>
    <cellStyle name="Normal 16 2" xfId="505"/>
    <cellStyle name="Normal 16 2 2" xfId="506"/>
    <cellStyle name="Normal 16 3" xfId="507"/>
    <cellStyle name="Normal 16 3 10" xfId="4084"/>
    <cellStyle name="Normal 16 3 2" xfId="2693"/>
    <cellStyle name="Normal 16 3 2 2" xfId="2939"/>
    <cellStyle name="Normal 16 3 2 2 2" xfId="4086"/>
    <cellStyle name="Normal 16 3 2 3" xfId="3126"/>
    <cellStyle name="Normal 16 3 2 3 2" xfId="4087"/>
    <cellStyle name="Normal 16 3 2 4" xfId="3276"/>
    <cellStyle name="Normal 16 3 2 4 2" xfId="4088"/>
    <cellStyle name="Normal 16 3 2 5" xfId="3463"/>
    <cellStyle name="Normal 16 3 2 5 2" xfId="4089"/>
    <cellStyle name="Normal 16 3 2 6" xfId="4085"/>
    <cellStyle name="Normal 16 3 3" xfId="2782"/>
    <cellStyle name="Normal 16 3 3 2" xfId="2940"/>
    <cellStyle name="Normal 16 3 3 2 2" xfId="4091"/>
    <cellStyle name="Normal 16 3 3 3" xfId="3127"/>
    <cellStyle name="Normal 16 3 3 3 2" xfId="4092"/>
    <cellStyle name="Normal 16 3 3 4" xfId="4090"/>
    <cellStyle name="Normal 16 3 4" xfId="2819"/>
    <cellStyle name="Normal 16 3 4 2" xfId="4093"/>
    <cellStyle name="Normal 16 3 5" xfId="2938"/>
    <cellStyle name="Normal 16 3 5 2" xfId="4094"/>
    <cellStyle name="Normal 16 3 6" xfId="3125"/>
    <cellStyle name="Normal 16 3 6 2" xfId="4095"/>
    <cellStyle name="Normal 16 3 7" xfId="3275"/>
    <cellStyle name="Normal 16 3 7 2" xfId="4096"/>
    <cellStyle name="Normal 16 3 8" xfId="3462"/>
    <cellStyle name="Normal 16 3 8 2" xfId="4097"/>
    <cellStyle name="Normal 16 3 9" xfId="3549"/>
    <cellStyle name="Normal 16 3 9 2" xfId="4098"/>
    <cellStyle name="Normal 16 4" xfId="508"/>
    <cellStyle name="Normal 17" xfId="509"/>
    <cellStyle name="Normal 17 2" xfId="510"/>
    <cellStyle name="Normal 17 2 2" xfId="511"/>
    <cellStyle name="Normal 18" xfId="512"/>
    <cellStyle name="Normal 18 10" xfId="3550"/>
    <cellStyle name="Normal 18 10 2" xfId="4100"/>
    <cellStyle name="Normal 18 11" xfId="4099"/>
    <cellStyle name="Normal 18 2" xfId="513"/>
    <cellStyle name="Normal 18 3" xfId="2694"/>
    <cellStyle name="Normal 18 3 2" xfId="2942"/>
    <cellStyle name="Normal 18 3 2 2" xfId="4102"/>
    <cellStyle name="Normal 18 3 3" xfId="3129"/>
    <cellStyle name="Normal 18 3 3 2" xfId="4103"/>
    <cellStyle name="Normal 18 3 4" xfId="3278"/>
    <cellStyle name="Normal 18 3 4 2" xfId="4104"/>
    <cellStyle name="Normal 18 3 5" xfId="3465"/>
    <cellStyle name="Normal 18 3 5 2" xfId="4105"/>
    <cellStyle name="Normal 18 3 6" xfId="4101"/>
    <cellStyle name="Normal 18 4" xfId="2783"/>
    <cellStyle name="Normal 18 4 2" xfId="2943"/>
    <cellStyle name="Normal 18 4 2 2" xfId="4107"/>
    <cellStyle name="Normal 18 4 3" xfId="3130"/>
    <cellStyle name="Normal 18 4 3 2" xfId="4108"/>
    <cellStyle name="Normal 18 4 4" xfId="4106"/>
    <cellStyle name="Normal 18 5" xfId="2820"/>
    <cellStyle name="Normal 18 5 2" xfId="4109"/>
    <cellStyle name="Normal 18 6" xfId="2941"/>
    <cellStyle name="Normal 18 6 2" xfId="4110"/>
    <cellStyle name="Normal 18 7" xfId="3128"/>
    <cellStyle name="Normal 18 7 2" xfId="4111"/>
    <cellStyle name="Normal 18 8" xfId="3277"/>
    <cellStyle name="Normal 18 8 2" xfId="4112"/>
    <cellStyle name="Normal 18 9" xfId="3464"/>
    <cellStyle name="Normal 18 9 2" xfId="4113"/>
    <cellStyle name="Normal 19" xfId="514"/>
    <cellStyle name="Normal 2" xfId="18"/>
    <cellStyle name="Normal 2 10" xfId="515"/>
    <cellStyle name="Normal 2 10 10" xfId="516"/>
    <cellStyle name="Normal 2 10 11" xfId="517"/>
    <cellStyle name="Normal 2 10 12" xfId="518"/>
    <cellStyle name="Normal 2 10 13" xfId="519"/>
    <cellStyle name="Normal 2 10 14" xfId="520"/>
    <cellStyle name="Normal 2 10 15" xfId="521"/>
    <cellStyle name="Normal 2 10 16" xfId="522"/>
    <cellStyle name="Normal 2 10 17" xfId="523"/>
    <cellStyle name="Normal 2 10 18" xfId="524"/>
    <cellStyle name="Normal 2 10 19" xfId="525"/>
    <cellStyle name="Normal 2 10 2" xfId="526"/>
    <cellStyle name="Normal 2 10 20" xfId="527"/>
    <cellStyle name="Normal 2 10 21" xfId="528"/>
    <cellStyle name="Normal 2 10 22" xfId="529"/>
    <cellStyle name="Normal 2 10 23" xfId="530"/>
    <cellStyle name="Normal 2 10 3" xfId="531"/>
    <cellStyle name="Normal 2 10 4" xfId="532"/>
    <cellStyle name="Normal 2 10 5" xfId="533"/>
    <cellStyle name="Normal 2 10 6" xfId="534"/>
    <cellStyle name="Normal 2 10 7" xfId="535"/>
    <cellStyle name="Normal 2 10 8" xfId="536"/>
    <cellStyle name="Normal 2 10 9" xfId="537"/>
    <cellStyle name="Normal 2 11" xfId="538"/>
    <cellStyle name="Normal 2 11 10" xfId="539"/>
    <cellStyle name="Normal 2 11 11" xfId="540"/>
    <cellStyle name="Normal 2 11 12" xfId="541"/>
    <cellStyle name="Normal 2 11 13" xfId="542"/>
    <cellStyle name="Normal 2 11 14" xfId="543"/>
    <cellStyle name="Normal 2 11 15" xfId="544"/>
    <cellStyle name="Normal 2 11 16" xfId="545"/>
    <cellStyle name="Normal 2 11 17" xfId="546"/>
    <cellStyle name="Normal 2 11 18" xfId="547"/>
    <cellStyle name="Normal 2 11 19" xfId="548"/>
    <cellStyle name="Normal 2 11 2" xfId="549"/>
    <cellStyle name="Normal 2 11 20" xfId="550"/>
    <cellStyle name="Normal 2 11 21" xfId="551"/>
    <cellStyle name="Normal 2 11 22" xfId="552"/>
    <cellStyle name="Normal 2 11 23" xfId="553"/>
    <cellStyle name="Normal 2 11 3" xfId="554"/>
    <cellStyle name="Normal 2 11 4" xfId="555"/>
    <cellStyle name="Normal 2 11 5" xfId="556"/>
    <cellStyle name="Normal 2 11 6" xfId="557"/>
    <cellStyle name="Normal 2 11 7" xfId="558"/>
    <cellStyle name="Normal 2 11 8" xfId="559"/>
    <cellStyle name="Normal 2 11 9" xfId="560"/>
    <cellStyle name="Normal 2 12" xfId="561"/>
    <cellStyle name="Normal 2 12 10" xfId="562"/>
    <cellStyle name="Normal 2 12 11" xfId="563"/>
    <cellStyle name="Normal 2 12 12" xfId="564"/>
    <cellStyle name="Normal 2 12 13" xfId="565"/>
    <cellStyle name="Normal 2 12 14" xfId="566"/>
    <cellStyle name="Normal 2 12 15" xfId="567"/>
    <cellStyle name="Normal 2 12 16" xfId="568"/>
    <cellStyle name="Normal 2 12 17" xfId="569"/>
    <cellStyle name="Normal 2 12 18" xfId="570"/>
    <cellStyle name="Normal 2 12 19" xfId="571"/>
    <cellStyle name="Normal 2 12 2" xfId="572"/>
    <cellStyle name="Normal 2 12 20" xfId="573"/>
    <cellStyle name="Normal 2 12 21" xfId="574"/>
    <cellStyle name="Normal 2 12 22" xfId="575"/>
    <cellStyle name="Normal 2 12 23" xfId="576"/>
    <cellStyle name="Normal 2 12 3" xfId="577"/>
    <cellStyle name="Normal 2 12 4" xfId="578"/>
    <cellStyle name="Normal 2 12 5" xfId="579"/>
    <cellStyle name="Normal 2 12 6" xfId="580"/>
    <cellStyle name="Normal 2 12 7" xfId="581"/>
    <cellStyle name="Normal 2 12 8" xfId="582"/>
    <cellStyle name="Normal 2 12 9" xfId="583"/>
    <cellStyle name="Normal 2 13" xfId="584"/>
    <cellStyle name="Normal 2 13 10" xfId="585"/>
    <cellStyle name="Normal 2 13 11" xfId="586"/>
    <cellStyle name="Normal 2 13 12" xfId="587"/>
    <cellStyle name="Normal 2 13 13" xfId="588"/>
    <cellStyle name="Normal 2 13 14" xfId="589"/>
    <cellStyle name="Normal 2 13 15" xfId="590"/>
    <cellStyle name="Normal 2 13 16" xfId="591"/>
    <cellStyle name="Normal 2 13 17" xfId="592"/>
    <cellStyle name="Normal 2 13 18" xfId="593"/>
    <cellStyle name="Normal 2 13 19" xfId="594"/>
    <cellStyle name="Normal 2 13 2" xfId="595"/>
    <cellStyle name="Normal 2 13 20" xfId="596"/>
    <cellStyle name="Normal 2 13 21" xfId="597"/>
    <cellStyle name="Normal 2 13 22" xfId="598"/>
    <cellStyle name="Normal 2 13 23" xfId="599"/>
    <cellStyle name="Normal 2 13 3" xfId="600"/>
    <cellStyle name="Normal 2 13 4" xfId="601"/>
    <cellStyle name="Normal 2 13 5" xfId="602"/>
    <cellStyle name="Normal 2 13 6" xfId="603"/>
    <cellStyle name="Normal 2 13 7" xfId="604"/>
    <cellStyle name="Normal 2 13 8" xfId="605"/>
    <cellStyle name="Normal 2 13 9" xfId="606"/>
    <cellStyle name="Normal 2 14" xfId="607"/>
    <cellStyle name="Normal 2 14 10" xfId="608"/>
    <cellStyle name="Normal 2 14 11" xfId="609"/>
    <cellStyle name="Normal 2 14 12" xfId="610"/>
    <cellStyle name="Normal 2 14 13" xfId="611"/>
    <cellStyle name="Normal 2 14 14" xfId="612"/>
    <cellStyle name="Normal 2 14 15" xfId="613"/>
    <cellStyle name="Normal 2 14 16" xfId="614"/>
    <cellStyle name="Normal 2 14 17" xfId="615"/>
    <cellStyle name="Normal 2 14 18" xfId="616"/>
    <cellStyle name="Normal 2 14 19" xfId="617"/>
    <cellStyle name="Normal 2 14 2" xfId="618"/>
    <cellStyle name="Normal 2 14 20" xfId="619"/>
    <cellStyle name="Normal 2 14 21" xfId="620"/>
    <cellStyle name="Normal 2 14 22" xfId="621"/>
    <cellStyle name="Normal 2 14 23" xfId="622"/>
    <cellStyle name="Normal 2 14 3" xfId="623"/>
    <cellStyle name="Normal 2 14 4" xfId="624"/>
    <cellStyle name="Normal 2 14 5" xfId="625"/>
    <cellStyle name="Normal 2 14 6" xfId="626"/>
    <cellStyle name="Normal 2 14 7" xfId="627"/>
    <cellStyle name="Normal 2 14 8" xfId="628"/>
    <cellStyle name="Normal 2 14 9" xfId="629"/>
    <cellStyle name="Normal 2 15" xfId="630"/>
    <cellStyle name="Normal 2 15 10" xfId="631"/>
    <cellStyle name="Normal 2 15 11" xfId="632"/>
    <cellStyle name="Normal 2 15 12" xfId="633"/>
    <cellStyle name="Normal 2 15 13" xfId="634"/>
    <cellStyle name="Normal 2 15 14" xfId="635"/>
    <cellStyle name="Normal 2 15 15" xfId="636"/>
    <cellStyle name="Normal 2 15 16" xfId="637"/>
    <cellStyle name="Normal 2 15 17" xfId="638"/>
    <cellStyle name="Normal 2 15 18" xfId="639"/>
    <cellStyle name="Normal 2 15 19" xfId="640"/>
    <cellStyle name="Normal 2 15 2" xfId="641"/>
    <cellStyle name="Normal 2 15 20" xfId="642"/>
    <cellStyle name="Normal 2 15 21" xfId="643"/>
    <cellStyle name="Normal 2 15 22" xfId="644"/>
    <cellStyle name="Normal 2 15 23" xfId="645"/>
    <cellStyle name="Normal 2 15 3" xfId="646"/>
    <cellStyle name="Normal 2 15 4" xfId="647"/>
    <cellStyle name="Normal 2 15 5" xfId="648"/>
    <cellStyle name="Normal 2 15 6" xfId="649"/>
    <cellStyle name="Normal 2 15 7" xfId="650"/>
    <cellStyle name="Normal 2 15 8" xfId="651"/>
    <cellStyle name="Normal 2 15 9" xfId="652"/>
    <cellStyle name="Normal 2 16" xfId="653"/>
    <cellStyle name="Normal 2 16 10" xfId="654"/>
    <cellStyle name="Normal 2 16 11" xfId="655"/>
    <cellStyle name="Normal 2 16 12" xfId="656"/>
    <cellStyle name="Normal 2 16 13" xfId="657"/>
    <cellStyle name="Normal 2 16 14" xfId="658"/>
    <cellStyle name="Normal 2 16 15" xfId="659"/>
    <cellStyle name="Normal 2 16 16" xfId="660"/>
    <cellStyle name="Normal 2 16 17" xfId="661"/>
    <cellStyle name="Normal 2 16 18" xfId="662"/>
    <cellStyle name="Normal 2 16 19" xfId="663"/>
    <cellStyle name="Normal 2 16 2" xfId="664"/>
    <cellStyle name="Normal 2 16 20" xfId="665"/>
    <cellStyle name="Normal 2 16 21" xfId="666"/>
    <cellStyle name="Normal 2 16 22" xfId="667"/>
    <cellStyle name="Normal 2 16 23" xfId="668"/>
    <cellStyle name="Normal 2 16 3" xfId="669"/>
    <cellStyle name="Normal 2 16 4" xfId="670"/>
    <cellStyle name="Normal 2 16 5" xfId="671"/>
    <cellStyle name="Normal 2 16 6" xfId="672"/>
    <cellStyle name="Normal 2 16 7" xfId="673"/>
    <cellStyle name="Normal 2 16 8" xfId="674"/>
    <cellStyle name="Normal 2 16 9" xfId="675"/>
    <cellStyle name="Normal 2 17" xfId="676"/>
    <cellStyle name="Normal 2 17 10" xfId="677"/>
    <cellStyle name="Normal 2 17 11" xfId="678"/>
    <cellStyle name="Normal 2 17 12" xfId="679"/>
    <cellStyle name="Normal 2 17 13" xfId="680"/>
    <cellStyle name="Normal 2 17 14" xfId="681"/>
    <cellStyle name="Normal 2 17 15" xfId="682"/>
    <cellStyle name="Normal 2 17 16" xfId="683"/>
    <cellStyle name="Normal 2 17 17" xfId="684"/>
    <cellStyle name="Normal 2 17 18" xfId="685"/>
    <cellStyle name="Normal 2 17 19" xfId="686"/>
    <cellStyle name="Normal 2 17 2" xfId="687"/>
    <cellStyle name="Normal 2 17 20" xfId="688"/>
    <cellStyle name="Normal 2 17 21" xfId="689"/>
    <cellStyle name="Normal 2 17 22" xfId="690"/>
    <cellStyle name="Normal 2 17 23" xfId="691"/>
    <cellStyle name="Normal 2 17 3" xfId="692"/>
    <cellStyle name="Normal 2 17 4" xfId="693"/>
    <cellStyle name="Normal 2 17 5" xfId="694"/>
    <cellStyle name="Normal 2 17 6" xfId="695"/>
    <cellStyle name="Normal 2 17 7" xfId="696"/>
    <cellStyle name="Normal 2 17 8" xfId="697"/>
    <cellStyle name="Normal 2 17 9" xfId="698"/>
    <cellStyle name="Normal 2 18" xfId="699"/>
    <cellStyle name="Normal 2 18 10" xfId="700"/>
    <cellStyle name="Normal 2 18 11" xfId="701"/>
    <cellStyle name="Normal 2 18 12" xfId="702"/>
    <cellStyle name="Normal 2 18 13" xfId="703"/>
    <cellStyle name="Normal 2 18 14" xfId="704"/>
    <cellStyle name="Normal 2 18 15" xfId="705"/>
    <cellStyle name="Normal 2 18 16" xfId="706"/>
    <cellStyle name="Normal 2 18 17" xfId="707"/>
    <cellStyle name="Normal 2 18 18" xfId="708"/>
    <cellStyle name="Normal 2 18 19" xfId="709"/>
    <cellStyle name="Normal 2 18 2" xfId="710"/>
    <cellStyle name="Normal 2 18 20" xfId="711"/>
    <cellStyle name="Normal 2 18 21" xfId="712"/>
    <cellStyle name="Normal 2 18 22" xfId="713"/>
    <cellStyle name="Normal 2 18 23" xfId="714"/>
    <cellStyle name="Normal 2 18 3" xfId="715"/>
    <cellStyle name="Normal 2 18 4" xfId="716"/>
    <cellStyle name="Normal 2 18 5" xfId="717"/>
    <cellStyle name="Normal 2 18 6" xfId="718"/>
    <cellStyle name="Normal 2 18 7" xfId="719"/>
    <cellStyle name="Normal 2 18 8" xfId="720"/>
    <cellStyle name="Normal 2 18 9" xfId="721"/>
    <cellStyle name="Normal 2 19" xfId="722"/>
    <cellStyle name="Normal 2 19 10" xfId="723"/>
    <cellStyle name="Normal 2 19 11" xfId="724"/>
    <cellStyle name="Normal 2 19 12" xfId="725"/>
    <cellStyle name="Normal 2 19 13" xfId="726"/>
    <cellStyle name="Normal 2 19 14" xfId="727"/>
    <cellStyle name="Normal 2 19 15" xfId="728"/>
    <cellStyle name="Normal 2 19 16" xfId="729"/>
    <cellStyle name="Normal 2 19 17" xfId="730"/>
    <cellStyle name="Normal 2 19 18" xfId="731"/>
    <cellStyle name="Normal 2 19 19" xfId="732"/>
    <cellStyle name="Normal 2 19 2" xfId="733"/>
    <cellStyle name="Normal 2 19 20" xfId="734"/>
    <cellStyle name="Normal 2 19 21" xfId="735"/>
    <cellStyle name="Normal 2 19 22" xfId="736"/>
    <cellStyle name="Normal 2 19 23" xfId="737"/>
    <cellStyle name="Normal 2 19 3" xfId="738"/>
    <cellStyle name="Normal 2 19 4" xfId="739"/>
    <cellStyle name="Normal 2 19 5" xfId="740"/>
    <cellStyle name="Normal 2 19 6" xfId="741"/>
    <cellStyle name="Normal 2 19 7" xfId="742"/>
    <cellStyle name="Normal 2 19 8" xfId="743"/>
    <cellStyle name="Normal 2 19 9" xfId="744"/>
    <cellStyle name="Normal 2 2" xfId="745"/>
    <cellStyle name="Normal 2 2 2" xfId="746"/>
    <cellStyle name="Normal 2 20" xfId="747"/>
    <cellStyle name="Normal 2 20 10" xfId="748"/>
    <cellStyle name="Normal 2 20 11" xfId="749"/>
    <cellStyle name="Normal 2 20 12" xfId="750"/>
    <cellStyle name="Normal 2 20 13" xfId="751"/>
    <cellStyle name="Normal 2 20 14" xfId="752"/>
    <cellStyle name="Normal 2 20 15" xfId="753"/>
    <cellStyle name="Normal 2 20 16" xfId="754"/>
    <cellStyle name="Normal 2 20 17" xfId="755"/>
    <cellStyle name="Normal 2 20 18" xfId="756"/>
    <cellStyle name="Normal 2 20 19" xfId="757"/>
    <cellStyle name="Normal 2 20 2" xfId="758"/>
    <cellStyle name="Normal 2 20 20" xfId="759"/>
    <cellStyle name="Normal 2 20 21" xfId="760"/>
    <cellStyle name="Normal 2 20 22" xfId="761"/>
    <cellStyle name="Normal 2 20 23" xfId="762"/>
    <cellStyle name="Normal 2 20 3" xfId="763"/>
    <cellStyle name="Normal 2 20 4" xfId="764"/>
    <cellStyle name="Normal 2 20 5" xfId="765"/>
    <cellStyle name="Normal 2 20 6" xfId="766"/>
    <cellStyle name="Normal 2 20 7" xfId="767"/>
    <cellStyle name="Normal 2 20 8" xfId="768"/>
    <cellStyle name="Normal 2 20 9" xfId="769"/>
    <cellStyle name="Normal 2 21" xfId="770"/>
    <cellStyle name="Normal 2 21 10" xfId="771"/>
    <cellStyle name="Normal 2 21 11" xfId="772"/>
    <cellStyle name="Normal 2 21 12" xfId="773"/>
    <cellStyle name="Normal 2 21 13" xfId="774"/>
    <cellStyle name="Normal 2 21 14" xfId="775"/>
    <cellStyle name="Normal 2 21 15" xfId="776"/>
    <cellStyle name="Normal 2 21 16" xfId="777"/>
    <cellStyle name="Normal 2 21 17" xfId="778"/>
    <cellStyle name="Normal 2 21 18" xfId="779"/>
    <cellStyle name="Normal 2 21 19" xfId="780"/>
    <cellStyle name="Normal 2 21 2" xfId="781"/>
    <cellStyle name="Normal 2 21 20" xfId="782"/>
    <cellStyle name="Normal 2 21 21" xfId="783"/>
    <cellStyle name="Normal 2 21 22" xfId="784"/>
    <cellStyle name="Normal 2 21 23" xfId="785"/>
    <cellStyle name="Normal 2 21 3" xfId="786"/>
    <cellStyle name="Normal 2 21 4" xfId="787"/>
    <cellStyle name="Normal 2 21 5" xfId="788"/>
    <cellStyle name="Normal 2 21 6" xfId="789"/>
    <cellStyle name="Normal 2 21 7" xfId="790"/>
    <cellStyle name="Normal 2 21 8" xfId="791"/>
    <cellStyle name="Normal 2 21 9" xfId="792"/>
    <cellStyle name="Normal 2 22" xfId="793"/>
    <cellStyle name="Normal 2 22 10" xfId="794"/>
    <cellStyle name="Normal 2 22 11" xfId="795"/>
    <cellStyle name="Normal 2 22 12" xfId="796"/>
    <cellStyle name="Normal 2 22 13" xfId="797"/>
    <cellStyle name="Normal 2 22 14" xfId="798"/>
    <cellStyle name="Normal 2 22 15" xfId="799"/>
    <cellStyle name="Normal 2 22 16" xfId="800"/>
    <cellStyle name="Normal 2 22 17" xfId="801"/>
    <cellStyle name="Normal 2 22 18" xfId="802"/>
    <cellStyle name="Normal 2 22 19" xfId="803"/>
    <cellStyle name="Normal 2 22 2" xfId="804"/>
    <cellStyle name="Normal 2 22 20" xfId="805"/>
    <cellStyle name="Normal 2 22 21" xfId="806"/>
    <cellStyle name="Normal 2 22 22" xfId="807"/>
    <cellStyle name="Normal 2 22 23" xfId="808"/>
    <cellStyle name="Normal 2 22 3" xfId="809"/>
    <cellStyle name="Normal 2 22 4" xfId="810"/>
    <cellStyle name="Normal 2 22 5" xfId="811"/>
    <cellStyle name="Normal 2 22 6" xfId="812"/>
    <cellStyle name="Normal 2 22 7" xfId="813"/>
    <cellStyle name="Normal 2 22 8" xfId="814"/>
    <cellStyle name="Normal 2 22 9" xfId="815"/>
    <cellStyle name="Normal 2 23" xfId="816"/>
    <cellStyle name="Normal 2 23 10" xfId="817"/>
    <cellStyle name="Normal 2 23 11" xfId="818"/>
    <cellStyle name="Normal 2 23 12" xfId="819"/>
    <cellStyle name="Normal 2 23 13" xfId="820"/>
    <cellStyle name="Normal 2 23 14" xfId="821"/>
    <cellStyle name="Normal 2 23 15" xfId="822"/>
    <cellStyle name="Normal 2 23 16" xfId="823"/>
    <cellStyle name="Normal 2 23 17" xfId="824"/>
    <cellStyle name="Normal 2 23 18" xfId="825"/>
    <cellStyle name="Normal 2 23 19" xfId="826"/>
    <cellStyle name="Normal 2 23 2" xfId="827"/>
    <cellStyle name="Normal 2 23 20" xfId="828"/>
    <cellStyle name="Normal 2 23 21" xfId="829"/>
    <cellStyle name="Normal 2 23 22" xfId="830"/>
    <cellStyle name="Normal 2 23 23" xfId="831"/>
    <cellStyle name="Normal 2 23 3" xfId="832"/>
    <cellStyle name="Normal 2 23 4" xfId="833"/>
    <cellStyle name="Normal 2 23 5" xfId="834"/>
    <cellStyle name="Normal 2 23 6" xfId="835"/>
    <cellStyle name="Normal 2 23 7" xfId="836"/>
    <cellStyle name="Normal 2 23 8" xfId="837"/>
    <cellStyle name="Normal 2 23 9" xfId="838"/>
    <cellStyle name="Normal 2 24" xfId="839"/>
    <cellStyle name="Normal 2 24 10" xfId="840"/>
    <cellStyle name="Normal 2 24 11" xfId="841"/>
    <cellStyle name="Normal 2 24 12" xfId="842"/>
    <cellStyle name="Normal 2 24 13" xfId="843"/>
    <cellStyle name="Normal 2 24 14" xfId="844"/>
    <cellStyle name="Normal 2 24 15" xfId="845"/>
    <cellStyle name="Normal 2 24 16" xfId="846"/>
    <cellStyle name="Normal 2 24 17" xfId="847"/>
    <cellStyle name="Normal 2 24 18" xfId="848"/>
    <cellStyle name="Normal 2 24 19" xfId="849"/>
    <cellStyle name="Normal 2 24 2" xfId="850"/>
    <cellStyle name="Normal 2 24 20" xfId="851"/>
    <cellStyle name="Normal 2 24 21" xfId="852"/>
    <cellStyle name="Normal 2 24 22" xfId="853"/>
    <cellStyle name="Normal 2 24 23" xfId="854"/>
    <cellStyle name="Normal 2 24 3" xfId="855"/>
    <cellStyle name="Normal 2 24 4" xfId="856"/>
    <cellStyle name="Normal 2 24 5" xfId="857"/>
    <cellStyle name="Normal 2 24 6" xfId="858"/>
    <cellStyle name="Normal 2 24 7" xfId="859"/>
    <cellStyle name="Normal 2 24 8" xfId="860"/>
    <cellStyle name="Normal 2 24 9" xfId="861"/>
    <cellStyle name="Normal 2 25" xfId="862"/>
    <cellStyle name="Normal 2 25 10" xfId="863"/>
    <cellStyle name="Normal 2 25 11" xfId="864"/>
    <cellStyle name="Normal 2 25 12" xfId="865"/>
    <cellStyle name="Normal 2 25 13" xfId="866"/>
    <cellStyle name="Normal 2 25 14" xfId="867"/>
    <cellStyle name="Normal 2 25 15" xfId="868"/>
    <cellStyle name="Normal 2 25 16" xfId="869"/>
    <cellStyle name="Normal 2 25 17" xfId="870"/>
    <cellStyle name="Normal 2 25 18" xfId="871"/>
    <cellStyle name="Normal 2 25 19" xfId="872"/>
    <cellStyle name="Normal 2 25 2" xfId="873"/>
    <cellStyle name="Normal 2 25 20" xfId="874"/>
    <cellStyle name="Normal 2 25 21" xfId="875"/>
    <cellStyle name="Normal 2 25 22" xfId="876"/>
    <cellStyle name="Normal 2 25 23" xfId="877"/>
    <cellStyle name="Normal 2 25 3" xfId="878"/>
    <cellStyle name="Normal 2 25 4" xfId="879"/>
    <cellStyle name="Normal 2 25 5" xfId="880"/>
    <cellStyle name="Normal 2 25 6" xfId="881"/>
    <cellStyle name="Normal 2 25 7" xfId="882"/>
    <cellStyle name="Normal 2 25 8" xfId="883"/>
    <cellStyle name="Normal 2 25 9" xfId="884"/>
    <cellStyle name="Normal 2 26" xfId="885"/>
    <cellStyle name="Normal 2 26 10" xfId="886"/>
    <cellStyle name="Normal 2 26 11" xfId="887"/>
    <cellStyle name="Normal 2 26 12" xfId="888"/>
    <cellStyle name="Normal 2 26 13" xfId="889"/>
    <cellStyle name="Normal 2 26 14" xfId="890"/>
    <cellStyle name="Normal 2 26 15" xfId="891"/>
    <cellStyle name="Normal 2 26 16" xfId="892"/>
    <cellStyle name="Normal 2 26 17" xfId="893"/>
    <cellStyle name="Normal 2 26 18" xfId="894"/>
    <cellStyle name="Normal 2 26 19" xfId="895"/>
    <cellStyle name="Normal 2 26 2" xfId="896"/>
    <cellStyle name="Normal 2 26 20" xfId="897"/>
    <cellStyle name="Normal 2 26 21" xfId="898"/>
    <cellStyle name="Normal 2 26 22" xfId="899"/>
    <cellStyle name="Normal 2 26 23" xfId="900"/>
    <cellStyle name="Normal 2 26 3" xfId="901"/>
    <cellStyle name="Normal 2 26 4" xfId="902"/>
    <cellStyle name="Normal 2 26 5" xfId="903"/>
    <cellStyle name="Normal 2 26 6" xfId="904"/>
    <cellStyle name="Normal 2 26 7" xfId="905"/>
    <cellStyle name="Normal 2 26 8" xfId="906"/>
    <cellStyle name="Normal 2 26 9" xfId="907"/>
    <cellStyle name="Normal 2 27" xfId="908"/>
    <cellStyle name="Normal 2 27 10" xfId="909"/>
    <cellStyle name="Normal 2 27 11" xfId="910"/>
    <cellStyle name="Normal 2 27 12" xfId="911"/>
    <cellStyle name="Normal 2 27 13" xfId="912"/>
    <cellStyle name="Normal 2 27 14" xfId="913"/>
    <cellStyle name="Normal 2 27 15" xfId="914"/>
    <cellStyle name="Normal 2 27 16" xfId="915"/>
    <cellStyle name="Normal 2 27 17" xfId="916"/>
    <cellStyle name="Normal 2 27 18" xfId="917"/>
    <cellStyle name="Normal 2 27 19" xfId="918"/>
    <cellStyle name="Normal 2 27 2" xfId="919"/>
    <cellStyle name="Normal 2 27 20" xfId="920"/>
    <cellStyle name="Normal 2 27 21" xfId="921"/>
    <cellStyle name="Normal 2 27 22" xfId="922"/>
    <cellStyle name="Normal 2 27 23" xfId="923"/>
    <cellStyle name="Normal 2 27 3" xfId="924"/>
    <cellStyle name="Normal 2 27 4" xfId="925"/>
    <cellStyle name="Normal 2 27 5" xfId="926"/>
    <cellStyle name="Normal 2 27 6" xfId="927"/>
    <cellStyle name="Normal 2 27 7" xfId="928"/>
    <cellStyle name="Normal 2 27 8" xfId="929"/>
    <cellStyle name="Normal 2 27 9" xfId="930"/>
    <cellStyle name="Normal 2 28" xfId="931"/>
    <cellStyle name="Normal 2 28 10" xfId="932"/>
    <cellStyle name="Normal 2 28 11" xfId="933"/>
    <cellStyle name="Normal 2 28 12" xfId="934"/>
    <cellStyle name="Normal 2 28 13" xfId="935"/>
    <cellStyle name="Normal 2 28 14" xfId="936"/>
    <cellStyle name="Normal 2 28 15" xfId="937"/>
    <cellStyle name="Normal 2 28 16" xfId="938"/>
    <cellStyle name="Normal 2 28 17" xfId="939"/>
    <cellStyle name="Normal 2 28 18" xfId="940"/>
    <cellStyle name="Normal 2 28 19" xfId="941"/>
    <cellStyle name="Normal 2 28 2" xfId="942"/>
    <cellStyle name="Normal 2 28 20" xfId="943"/>
    <cellStyle name="Normal 2 28 21" xfId="944"/>
    <cellStyle name="Normal 2 28 22" xfId="945"/>
    <cellStyle name="Normal 2 28 23" xfId="946"/>
    <cellStyle name="Normal 2 28 3" xfId="947"/>
    <cellStyle name="Normal 2 28 4" xfId="948"/>
    <cellStyle name="Normal 2 28 5" xfId="949"/>
    <cellStyle name="Normal 2 28 6" xfId="950"/>
    <cellStyle name="Normal 2 28 7" xfId="951"/>
    <cellStyle name="Normal 2 28 8" xfId="952"/>
    <cellStyle name="Normal 2 28 9" xfId="953"/>
    <cellStyle name="Normal 2 29" xfId="954"/>
    <cellStyle name="Normal 2 29 10" xfId="955"/>
    <cellStyle name="Normal 2 29 11" xfId="956"/>
    <cellStyle name="Normal 2 29 12" xfId="957"/>
    <cellStyle name="Normal 2 29 13" xfId="958"/>
    <cellStyle name="Normal 2 29 14" xfId="959"/>
    <cellStyle name="Normal 2 29 15" xfId="960"/>
    <cellStyle name="Normal 2 29 16" xfId="961"/>
    <cellStyle name="Normal 2 29 17" xfId="962"/>
    <cellStyle name="Normal 2 29 18" xfId="963"/>
    <cellStyle name="Normal 2 29 19" xfId="964"/>
    <cellStyle name="Normal 2 29 2" xfId="965"/>
    <cellStyle name="Normal 2 29 20" xfId="966"/>
    <cellStyle name="Normal 2 29 21" xfId="967"/>
    <cellStyle name="Normal 2 29 22" xfId="968"/>
    <cellStyle name="Normal 2 29 23" xfId="969"/>
    <cellStyle name="Normal 2 29 3" xfId="970"/>
    <cellStyle name="Normal 2 29 4" xfId="971"/>
    <cellStyle name="Normal 2 29 5" xfId="972"/>
    <cellStyle name="Normal 2 29 6" xfId="973"/>
    <cellStyle name="Normal 2 29 7" xfId="974"/>
    <cellStyle name="Normal 2 29 8" xfId="975"/>
    <cellStyle name="Normal 2 29 9" xfId="976"/>
    <cellStyle name="Normal 2 3" xfId="977"/>
    <cellStyle name="Normal 2 3 2" xfId="978"/>
    <cellStyle name="Normal 2 30" xfId="979"/>
    <cellStyle name="Normal 2 30 10" xfId="980"/>
    <cellStyle name="Normal 2 30 11" xfId="981"/>
    <cellStyle name="Normal 2 30 12" xfId="982"/>
    <cellStyle name="Normal 2 30 13" xfId="983"/>
    <cellStyle name="Normal 2 30 14" xfId="984"/>
    <cellStyle name="Normal 2 30 15" xfId="985"/>
    <cellStyle name="Normal 2 30 16" xfId="986"/>
    <cellStyle name="Normal 2 30 17" xfId="987"/>
    <cellStyle name="Normal 2 30 18" xfId="988"/>
    <cellStyle name="Normal 2 30 19" xfId="989"/>
    <cellStyle name="Normal 2 30 2" xfId="990"/>
    <cellStyle name="Normal 2 30 20" xfId="991"/>
    <cellStyle name="Normal 2 30 21" xfId="992"/>
    <cellStyle name="Normal 2 30 22" xfId="993"/>
    <cellStyle name="Normal 2 30 23" xfId="994"/>
    <cellStyle name="Normal 2 30 3" xfId="995"/>
    <cellStyle name="Normal 2 30 4" xfId="996"/>
    <cellStyle name="Normal 2 30 5" xfId="997"/>
    <cellStyle name="Normal 2 30 6" xfId="998"/>
    <cellStyle name="Normal 2 30 7" xfId="999"/>
    <cellStyle name="Normal 2 30 8" xfId="1000"/>
    <cellStyle name="Normal 2 30 9" xfId="1001"/>
    <cellStyle name="Normal 2 31" xfId="1002"/>
    <cellStyle name="Normal 2 31 10" xfId="1003"/>
    <cellStyle name="Normal 2 31 11" xfId="1004"/>
    <cellStyle name="Normal 2 31 12" xfId="1005"/>
    <cellStyle name="Normal 2 31 13" xfId="1006"/>
    <cellStyle name="Normal 2 31 14" xfId="1007"/>
    <cellStyle name="Normal 2 31 15" xfId="1008"/>
    <cellStyle name="Normal 2 31 16" xfId="1009"/>
    <cellStyle name="Normal 2 31 17" xfId="1010"/>
    <cellStyle name="Normal 2 31 18" xfId="1011"/>
    <cellStyle name="Normal 2 31 19" xfId="1012"/>
    <cellStyle name="Normal 2 31 2" xfId="1013"/>
    <cellStyle name="Normal 2 31 20" xfId="1014"/>
    <cellStyle name="Normal 2 31 21" xfId="1015"/>
    <cellStyle name="Normal 2 31 22" xfId="1016"/>
    <cellStyle name="Normal 2 31 23" xfId="1017"/>
    <cellStyle name="Normal 2 31 3" xfId="1018"/>
    <cellStyle name="Normal 2 31 4" xfId="1019"/>
    <cellStyle name="Normal 2 31 5" xfId="1020"/>
    <cellStyle name="Normal 2 31 6" xfId="1021"/>
    <cellStyle name="Normal 2 31 7" xfId="1022"/>
    <cellStyle name="Normal 2 31 8" xfId="1023"/>
    <cellStyle name="Normal 2 31 9" xfId="1024"/>
    <cellStyle name="Normal 2 32" xfId="1025"/>
    <cellStyle name="Normal 2 32 10" xfId="1026"/>
    <cellStyle name="Normal 2 32 11" xfId="1027"/>
    <cellStyle name="Normal 2 32 12" xfId="1028"/>
    <cellStyle name="Normal 2 32 13" xfId="1029"/>
    <cellStyle name="Normal 2 32 14" xfId="1030"/>
    <cellStyle name="Normal 2 32 15" xfId="1031"/>
    <cellStyle name="Normal 2 32 16" xfId="1032"/>
    <cellStyle name="Normal 2 32 17" xfId="1033"/>
    <cellStyle name="Normal 2 32 18" xfId="1034"/>
    <cellStyle name="Normal 2 32 19" xfId="1035"/>
    <cellStyle name="Normal 2 32 2" xfId="1036"/>
    <cellStyle name="Normal 2 32 20" xfId="1037"/>
    <cellStyle name="Normal 2 32 21" xfId="1038"/>
    <cellStyle name="Normal 2 32 22" xfId="1039"/>
    <cellStyle name="Normal 2 32 23" xfId="1040"/>
    <cellStyle name="Normal 2 32 3" xfId="1041"/>
    <cellStyle name="Normal 2 32 4" xfId="1042"/>
    <cellStyle name="Normal 2 32 5" xfId="1043"/>
    <cellStyle name="Normal 2 32 6" xfId="1044"/>
    <cellStyle name="Normal 2 32 7" xfId="1045"/>
    <cellStyle name="Normal 2 32 8" xfId="1046"/>
    <cellStyle name="Normal 2 32 9" xfId="1047"/>
    <cellStyle name="Normal 2 33" xfId="1048"/>
    <cellStyle name="Normal 2 33 10" xfId="1049"/>
    <cellStyle name="Normal 2 33 11" xfId="1050"/>
    <cellStyle name="Normal 2 33 12" xfId="1051"/>
    <cellStyle name="Normal 2 33 13" xfId="1052"/>
    <cellStyle name="Normal 2 33 14" xfId="1053"/>
    <cellStyle name="Normal 2 33 15" xfId="1054"/>
    <cellStyle name="Normal 2 33 16" xfId="1055"/>
    <cellStyle name="Normal 2 33 17" xfId="1056"/>
    <cellStyle name="Normal 2 33 18" xfId="1057"/>
    <cellStyle name="Normal 2 33 19" xfId="1058"/>
    <cellStyle name="Normal 2 33 2" xfId="1059"/>
    <cellStyle name="Normal 2 33 20" xfId="1060"/>
    <cellStyle name="Normal 2 33 21" xfId="1061"/>
    <cellStyle name="Normal 2 33 22" xfId="1062"/>
    <cellStyle name="Normal 2 33 23" xfId="1063"/>
    <cellStyle name="Normal 2 33 3" xfId="1064"/>
    <cellStyle name="Normal 2 33 4" xfId="1065"/>
    <cellStyle name="Normal 2 33 5" xfId="1066"/>
    <cellStyle name="Normal 2 33 6" xfId="1067"/>
    <cellStyle name="Normal 2 33 7" xfId="1068"/>
    <cellStyle name="Normal 2 33 8" xfId="1069"/>
    <cellStyle name="Normal 2 33 9" xfId="1070"/>
    <cellStyle name="Normal 2 34" xfId="1071"/>
    <cellStyle name="Normal 2 34 10" xfId="1072"/>
    <cellStyle name="Normal 2 34 11" xfId="1073"/>
    <cellStyle name="Normal 2 34 12" xfId="1074"/>
    <cellStyle name="Normal 2 34 13" xfId="1075"/>
    <cellStyle name="Normal 2 34 14" xfId="1076"/>
    <cellStyle name="Normal 2 34 15" xfId="1077"/>
    <cellStyle name="Normal 2 34 16" xfId="1078"/>
    <cellStyle name="Normal 2 34 17" xfId="1079"/>
    <cellStyle name="Normal 2 34 18" xfId="1080"/>
    <cellStyle name="Normal 2 34 19" xfId="1081"/>
    <cellStyle name="Normal 2 34 2" xfId="1082"/>
    <cellStyle name="Normal 2 34 20" xfId="1083"/>
    <cellStyle name="Normal 2 34 21" xfId="1084"/>
    <cellStyle name="Normal 2 34 22" xfId="1085"/>
    <cellStyle name="Normal 2 34 23" xfId="1086"/>
    <cellStyle name="Normal 2 34 3" xfId="1087"/>
    <cellStyle name="Normal 2 34 4" xfId="1088"/>
    <cellStyle name="Normal 2 34 5" xfId="1089"/>
    <cellStyle name="Normal 2 34 6" xfId="1090"/>
    <cellStyle name="Normal 2 34 7" xfId="1091"/>
    <cellStyle name="Normal 2 34 8" xfId="1092"/>
    <cellStyle name="Normal 2 34 9" xfId="1093"/>
    <cellStyle name="Normal 2 35" xfId="1094"/>
    <cellStyle name="Normal 2 35 10" xfId="1095"/>
    <cellStyle name="Normal 2 35 11" xfId="1096"/>
    <cellStyle name="Normal 2 35 12" xfId="1097"/>
    <cellStyle name="Normal 2 35 13" xfId="1098"/>
    <cellStyle name="Normal 2 35 14" xfId="1099"/>
    <cellStyle name="Normal 2 35 15" xfId="1100"/>
    <cellStyle name="Normal 2 35 16" xfId="1101"/>
    <cellStyle name="Normal 2 35 17" xfId="1102"/>
    <cellStyle name="Normal 2 35 18" xfId="1103"/>
    <cellStyle name="Normal 2 35 19" xfId="1104"/>
    <cellStyle name="Normal 2 35 2" xfId="1105"/>
    <cellStyle name="Normal 2 35 20" xfId="1106"/>
    <cellStyle name="Normal 2 35 21" xfId="1107"/>
    <cellStyle name="Normal 2 35 22" xfId="1108"/>
    <cellStyle name="Normal 2 35 23" xfId="1109"/>
    <cellStyle name="Normal 2 35 3" xfId="1110"/>
    <cellStyle name="Normal 2 35 4" xfId="1111"/>
    <cellStyle name="Normal 2 35 5" xfId="1112"/>
    <cellStyle name="Normal 2 35 6" xfId="1113"/>
    <cellStyle name="Normal 2 35 7" xfId="1114"/>
    <cellStyle name="Normal 2 35 8" xfId="1115"/>
    <cellStyle name="Normal 2 35 9" xfId="1116"/>
    <cellStyle name="Normal 2 36" xfId="1117"/>
    <cellStyle name="Normal 2 36 10" xfId="1118"/>
    <cellStyle name="Normal 2 36 11" xfId="1119"/>
    <cellStyle name="Normal 2 36 12" xfId="1120"/>
    <cellStyle name="Normal 2 36 13" xfId="1121"/>
    <cellStyle name="Normal 2 36 14" xfId="1122"/>
    <cellStyle name="Normal 2 36 15" xfId="1123"/>
    <cellStyle name="Normal 2 36 16" xfId="1124"/>
    <cellStyle name="Normal 2 36 17" xfId="1125"/>
    <cellStyle name="Normal 2 36 18" xfId="1126"/>
    <cellStyle name="Normal 2 36 19" xfId="1127"/>
    <cellStyle name="Normal 2 36 2" xfId="1128"/>
    <cellStyle name="Normal 2 36 20" xfId="1129"/>
    <cellStyle name="Normal 2 36 21" xfId="1130"/>
    <cellStyle name="Normal 2 36 22" xfId="1131"/>
    <cellStyle name="Normal 2 36 23" xfId="1132"/>
    <cellStyle name="Normal 2 36 3" xfId="1133"/>
    <cellStyle name="Normal 2 36 4" xfId="1134"/>
    <cellStyle name="Normal 2 36 5" xfId="1135"/>
    <cellStyle name="Normal 2 36 6" xfId="1136"/>
    <cellStyle name="Normal 2 36 7" xfId="1137"/>
    <cellStyle name="Normal 2 36 8" xfId="1138"/>
    <cellStyle name="Normal 2 36 9" xfId="1139"/>
    <cellStyle name="Normal 2 37" xfId="1140"/>
    <cellStyle name="Normal 2 37 10" xfId="1141"/>
    <cellStyle name="Normal 2 37 11" xfId="1142"/>
    <cellStyle name="Normal 2 37 12" xfId="1143"/>
    <cellStyle name="Normal 2 37 13" xfId="1144"/>
    <cellStyle name="Normal 2 37 14" xfId="1145"/>
    <cellStyle name="Normal 2 37 15" xfId="1146"/>
    <cellStyle name="Normal 2 37 16" xfId="1147"/>
    <cellStyle name="Normal 2 37 17" xfId="1148"/>
    <cellStyle name="Normal 2 37 18" xfId="1149"/>
    <cellStyle name="Normal 2 37 19" xfId="1150"/>
    <cellStyle name="Normal 2 37 2" xfId="1151"/>
    <cellStyle name="Normal 2 37 20" xfId="1152"/>
    <cellStyle name="Normal 2 37 21" xfId="1153"/>
    <cellStyle name="Normal 2 37 22" xfId="1154"/>
    <cellStyle name="Normal 2 37 23" xfId="1155"/>
    <cellStyle name="Normal 2 37 3" xfId="1156"/>
    <cellStyle name="Normal 2 37 4" xfId="1157"/>
    <cellStyle name="Normal 2 37 5" xfId="1158"/>
    <cellStyle name="Normal 2 37 6" xfId="1159"/>
    <cellStyle name="Normal 2 37 7" xfId="1160"/>
    <cellStyle name="Normal 2 37 8" xfId="1161"/>
    <cellStyle name="Normal 2 37 9" xfId="1162"/>
    <cellStyle name="Normal 2 38" xfId="1163"/>
    <cellStyle name="Normal 2 38 10" xfId="1164"/>
    <cellStyle name="Normal 2 38 11" xfId="1165"/>
    <cellStyle name="Normal 2 38 12" xfId="1166"/>
    <cellStyle name="Normal 2 38 13" xfId="1167"/>
    <cellStyle name="Normal 2 38 14" xfId="1168"/>
    <cellStyle name="Normal 2 38 15" xfId="1169"/>
    <cellStyle name="Normal 2 38 16" xfId="1170"/>
    <cellStyle name="Normal 2 38 17" xfId="1171"/>
    <cellStyle name="Normal 2 38 18" xfId="1172"/>
    <cellStyle name="Normal 2 38 19" xfId="1173"/>
    <cellStyle name="Normal 2 38 2" xfId="1174"/>
    <cellStyle name="Normal 2 38 20" xfId="1175"/>
    <cellStyle name="Normal 2 38 21" xfId="1176"/>
    <cellStyle name="Normal 2 38 22" xfId="1177"/>
    <cellStyle name="Normal 2 38 23" xfId="1178"/>
    <cellStyle name="Normal 2 38 3" xfId="1179"/>
    <cellStyle name="Normal 2 38 4" xfId="1180"/>
    <cellStyle name="Normal 2 38 5" xfId="1181"/>
    <cellStyle name="Normal 2 38 6" xfId="1182"/>
    <cellStyle name="Normal 2 38 7" xfId="1183"/>
    <cellStyle name="Normal 2 38 8" xfId="1184"/>
    <cellStyle name="Normal 2 38 9" xfId="1185"/>
    <cellStyle name="Normal 2 39" xfId="1186"/>
    <cellStyle name="Normal 2 39 10" xfId="1187"/>
    <cellStyle name="Normal 2 39 11" xfId="1188"/>
    <cellStyle name="Normal 2 39 12" xfId="1189"/>
    <cellStyle name="Normal 2 39 13" xfId="1190"/>
    <cellStyle name="Normal 2 39 14" xfId="1191"/>
    <cellStyle name="Normal 2 39 15" xfId="1192"/>
    <cellStyle name="Normal 2 39 16" xfId="1193"/>
    <cellStyle name="Normal 2 39 17" xfId="1194"/>
    <cellStyle name="Normal 2 39 18" xfId="1195"/>
    <cellStyle name="Normal 2 39 19" xfId="1196"/>
    <cellStyle name="Normal 2 39 2" xfId="1197"/>
    <cellStyle name="Normal 2 39 20" xfId="1198"/>
    <cellStyle name="Normal 2 39 21" xfId="1199"/>
    <cellStyle name="Normal 2 39 22" xfId="1200"/>
    <cellStyle name="Normal 2 39 23" xfId="1201"/>
    <cellStyle name="Normal 2 39 3" xfId="1202"/>
    <cellStyle name="Normal 2 39 4" xfId="1203"/>
    <cellStyle name="Normal 2 39 5" xfId="1204"/>
    <cellStyle name="Normal 2 39 6" xfId="1205"/>
    <cellStyle name="Normal 2 39 7" xfId="1206"/>
    <cellStyle name="Normal 2 39 8" xfId="1207"/>
    <cellStyle name="Normal 2 39 9" xfId="1208"/>
    <cellStyle name="Normal 2 4" xfId="1209"/>
    <cellStyle name="Normal 2 4 2" xfId="1210"/>
    <cellStyle name="Normal 2 40" xfId="1211"/>
    <cellStyle name="Normal 2 41" xfId="1212"/>
    <cellStyle name="Normal 2 42" xfId="1213"/>
    <cellStyle name="Normal 2 43" xfId="1214"/>
    <cellStyle name="Normal 2 44" xfId="1215"/>
    <cellStyle name="Normal 2 45" xfId="1216"/>
    <cellStyle name="Normal 2 46" xfId="1217"/>
    <cellStyle name="Normal 2 47" xfId="1218"/>
    <cellStyle name="Normal 2 48" xfId="1219"/>
    <cellStyle name="Normal 2 49" xfId="1220"/>
    <cellStyle name="Normal 2 5" xfId="1221"/>
    <cellStyle name="Normal 2 5 10" xfId="1222"/>
    <cellStyle name="Normal 2 5 11" xfId="1223"/>
    <cellStyle name="Normal 2 5 12" xfId="1224"/>
    <cellStyle name="Normal 2 5 13" xfId="1225"/>
    <cellStyle name="Normal 2 5 14" xfId="1226"/>
    <cellStyle name="Normal 2 5 15" xfId="1227"/>
    <cellStyle name="Normal 2 5 16" xfId="1228"/>
    <cellStyle name="Normal 2 5 17" xfId="1229"/>
    <cellStyle name="Normal 2 5 18" xfId="1230"/>
    <cellStyle name="Normal 2 5 19" xfId="1231"/>
    <cellStyle name="Normal 2 5 2" xfId="1232"/>
    <cellStyle name="Normal 2 5 2 10" xfId="1233"/>
    <cellStyle name="Normal 2 5 2 11" xfId="1234"/>
    <cellStyle name="Normal 2 5 2 12" xfId="1235"/>
    <cellStyle name="Normal 2 5 2 13" xfId="1236"/>
    <cellStyle name="Normal 2 5 2 14" xfId="1237"/>
    <cellStyle name="Normal 2 5 2 15" xfId="1238"/>
    <cellStyle name="Normal 2 5 2 16" xfId="1239"/>
    <cellStyle name="Normal 2 5 2 17" xfId="1240"/>
    <cellStyle name="Normal 2 5 2 18" xfId="1241"/>
    <cellStyle name="Normal 2 5 2 19" xfId="1242"/>
    <cellStyle name="Normal 2 5 2 2" xfId="1243"/>
    <cellStyle name="Normal 2 5 2 2 10" xfId="1244"/>
    <cellStyle name="Normal 2 5 2 2 11" xfId="1245"/>
    <cellStyle name="Normal 2 5 2 2 12" xfId="1246"/>
    <cellStyle name="Normal 2 5 2 2 13" xfId="1247"/>
    <cellStyle name="Normal 2 5 2 2 14" xfId="1248"/>
    <cellStyle name="Normal 2 5 2 2 15" xfId="1249"/>
    <cellStyle name="Normal 2 5 2 2 16" xfId="1250"/>
    <cellStyle name="Normal 2 5 2 2 17" xfId="1251"/>
    <cellStyle name="Normal 2 5 2 2 18" xfId="1252"/>
    <cellStyle name="Normal 2 5 2 2 19" xfId="1253"/>
    <cellStyle name="Normal 2 5 2 2 2" xfId="1254"/>
    <cellStyle name="Normal 2 5 2 2 20" xfId="1255"/>
    <cellStyle name="Normal 2 5 2 2 21" xfId="1256"/>
    <cellStyle name="Normal 2 5 2 2 22" xfId="1257"/>
    <cellStyle name="Normal 2 5 2 2 23" xfId="1258"/>
    <cellStyle name="Normal 2 5 2 2 24" xfId="1259"/>
    <cellStyle name="Normal 2 5 2 2 25" xfId="1260"/>
    <cellStyle name="Normal 2 5 2 2 26" xfId="1261"/>
    <cellStyle name="Normal 2 5 2 2 27" xfId="1262"/>
    <cellStyle name="Normal 2 5 2 2 28" xfId="1263"/>
    <cellStyle name="Normal 2 5 2 2 29" xfId="1264"/>
    <cellStyle name="Normal 2 5 2 2 3" xfId="1265"/>
    <cellStyle name="Normal 2 5 2 2 30" xfId="1266"/>
    <cellStyle name="Normal 2 5 2 2 31" xfId="1267"/>
    <cellStyle name="Normal 2 5 2 2 32" xfId="1268"/>
    <cellStyle name="Normal 2 5 2 2 33" xfId="1269"/>
    <cellStyle name="Normal 2 5 2 2 34" xfId="1270"/>
    <cellStyle name="Normal 2 5 2 2 35" xfId="1271"/>
    <cellStyle name="Normal 2 5 2 2 36" xfId="1272"/>
    <cellStyle name="Normal 2 5 2 2 37" xfId="1273"/>
    <cellStyle name="Normal 2 5 2 2 38" xfId="1274"/>
    <cellStyle name="Normal 2 5 2 2 39" xfId="1275"/>
    <cellStyle name="Normal 2 5 2 2 4" xfId="1276"/>
    <cellStyle name="Normal 2 5 2 2 40" xfId="1277"/>
    <cellStyle name="Normal 2 5 2 2 41" xfId="1278"/>
    <cellStyle name="Normal 2 5 2 2 42" xfId="1279"/>
    <cellStyle name="Normal 2 5 2 2 43" xfId="1280"/>
    <cellStyle name="Normal 2 5 2 2 44" xfId="1281"/>
    <cellStyle name="Normal 2 5 2 2 45" xfId="1282"/>
    <cellStyle name="Normal 2 5 2 2 46" xfId="1283"/>
    <cellStyle name="Normal 2 5 2 2 47" xfId="1284"/>
    <cellStyle name="Normal 2 5 2 2 48" xfId="1285"/>
    <cellStyle name="Normal 2 5 2 2 49" xfId="1286"/>
    <cellStyle name="Normal 2 5 2 2 5" xfId="1287"/>
    <cellStyle name="Normal 2 5 2 2 50" xfId="1288"/>
    <cellStyle name="Normal 2 5 2 2 51" xfId="1289"/>
    <cellStyle name="Normal 2 5 2 2 52" xfId="1290"/>
    <cellStyle name="Normal 2 5 2 2 53" xfId="1291"/>
    <cellStyle name="Normal 2 5 2 2 54" xfId="1292"/>
    <cellStyle name="Normal 2 5 2 2 55" xfId="1293"/>
    <cellStyle name="Normal 2 5 2 2 6" xfId="1294"/>
    <cellStyle name="Normal 2 5 2 2 7" xfId="1295"/>
    <cellStyle name="Normal 2 5 2 2 8" xfId="1296"/>
    <cellStyle name="Normal 2 5 2 2 9" xfId="1297"/>
    <cellStyle name="Normal 2 5 2 20" xfId="1298"/>
    <cellStyle name="Normal 2 5 2 21" xfId="1299"/>
    <cellStyle name="Normal 2 5 2 22" xfId="1300"/>
    <cellStyle name="Normal 2 5 2 23" xfId="1301"/>
    <cellStyle name="Normal 2 5 2 24" xfId="1302"/>
    <cellStyle name="Normal 2 5 2 25" xfId="1303"/>
    <cellStyle name="Normal 2 5 2 26" xfId="1304"/>
    <cellStyle name="Normal 2 5 2 27" xfId="1305"/>
    <cellStyle name="Normal 2 5 2 28" xfId="1306"/>
    <cellStyle name="Normal 2 5 2 29" xfId="1307"/>
    <cellStyle name="Normal 2 5 2 3" xfId="1308"/>
    <cellStyle name="Normal 2 5 2 30" xfId="1309"/>
    <cellStyle name="Normal 2 5 2 31" xfId="1310"/>
    <cellStyle name="Normal 2 5 2 32" xfId="1311"/>
    <cellStyle name="Normal 2 5 2 33" xfId="1312"/>
    <cellStyle name="Normal 2 5 2 4" xfId="1313"/>
    <cellStyle name="Normal 2 5 2 5" xfId="1314"/>
    <cellStyle name="Normal 2 5 2 6" xfId="1315"/>
    <cellStyle name="Normal 2 5 2 7" xfId="1316"/>
    <cellStyle name="Normal 2 5 2 8" xfId="1317"/>
    <cellStyle name="Normal 2 5 2 9" xfId="1318"/>
    <cellStyle name="Normal 2 5 20" xfId="1319"/>
    <cellStyle name="Normal 2 5 21" xfId="1320"/>
    <cellStyle name="Normal 2 5 22" xfId="1321"/>
    <cellStyle name="Normal 2 5 23" xfId="1322"/>
    <cellStyle name="Normal 2 5 24" xfId="1323"/>
    <cellStyle name="Normal 2 5 25" xfId="1324"/>
    <cellStyle name="Normal 2 5 26" xfId="1325"/>
    <cellStyle name="Normal 2 5 27" xfId="1326"/>
    <cellStyle name="Normal 2 5 28" xfId="1327"/>
    <cellStyle name="Normal 2 5 29" xfId="1328"/>
    <cellStyle name="Normal 2 5 3" xfId="1329"/>
    <cellStyle name="Normal 2 5 30" xfId="1330"/>
    <cellStyle name="Normal 2 5 31" xfId="1331"/>
    <cellStyle name="Normal 2 5 32" xfId="1332"/>
    <cellStyle name="Normal 2 5 33" xfId="1333"/>
    <cellStyle name="Normal 2 5 34" xfId="1334"/>
    <cellStyle name="Normal 2 5 35" xfId="1335"/>
    <cellStyle name="Normal 2 5 36" xfId="1336"/>
    <cellStyle name="Normal 2 5 37" xfId="1337"/>
    <cellStyle name="Normal 2 5 38" xfId="1338"/>
    <cellStyle name="Normal 2 5 39" xfId="1339"/>
    <cellStyle name="Normal 2 5 4" xfId="1340"/>
    <cellStyle name="Normal 2 5 40" xfId="1341"/>
    <cellStyle name="Normal 2 5 41" xfId="1342"/>
    <cellStyle name="Normal 2 5 42" xfId="1343"/>
    <cellStyle name="Normal 2 5 43" xfId="1344"/>
    <cellStyle name="Normal 2 5 44" xfId="1345"/>
    <cellStyle name="Normal 2 5 45" xfId="1346"/>
    <cellStyle name="Normal 2 5 46" xfId="1347"/>
    <cellStyle name="Normal 2 5 47" xfId="1348"/>
    <cellStyle name="Normal 2 5 48" xfId="1349"/>
    <cellStyle name="Normal 2 5 49" xfId="1350"/>
    <cellStyle name="Normal 2 5 5" xfId="1351"/>
    <cellStyle name="Normal 2 5 50" xfId="1352"/>
    <cellStyle name="Normal 2 5 51" xfId="1353"/>
    <cellStyle name="Normal 2 5 52" xfId="1354"/>
    <cellStyle name="Normal 2 5 53" xfId="1355"/>
    <cellStyle name="Normal 2 5 54" xfId="1356"/>
    <cellStyle name="Normal 2 5 55" xfId="1357"/>
    <cellStyle name="Normal 2 5 56" xfId="1358"/>
    <cellStyle name="Normal 2 5 57" xfId="1359"/>
    <cellStyle name="Normal 2 5 58" xfId="1360"/>
    <cellStyle name="Normal 2 5 59" xfId="1361"/>
    <cellStyle name="Normal 2 5 6" xfId="1362"/>
    <cellStyle name="Normal 2 5 60" xfId="1363"/>
    <cellStyle name="Normal 2 5 61" xfId="1364"/>
    <cellStyle name="Normal 2 5 62" xfId="1365"/>
    <cellStyle name="Normal 2 5 63" xfId="1366"/>
    <cellStyle name="Normal 2 5 64" xfId="1367"/>
    <cellStyle name="Normal 2 5 65" xfId="1368"/>
    <cellStyle name="Normal 2 5 66" xfId="1369"/>
    <cellStyle name="Normal 2 5 67" xfId="1370"/>
    <cellStyle name="Normal 2 5 68" xfId="1371"/>
    <cellStyle name="Normal 2 5 69" xfId="1372"/>
    <cellStyle name="Normal 2 5 7" xfId="1373"/>
    <cellStyle name="Normal 2 5 70" xfId="1374"/>
    <cellStyle name="Normal 2 5 71" xfId="1375"/>
    <cellStyle name="Normal 2 5 72" xfId="1376"/>
    <cellStyle name="Normal 2 5 73" xfId="1377"/>
    <cellStyle name="Normal 2 5 74" xfId="1378"/>
    <cellStyle name="Normal 2 5 75" xfId="1379"/>
    <cellStyle name="Normal 2 5 76" xfId="1380"/>
    <cellStyle name="Normal 2 5 77" xfId="1381"/>
    <cellStyle name="Normal 2 5 78" xfId="1382"/>
    <cellStyle name="Normal 2 5 79" xfId="1383"/>
    <cellStyle name="Normal 2 5 8" xfId="1384"/>
    <cellStyle name="Normal 2 5 80" xfId="1385"/>
    <cellStyle name="Normal 2 5 81" xfId="1386"/>
    <cellStyle name="Normal 2 5 82" xfId="1387"/>
    <cellStyle name="Normal 2 5 83" xfId="1388"/>
    <cellStyle name="Normal 2 5 84" xfId="1389"/>
    <cellStyle name="Normal 2 5 85" xfId="1390"/>
    <cellStyle name="Normal 2 5 86" xfId="1391"/>
    <cellStyle name="Normal 2 5 87" xfId="1392"/>
    <cellStyle name="Normal 2 5 9" xfId="1393"/>
    <cellStyle name="Normal 2 5_DEER 032008 Cost Summary Delivery - Rev 4 (2)" xfId="1394"/>
    <cellStyle name="Normal 2 50" xfId="1395"/>
    <cellStyle name="Normal 2 51" xfId="1396"/>
    <cellStyle name="Normal 2 52" xfId="1397"/>
    <cellStyle name="Normal 2 53" xfId="1398"/>
    <cellStyle name="Normal 2 54" xfId="1399"/>
    <cellStyle name="Normal 2 55" xfId="1400"/>
    <cellStyle name="Normal 2 56" xfId="1401"/>
    <cellStyle name="Normal 2 57" xfId="1402"/>
    <cellStyle name="Normal 2 58" xfId="1403"/>
    <cellStyle name="Normal 2 59" xfId="1404"/>
    <cellStyle name="Normal 2 6" xfId="1405"/>
    <cellStyle name="Normal 2 60" xfId="1406"/>
    <cellStyle name="Normal 2 61" xfId="1407"/>
    <cellStyle name="Normal 2 62" xfId="1408"/>
    <cellStyle name="Normal 2 63" xfId="1409"/>
    <cellStyle name="Normal 2 64" xfId="1410"/>
    <cellStyle name="Normal 2 65" xfId="1411"/>
    <cellStyle name="Normal 2 66" xfId="1412"/>
    <cellStyle name="Normal 2 67" xfId="1413"/>
    <cellStyle name="Normal 2 68" xfId="1414"/>
    <cellStyle name="Normal 2 69" xfId="1415"/>
    <cellStyle name="Normal 2 7" xfId="1416"/>
    <cellStyle name="Normal 2 70" xfId="1417"/>
    <cellStyle name="Normal 2 71" xfId="1418"/>
    <cellStyle name="Normal 2 72" xfId="1419"/>
    <cellStyle name="Normal 2 73" xfId="1420"/>
    <cellStyle name="Normal 2 74" xfId="1421"/>
    <cellStyle name="Normal 2 75" xfId="1422"/>
    <cellStyle name="Normal 2 76" xfId="1423"/>
    <cellStyle name="Normal 2 77" xfId="1424"/>
    <cellStyle name="Normal 2 78" xfId="1425"/>
    <cellStyle name="Normal 2 79" xfId="1426"/>
    <cellStyle name="Normal 2 8" xfId="1427"/>
    <cellStyle name="Normal 2 8 10" xfId="1428"/>
    <cellStyle name="Normal 2 8 11" xfId="1429"/>
    <cellStyle name="Normal 2 8 12" xfId="1430"/>
    <cellStyle name="Normal 2 8 13" xfId="1431"/>
    <cellStyle name="Normal 2 8 14" xfId="1432"/>
    <cellStyle name="Normal 2 8 15" xfId="1433"/>
    <cellStyle name="Normal 2 8 16" xfId="1434"/>
    <cellStyle name="Normal 2 8 17" xfId="1435"/>
    <cellStyle name="Normal 2 8 18" xfId="1436"/>
    <cellStyle name="Normal 2 8 19" xfId="1437"/>
    <cellStyle name="Normal 2 8 2" xfId="1438"/>
    <cellStyle name="Normal 2 8 20" xfId="1439"/>
    <cellStyle name="Normal 2 8 21" xfId="1440"/>
    <cellStyle name="Normal 2 8 22" xfId="1441"/>
    <cellStyle name="Normal 2 8 23" xfId="1442"/>
    <cellStyle name="Normal 2 8 3" xfId="1443"/>
    <cellStyle name="Normal 2 8 4" xfId="1444"/>
    <cellStyle name="Normal 2 8 5" xfId="1445"/>
    <cellStyle name="Normal 2 8 6" xfId="1446"/>
    <cellStyle name="Normal 2 8 7" xfId="1447"/>
    <cellStyle name="Normal 2 8 8" xfId="1448"/>
    <cellStyle name="Normal 2 8 9" xfId="1449"/>
    <cellStyle name="Normal 2 80" xfId="1450"/>
    <cellStyle name="Normal 2 81" xfId="1451"/>
    <cellStyle name="Normal 2 82" xfId="1452"/>
    <cellStyle name="Normal 2 83" xfId="1453"/>
    <cellStyle name="Normal 2 84" xfId="1454"/>
    <cellStyle name="Normal 2 85" xfId="1455"/>
    <cellStyle name="Normal 2 86" xfId="1456"/>
    <cellStyle name="Normal 2 87" xfId="1457"/>
    <cellStyle name="Normal 2 88" xfId="1458"/>
    <cellStyle name="Normal 2 89" xfId="1459"/>
    <cellStyle name="Normal 2 9" xfId="1460"/>
    <cellStyle name="Normal 2 9 10" xfId="1461"/>
    <cellStyle name="Normal 2 9 11" xfId="1462"/>
    <cellStyle name="Normal 2 9 12" xfId="1463"/>
    <cellStyle name="Normal 2 9 13" xfId="1464"/>
    <cellStyle name="Normal 2 9 14" xfId="1465"/>
    <cellStyle name="Normal 2 9 15" xfId="1466"/>
    <cellStyle name="Normal 2 9 16" xfId="1467"/>
    <cellStyle name="Normal 2 9 17" xfId="1468"/>
    <cellStyle name="Normal 2 9 18" xfId="1469"/>
    <cellStyle name="Normal 2 9 19" xfId="1470"/>
    <cellStyle name="Normal 2 9 2" xfId="1471"/>
    <cellStyle name="Normal 2 9 20" xfId="1472"/>
    <cellStyle name="Normal 2 9 21" xfId="1473"/>
    <cellStyle name="Normal 2 9 22" xfId="1474"/>
    <cellStyle name="Normal 2 9 23" xfId="1475"/>
    <cellStyle name="Normal 2 9 3" xfId="1476"/>
    <cellStyle name="Normal 2 9 4" xfId="1477"/>
    <cellStyle name="Normal 2 9 5" xfId="1478"/>
    <cellStyle name="Normal 2 9 6" xfId="1479"/>
    <cellStyle name="Normal 2 9 7" xfId="1480"/>
    <cellStyle name="Normal 2 9 8" xfId="1481"/>
    <cellStyle name="Normal 2 9 9" xfId="1482"/>
    <cellStyle name="Normal 2 90" xfId="1483"/>
    <cellStyle name="Normal 2 91" xfId="1484"/>
    <cellStyle name="Normal 2 92" xfId="1485"/>
    <cellStyle name="Normal 2 93" xfId="1486"/>
    <cellStyle name="Normal 2_DEER 032008 Cost Summary Delivery - Rev 4 (2)" xfId="1487"/>
    <cellStyle name="Normal 20" xfId="1488"/>
    <cellStyle name="Normal 21" xfId="1489"/>
    <cellStyle name="Normal 21 2" xfId="1490"/>
    <cellStyle name="Normal 21 2 10" xfId="4114"/>
    <cellStyle name="Normal 21 2 2" xfId="2695"/>
    <cellStyle name="Normal 21 2 2 2" xfId="2945"/>
    <cellStyle name="Normal 21 2 2 2 2" xfId="4116"/>
    <cellStyle name="Normal 21 2 2 3" xfId="3132"/>
    <cellStyle name="Normal 21 2 2 3 2" xfId="4117"/>
    <cellStyle name="Normal 21 2 2 4" xfId="3280"/>
    <cellStyle name="Normal 21 2 2 4 2" xfId="4118"/>
    <cellStyle name="Normal 21 2 2 5" xfId="3467"/>
    <cellStyle name="Normal 21 2 2 5 2" xfId="4119"/>
    <cellStyle name="Normal 21 2 2 6" xfId="4115"/>
    <cellStyle name="Normal 21 2 3" xfId="2784"/>
    <cellStyle name="Normal 21 2 3 2" xfId="2946"/>
    <cellStyle name="Normal 21 2 3 2 2" xfId="4121"/>
    <cellStyle name="Normal 21 2 3 3" xfId="3133"/>
    <cellStyle name="Normal 21 2 3 3 2" xfId="4122"/>
    <cellStyle name="Normal 21 2 3 4" xfId="4120"/>
    <cellStyle name="Normal 21 2 4" xfId="2821"/>
    <cellStyle name="Normal 21 2 4 2" xfId="4123"/>
    <cellStyle name="Normal 21 2 5" xfId="2944"/>
    <cellStyle name="Normal 21 2 5 2" xfId="4124"/>
    <cellStyle name="Normal 21 2 6" xfId="3131"/>
    <cellStyle name="Normal 21 2 6 2" xfId="4125"/>
    <cellStyle name="Normal 21 2 7" xfId="3279"/>
    <cellStyle name="Normal 21 2 7 2" xfId="4126"/>
    <cellStyle name="Normal 21 2 8" xfId="3466"/>
    <cellStyle name="Normal 21 2 8 2" xfId="4127"/>
    <cellStyle name="Normal 21 2 9" xfId="3551"/>
    <cellStyle name="Normal 21 2 9 2" xfId="4128"/>
    <cellStyle name="Normal 22" xfId="1491"/>
    <cellStyle name="Normal 22 2" xfId="1492"/>
    <cellStyle name="Normal 22 2 10" xfId="4129"/>
    <cellStyle name="Normal 22 2 2" xfId="2696"/>
    <cellStyle name="Normal 22 2 2 2" xfId="2948"/>
    <cellStyle name="Normal 22 2 2 2 2" xfId="4131"/>
    <cellStyle name="Normal 22 2 2 3" xfId="3135"/>
    <cellStyle name="Normal 22 2 2 3 2" xfId="4132"/>
    <cellStyle name="Normal 22 2 2 4" xfId="3282"/>
    <cellStyle name="Normal 22 2 2 4 2" xfId="4133"/>
    <cellStyle name="Normal 22 2 2 5" xfId="3469"/>
    <cellStyle name="Normal 22 2 2 5 2" xfId="4134"/>
    <cellStyle name="Normal 22 2 2 6" xfId="4130"/>
    <cellStyle name="Normal 22 2 3" xfId="2785"/>
    <cellStyle name="Normal 22 2 3 2" xfId="2949"/>
    <cellStyle name="Normal 22 2 3 2 2" xfId="4136"/>
    <cellStyle name="Normal 22 2 3 3" xfId="3136"/>
    <cellStyle name="Normal 22 2 3 3 2" xfId="4137"/>
    <cellStyle name="Normal 22 2 3 4" xfId="4135"/>
    <cellStyle name="Normal 22 2 4" xfId="2822"/>
    <cellStyle name="Normal 22 2 4 2" xfId="4138"/>
    <cellStyle name="Normal 22 2 5" xfId="2947"/>
    <cellStyle name="Normal 22 2 5 2" xfId="4139"/>
    <cellStyle name="Normal 22 2 6" xfId="3134"/>
    <cellStyle name="Normal 22 2 6 2" xfId="4140"/>
    <cellStyle name="Normal 22 2 7" xfId="3281"/>
    <cellStyle name="Normal 22 2 7 2" xfId="4141"/>
    <cellStyle name="Normal 22 2 8" xfId="3468"/>
    <cellStyle name="Normal 22 2 8 2" xfId="4142"/>
    <cellStyle name="Normal 22 2 9" xfId="3552"/>
    <cellStyle name="Normal 22 2 9 2" xfId="4143"/>
    <cellStyle name="Normal 23" xfId="1493"/>
    <cellStyle name="Normal 24" xfId="1494"/>
    <cellStyle name="Normal 24 2" xfId="1495"/>
    <cellStyle name="Normal 25" xfId="1496"/>
    <cellStyle name="Normal 26" xfId="1497"/>
    <cellStyle name="Normal 27" xfId="1498"/>
    <cellStyle name="Normal 28" xfId="1499"/>
    <cellStyle name="Normal 29" xfId="1500"/>
    <cellStyle name="Normal 3" xfId="19"/>
    <cellStyle name="Normal 3 10" xfId="1502"/>
    <cellStyle name="Normal 3 10 10" xfId="1503"/>
    <cellStyle name="Normal 3 10 11" xfId="1504"/>
    <cellStyle name="Normal 3 10 12" xfId="1505"/>
    <cellStyle name="Normal 3 10 13" xfId="1506"/>
    <cellStyle name="Normal 3 10 14" xfId="1507"/>
    <cellStyle name="Normal 3 10 15" xfId="1508"/>
    <cellStyle name="Normal 3 10 16" xfId="1509"/>
    <cellStyle name="Normal 3 10 17" xfId="1510"/>
    <cellStyle name="Normal 3 10 18" xfId="1511"/>
    <cellStyle name="Normal 3 10 19" xfId="1512"/>
    <cellStyle name="Normal 3 10 2" xfId="1513"/>
    <cellStyle name="Normal 3 10 20" xfId="1514"/>
    <cellStyle name="Normal 3 10 21" xfId="1515"/>
    <cellStyle name="Normal 3 10 22" xfId="1516"/>
    <cellStyle name="Normal 3 10 23" xfId="1517"/>
    <cellStyle name="Normal 3 10 3" xfId="1518"/>
    <cellStyle name="Normal 3 10 4" xfId="1519"/>
    <cellStyle name="Normal 3 10 5" xfId="1520"/>
    <cellStyle name="Normal 3 10 6" xfId="1521"/>
    <cellStyle name="Normal 3 10 7" xfId="1522"/>
    <cellStyle name="Normal 3 10 8" xfId="1523"/>
    <cellStyle name="Normal 3 10 9" xfId="1524"/>
    <cellStyle name="Normal 3 11" xfId="1525"/>
    <cellStyle name="Normal 3 11 10" xfId="1526"/>
    <cellStyle name="Normal 3 11 11" xfId="1527"/>
    <cellStyle name="Normal 3 11 12" xfId="1528"/>
    <cellStyle name="Normal 3 11 13" xfId="1529"/>
    <cellStyle name="Normal 3 11 14" xfId="1530"/>
    <cellStyle name="Normal 3 11 15" xfId="1531"/>
    <cellStyle name="Normal 3 11 16" xfId="1532"/>
    <cellStyle name="Normal 3 11 17" xfId="1533"/>
    <cellStyle name="Normal 3 11 18" xfId="1534"/>
    <cellStyle name="Normal 3 11 19" xfId="1535"/>
    <cellStyle name="Normal 3 11 2" xfId="1536"/>
    <cellStyle name="Normal 3 11 20" xfId="1537"/>
    <cellStyle name="Normal 3 11 21" xfId="1538"/>
    <cellStyle name="Normal 3 11 22" xfId="1539"/>
    <cellStyle name="Normal 3 11 23" xfId="1540"/>
    <cellStyle name="Normal 3 11 3" xfId="1541"/>
    <cellStyle name="Normal 3 11 4" xfId="1542"/>
    <cellStyle name="Normal 3 11 5" xfId="1543"/>
    <cellStyle name="Normal 3 11 6" xfId="1544"/>
    <cellStyle name="Normal 3 11 7" xfId="1545"/>
    <cellStyle name="Normal 3 11 8" xfId="1546"/>
    <cellStyle name="Normal 3 11 9" xfId="1547"/>
    <cellStyle name="Normal 3 12" xfId="1548"/>
    <cellStyle name="Normal 3 12 10" xfId="1549"/>
    <cellStyle name="Normal 3 12 11" xfId="1550"/>
    <cellStyle name="Normal 3 12 12" xfId="1551"/>
    <cellStyle name="Normal 3 12 13" xfId="1552"/>
    <cellStyle name="Normal 3 12 14" xfId="1553"/>
    <cellStyle name="Normal 3 12 15" xfId="1554"/>
    <cellStyle name="Normal 3 12 16" xfId="1555"/>
    <cellStyle name="Normal 3 12 17" xfId="1556"/>
    <cellStyle name="Normal 3 12 18" xfId="1557"/>
    <cellStyle name="Normal 3 12 19" xfId="1558"/>
    <cellStyle name="Normal 3 12 2" xfId="1559"/>
    <cellStyle name="Normal 3 12 20" xfId="1560"/>
    <cellStyle name="Normal 3 12 21" xfId="1561"/>
    <cellStyle name="Normal 3 12 22" xfId="1562"/>
    <cellStyle name="Normal 3 12 23" xfId="1563"/>
    <cellStyle name="Normal 3 12 3" xfId="1564"/>
    <cellStyle name="Normal 3 12 4" xfId="1565"/>
    <cellStyle name="Normal 3 12 5" xfId="1566"/>
    <cellStyle name="Normal 3 12 6" xfId="1567"/>
    <cellStyle name="Normal 3 12 7" xfId="1568"/>
    <cellStyle name="Normal 3 12 8" xfId="1569"/>
    <cellStyle name="Normal 3 12 9" xfId="1570"/>
    <cellStyle name="Normal 3 13" xfId="1571"/>
    <cellStyle name="Normal 3 13 10" xfId="1572"/>
    <cellStyle name="Normal 3 13 11" xfId="1573"/>
    <cellStyle name="Normal 3 13 12" xfId="1574"/>
    <cellStyle name="Normal 3 13 13" xfId="1575"/>
    <cellStyle name="Normal 3 13 14" xfId="1576"/>
    <cellStyle name="Normal 3 13 15" xfId="1577"/>
    <cellStyle name="Normal 3 13 16" xfId="1578"/>
    <cellStyle name="Normal 3 13 17" xfId="1579"/>
    <cellStyle name="Normal 3 13 18" xfId="1580"/>
    <cellStyle name="Normal 3 13 19" xfId="1581"/>
    <cellStyle name="Normal 3 13 2" xfId="1582"/>
    <cellStyle name="Normal 3 13 20" xfId="1583"/>
    <cellStyle name="Normal 3 13 21" xfId="1584"/>
    <cellStyle name="Normal 3 13 22" xfId="1585"/>
    <cellStyle name="Normal 3 13 23" xfId="1586"/>
    <cellStyle name="Normal 3 13 3" xfId="1587"/>
    <cellStyle name="Normal 3 13 4" xfId="1588"/>
    <cellStyle name="Normal 3 13 5" xfId="1589"/>
    <cellStyle name="Normal 3 13 6" xfId="1590"/>
    <cellStyle name="Normal 3 13 7" xfId="1591"/>
    <cellStyle name="Normal 3 13 8" xfId="1592"/>
    <cellStyle name="Normal 3 13 9" xfId="1593"/>
    <cellStyle name="Normal 3 14" xfId="1594"/>
    <cellStyle name="Normal 3 14 10" xfId="1595"/>
    <cellStyle name="Normal 3 14 11" xfId="1596"/>
    <cellStyle name="Normal 3 14 12" xfId="1597"/>
    <cellStyle name="Normal 3 14 13" xfId="1598"/>
    <cellStyle name="Normal 3 14 14" xfId="1599"/>
    <cellStyle name="Normal 3 14 15" xfId="1600"/>
    <cellStyle name="Normal 3 14 16" xfId="1601"/>
    <cellStyle name="Normal 3 14 17" xfId="1602"/>
    <cellStyle name="Normal 3 14 18" xfId="1603"/>
    <cellStyle name="Normal 3 14 19" xfId="1604"/>
    <cellStyle name="Normal 3 14 2" xfId="1605"/>
    <cellStyle name="Normal 3 14 20" xfId="1606"/>
    <cellStyle name="Normal 3 14 21" xfId="1607"/>
    <cellStyle name="Normal 3 14 22" xfId="1608"/>
    <cellStyle name="Normal 3 14 23" xfId="1609"/>
    <cellStyle name="Normal 3 14 3" xfId="1610"/>
    <cellStyle name="Normal 3 14 4" xfId="1611"/>
    <cellStyle name="Normal 3 14 5" xfId="1612"/>
    <cellStyle name="Normal 3 14 6" xfId="1613"/>
    <cellStyle name="Normal 3 14 7" xfId="1614"/>
    <cellStyle name="Normal 3 14 8" xfId="1615"/>
    <cellStyle name="Normal 3 14 9" xfId="1616"/>
    <cellStyle name="Normal 3 15" xfId="1617"/>
    <cellStyle name="Normal 3 15 10" xfId="1618"/>
    <cellStyle name="Normal 3 15 11" xfId="1619"/>
    <cellStyle name="Normal 3 15 12" xfId="1620"/>
    <cellStyle name="Normal 3 15 13" xfId="1621"/>
    <cellStyle name="Normal 3 15 14" xfId="1622"/>
    <cellStyle name="Normal 3 15 15" xfId="1623"/>
    <cellStyle name="Normal 3 15 16" xfId="1624"/>
    <cellStyle name="Normal 3 15 17" xfId="1625"/>
    <cellStyle name="Normal 3 15 18" xfId="1626"/>
    <cellStyle name="Normal 3 15 19" xfId="1627"/>
    <cellStyle name="Normal 3 15 2" xfId="1628"/>
    <cellStyle name="Normal 3 15 20" xfId="1629"/>
    <cellStyle name="Normal 3 15 21" xfId="1630"/>
    <cellStyle name="Normal 3 15 22" xfId="1631"/>
    <cellStyle name="Normal 3 15 23" xfId="1632"/>
    <cellStyle name="Normal 3 15 3" xfId="1633"/>
    <cellStyle name="Normal 3 15 4" xfId="1634"/>
    <cellStyle name="Normal 3 15 5" xfId="1635"/>
    <cellStyle name="Normal 3 15 6" xfId="1636"/>
    <cellStyle name="Normal 3 15 7" xfId="1637"/>
    <cellStyle name="Normal 3 15 8" xfId="1638"/>
    <cellStyle name="Normal 3 15 9" xfId="1639"/>
    <cellStyle name="Normal 3 16" xfId="1640"/>
    <cellStyle name="Normal 3 16 10" xfId="1641"/>
    <cellStyle name="Normal 3 16 11" xfId="1642"/>
    <cellStyle name="Normal 3 16 12" xfId="1643"/>
    <cellStyle name="Normal 3 16 13" xfId="1644"/>
    <cellStyle name="Normal 3 16 14" xfId="1645"/>
    <cellStyle name="Normal 3 16 15" xfId="1646"/>
    <cellStyle name="Normal 3 16 16" xfId="1647"/>
    <cellStyle name="Normal 3 16 17" xfId="1648"/>
    <cellStyle name="Normal 3 16 18" xfId="1649"/>
    <cellStyle name="Normal 3 16 19" xfId="1650"/>
    <cellStyle name="Normal 3 16 2" xfId="1651"/>
    <cellStyle name="Normal 3 16 20" xfId="1652"/>
    <cellStyle name="Normal 3 16 21" xfId="1653"/>
    <cellStyle name="Normal 3 16 22" xfId="1654"/>
    <cellStyle name="Normal 3 16 23" xfId="1655"/>
    <cellStyle name="Normal 3 16 3" xfId="1656"/>
    <cellStyle name="Normal 3 16 4" xfId="1657"/>
    <cellStyle name="Normal 3 16 5" xfId="1658"/>
    <cellStyle name="Normal 3 16 6" xfId="1659"/>
    <cellStyle name="Normal 3 16 7" xfId="1660"/>
    <cellStyle name="Normal 3 16 8" xfId="1661"/>
    <cellStyle name="Normal 3 16 9" xfId="1662"/>
    <cellStyle name="Normal 3 17" xfId="1663"/>
    <cellStyle name="Normal 3 17 10" xfId="1664"/>
    <cellStyle name="Normal 3 17 11" xfId="1665"/>
    <cellStyle name="Normal 3 17 12" xfId="1666"/>
    <cellStyle name="Normal 3 17 13" xfId="1667"/>
    <cellStyle name="Normal 3 17 14" xfId="1668"/>
    <cellStyle name="Normal 3 17 15" xfId="1669"/>
    <cellStyle name="Normal 3 17 16" xfId="1670"/>
    <cellStyle name="Normal 3 17 17" xfId="1671"/>
    <cellStyle name="Normal 3 17 18" xfId="1672"/>
    <cellStyle name="Normal 3 17 19" xfId="1673"/>
    <cellStyle name="Normal 3 17 2" xfId="1674"/>
    <cellStyle name="Normal 3 17 20" xfId="1675"/>
    <cellStyle name="Normal 3 17 21" xfId="1676"/>
    <cellStyle name="Normal 3 17 22" xfId="1677"/>
    <cellStyle name="Normal 3 17 23" xfId="1678"/>
    <cellStyle name="Normal 3 17 3" xfId="1679"/>
    <cellStyle name="Normal 3 17 4" xfId="1680"/>
    <cellStyle name="Normal 3 17 5" xfId="1681"/>
    <cellStyle name="Normal 3 17 6" xfId="1682"/>
    <cellStyle name="Normal 3 17 7" xfId="1683"/>
    <cellStyle name="Normal 3 17 8" xfId="1684"/>
    <cellStyle name="Normal 3 17 9" xfId="1685"/>
    <cellStyle name="Normal 3 18" xfId="1686"/>
    <cellStyle name="Normal 3 18 10" xfId="1687"/>
    <cellStyle name="Normal 3 18 11" xfId="1688"/>
    <cellStyle name="Normal 3 18 12" xfId="1689"/>
    <cellStyle name="Normal 3 18 13" xfId="1690"/>
    <cellStyle name="Normal 3 18 14" xfId="1691"/>
    <cellStyle name="Normal 3 18 15" xfId="1692"/>
    <cellStyle name="Normal 3 18 16" xfId="1693"/>
    <cellStyle name="Normal 3 18 17" xfId="1694"/>
    <cellStyle name="Normal 3 18 18" xfId="1695"/>
    <cellStyle name="Normal 3 18 19" xfId="1696"/>
    <cellStyle name="Normal 3 18 2" xfId="1697"/>
    <cellStyle name="Normal 3 18 20" xfId="1698"/>
    <cellStyle name="Normal 3 18 21" xfId="1699"/>
    <cellStyle name="Normal 3 18 22" xfId="1700"/>
    <cellStyle name="Normal 3 18 23" xfId="1701"/>
    <cellStyle name="Normal 3 18 3" xfId="1702"/>
    <cellStyle name="Normal 3 18 4" xfId="1703"/>
    <cellStyle name="Normal 3 18 5" xfId="1704"/>
    <cellStyle name="Normal 3 18 6" xfId="1705"/>
    <cellStyle name="Normal 3 18 7" xfId="1706"/>
    <cellStyle name="Normal 3 18 8" xfId="1707"/>
    <cellStyle name="Normal 3 18 9" xfId="1708"/>
    <cellStyle name="Normal 3 19" xfId="1709"/>
    <cellStyle name="Normal 3 19 10" xfId="1710"/>
    <cellStyle name="Normal 3 19 11" xfId="1711"/>
    <cellStyle name="Normal 3 19 12" xfId="1712"/>
    <cellStyle name="Normal 3 19 13" xfId="1713"/>
    <cellStyle name="Normal 3 19 14" xfId="1714"/>
    <cellStyle name="Normal 3 19 15" xfId="1715"/>
    <cellStyle name="Normal 3 19 16" xfId="1716"/>
    <cellStyle name="Normal 3 19 17" xfId="1717"/>
    <cellStyle name="Normal 3 19 18" xfId="1718"/>
    <cellStyle name="Normal 3 19 19" xfId="1719"/>
    <cellStyle name="Normal 3 19 2" xfId="1720"/>
    <cellStyle name="Normal 3 19 20" xfId="1721"/>
    <cellStyle name="Normal 3 19 21" xfId="1722"/>
    <cellStyle name="Normal 3 19 22" xfId="1723"/>
    <cellStyle name="Normal 3 19 23" xfId="1724"/>
    <cellStyle name="Normal 3 19 3" xfId="1725"/>
    <cellStyle name="Normal 3 19 4" xfId="1726"/>
    <cellStyle name="Normal 3 19 5" xfId="1727"/>
    <cellStyle name="Normal 3 19 6" xfId="1728"/>
    <cellStyle name="Normal 3 19 7" xfId="1729"/>
    <cellStyle name="Normal 3 19 8" xfId="1730"/>
    <cellStyle name="Normal 3 19 9" xfId="1731"/>
    <cellStyle name="Normal 3 2" xfId="1732"/>
    <cellStyle name="Normal 3 2 10" xfId="1733"/>
    <cellStyle name="Normal 3 2 11" xfId="1734"/>
    <cellStyle name="Normal 3 2 12" xfId="1735"/>
    <cellStyle name="Normal 3 2 13" xfId="1736"/>
    <cellStyle name="Normal 3 2 14" xfId="1737"/>
    <cellStyle name="Normal 3 2 15" xfId="1738"/>
    <cellStyle name="Normal 3 2 16" xfId="1739"/>
    <cellStyle name="Normal 3 2 17" xfId="1740"/>
    <cellStyle name="Normal 3 2 18" xfId="1741"/>
    <cellStyle name="Normal 3 2 19" xfId="1742"/>
    <cellStyle name="Normal 3 2 2" xfId="1743"/>
    <cellStyle name="Normal 3 2 2 10" xfId="1744"/>
    <cellStyle name="Normal 3 2 2 11" xfId="1745"/>
    <cellStyle name="Normal 3 2 2 12" xfId="1746"/>
    <cellStyle name="Normal 3 2 2 13" xfId="1747"/>
    <cellStyle name="Normal 3 2 2 14" xfId="1748"/>
    <cellStyle name="Normal 3 2 2 15" xfId="1749"/>
    <cellStyle name="Normal 3 2 2 16" xfId="1750"/>
    <cellStyle name="Normal 3 2 2 17" xfId="1751"/>
    <cellStyle name="Normal 3 2 2 18" xfId="1752"/>
    <cellStyle name="Normal 3 2 2 19" xfId="1753"/>
    <cellStyle name="Normal 3 2 2 2" xfId="1754"/>
    <cellStyle name="Normal 3 2 2 20" xfId="1755"/>
    <cellStyle name="Normal 3 2 2 21" xfId="1756"/>
    <cellStyle name="Normal 3 2 2 22" xfId="1757"/>
    <cellStyle name="Normal 3 2 2 23" xfId="1758"/>
    <cellStyle name="Normal 3 2 2 24" xfId="1759"/>
    <cellStyle name="Normal 3 2 2 25" xfId="1760"/>
    <cellStyle name="Normal 3 2 2 26" xfId="1761"/>
    <cellStyle name="Normal 3 2 2 27" xfId="1762"/>
    <cellStyle name="Normal 3 2 2 28" xfId="1763"/>
    <cellStyle name="Normal 3 2 2 29" xfId="1764"/>
    <cellStyle name="Normal 3 2 2 3" xfId="1765"/>
    <cellStyle name="Normal 3 2 2 30" xfId="1766"/>
    <cellStyle name="Normal 3 2 2 31" xfId="1767"/>
    <cellStyle name="Normal 3 2 2 32" xfId="1768"/>
    <cellStyle name="Normal 3 2 2 33" xfId="1769"/>
    <cellStyle name="Normal 3 2 2 4" xfId="1770"/>
    <cellStyle name="Normal 3 2 2 5" xfId="1771"/>
    <cellStyle name="Normal 3 2 2 6" xfId="1772"/>
    <cellStyle name="Normal 3 2 2 7" xfId="1773"/>
    <cellStyle name="Normal 3 2 2 8" xfId="1774"/>
    <cellStyle name="Normal 3 2 2 9" xfId="1775"/>
    <cellStyle name="Normal 3 2 20" xfId="1776"/>
    <cellStyle name="Normal 3 2 21" xfId="1777"/>
    <cellStyle name="Normal 3 2 22" xfId="1778"/>
    <cellStyle name="Normal 3 2 23" xfId="1779"/>
    <cellStyle name="Normal 3 2 24" xfId="1780"/>
    <cellStyle name="Normal 3 2 25" xfId="1781"/>
    <cellStyle name="Normal 3 2 26" xfId="1782"/>
    <cellStyle name="Normal 3 2 27" xfId="1783"/>
    <cellStyle name="Normal 3 2 28" xfId="1784"/>
    <cellStyle name="Normal 3 2 29" xfId="1785"/>
    <cellStyle name="Normal 3 2 3" xfId="1786"/>
    <cellStyle name="Normal 3 2 30" xfId="1787"/>
    <cellStyle name="Normal 3 2 31" xfId="1788"/>
    <cellStyle name="Normal 3 2 32" xfId="1789"/>
    <cellStyle name="Normal 3 2 33" xfId="1790"/>
    <cellStyle name="Normal 3 2 34" xfId="1791"/>
    <cellStyle name="Normal 3 2 35" xfId="1792"/>
    <cellStyle name="Normal 3 2 36" xfId="1793"/>
    <cellStyle name="Normal 3 2 37" xfId="1794"/>
    <cellStyle name="Normal 3 2 38" xfId="1795"/>
    <cellStyle name="Normal 3 2 39" xfId="1796"/>
    <cellStyle name="Normal 3 2 4" xfId="1797"/>
    <cellStyle name="Normal 3 2 40" xfId="1798"/>
    <cellStyle name="Normal 3 2 41" xfId="1799"/>
    <cellStyle name="Normal 3 2 42" xfId="1800"/>
    <cellStyle name="Normal 3 2 43" xfId="1801"/>
    <cellStyle name="Normal 3 2 44" xfId="1802"/>
    <cellStyle name="Normal 3 2 45" xfId="1803"/>
    <cellStyle name="Normal 3 2 46" xfId="1804"/>
    <cellStyle name="Normal 3 2 47" xfId="1805"/>
    <cellStyle name="Normal 3 2 48" xfId="1806"/>
    <cellStyle name="Normal 3 2 49" xfId="1807"/>
    <cellStyle name="Normal 3 2 5" xfId="1808"/>
    <cellStyle name="Normal 3 2 50" xfId="1809"/>
    <cellStyle name="Normal 3 2 51" xfId="1810"/>
    <cellStyle name="Normal 3 2 52" xfId="1811"/>
    <cellStyle name="Normal 3 2 53" xfId="1812"/>
    <cellStyle name="Normal 3 2 54" xfId="1813"/>
    <cellStyle name="Normal 3 2 55" xfId="1814"/>
    <cellStyle name="Normal 3 2 56" xfId="1815"/>
    <cellStyle name="Normal 3 2 6" xfId="1816"/>
    <cellStyle name="Normal 3 2 7" xfId="1817"/>
    <cellStyle name="Normal 3 2 8" xfId="1818"/>
    <cellStyle name="Normal 3 2 9" xfId="1819"/>
    <cellStyle name="Normal 3 20" xfId="1820"/>
    <cellStyle name="Normal 3 20 10" xfId="1821"/>
    <cellStyle name="Normal 3 20 11" xfId="1822"/>
    <cellStyle name="Normal 3 20 12" xfId="1823"/>
    <cellStyle name="Normal 3 20 13" xfId="1824"/>
    <cellStyle name="Normal 3 20 14" xfId="1825"/>
    <cellStyle name="Normal 3 20 15" xfId="1826"/>
    <cellStyle name="Normal 3 20 16" xfId="1827"/>
    <cellStyle name="Normal 3 20 17" xfId="1828"/>
    <cellStyle name="Normal 3 20 18" xfId="1829"/>
    <cellStyle name="Normal 3 20 19" xfId="1830"/>
    <cellStyle name="Normal 3 20 2" xfId="1831"/>
    <cellStyle name="Normal 3 20 20" xfId="1832"/>
    <cellStyle name="Normal 3 20 21" xfId="1833"/>
    <cellStyle name="Normal 3 20 22" xfId="1834"/>
    <cellStyle name="Normal 3 20 23" xfId="1835"/>
    <cellStyle name="Normal 3 20 3" xfId="1836"/>
    <cellStyle name="Normal 3 20 4" xfId="1837"/>
    <cellStyle name="Normal 3 20 5" xfId="1838"/>
    <cellStyle name="Normal 3 20 6" xfId="1839"/>
    <cellStyle name="Normal 3 20 7" xfId="1840"/>
    <cellStyle name="Normal 3 20 8" xfId="1841"/>
    <cellStyle name="Normal 3 20 9" xfId="1842"/>
    <cellStyle name="Normal 3 21" xfId="1843"/>
    <cellStyle name="Normal 3 21 10" xfId="1844"/>
    <cellStyle name="Normal 3 21 11" xfId="1845"/>
    <cellStyle name="Normal 3 21 12" xfId="1846"/>
    <cellStyle name="Normal 3 21 13" xfId="1847"/>
    <cellStyle name="Normal 3 21 14" xfId="1848"/>
    <cellStyle name="Normal 3 21 15" xfId="1849"/>
    <cellStyle name="Normal 3 21 16" xfId="1850"/>
    <cellStyle name="Normal 3 21 17" xfId="1851"/>
    <cellStyle name="Normal 3 21 18" xfId="1852"/>
    <cellStyle name="Normal 3 21 19" xfId="1853"/>
    <cellStyle name="Normal 3 21 2" xfId="1854"/>
    <cellStyle name="Normal 3 21 20" xfId="1855"/>
    <cellStyle name="Normal 3 21 21" xfId="1856"/>
    <cellStyle name="Normal 3 21 22" xfId="1857"/>
    <cellStyle name="Normal 3 21 23" xfId="1858"/>
    <cellStyle name="Normal 3 21 3" xfId="1859"/>
    <cellStyle name="Normal 3 21 4" xfId="1860"/>
    <cellStyle name="Normal 3 21 5" xfId="1861"/>
    <cellStyle name="Normal 3 21 6" xfId="1862"/>
    <cellStyle name="Normal 3 21 7" xfId="1863"/>
    <cellStyle name="Normal 3 21 8" xfId="1864"/>
    <cellStyle name="Normal 3 21 9" xfId="1865"/>
    <cellStyle name="Normal 3 22" xfId="1866"/>
    <cellStyle name="Normal 3 22 10" xfId="1867"/>
    <cellStyle name="Normal 3 22 11" xfId="1868"/>
    <cellStyle name="Normal 3 22 12" xfId="1869"/>
    <cellStyle name="Normal 3 22 13" xfId="1870"/>
    <cellStyle name="Normal 3 22 14" xfId="1871"/>
    <cellStyle name="Normal 3 22 15" xfId="1872"/>
    <cellStyle name="Normal 3 22 16" xfId="1873"/>
    <cellStyle name="Normal 3 22 17" xfId="1874"/>
    <cellStyle name="Normal 3 22 18" xfId="1875"/>
    <cellStyle name="Normal 3 22 19" xfId="1876"/>
    <cellStyle name="Normal 3 22 2" xfId="1877"/>
    <cellStyle name="Normal 3 22 20" xfId="1878"/>
    <cellStyle name="Normal 3 22 21" xfId="1879"/>
    <cellStyle name="Normal 3 22 22" xfId="1880"/>
    <cellStyle name="Normal 3 22 23" xfId="1881"/>
    <cellStyle name="Normal 3 22 3" xfId="1882"/>
    <cellStyle name="Normal 3 22 4" xfId="1883"/>
    <cellStyle name="Normal 3 22 5" xfId="1884"/>
    <cellStyle name="Normal 3 22 6" xfId="1885"/>
    <cellStyle name="Normal 3 22 7" xfId="1886"/>
    <cellStyle name="Normal 3 22 8" xfId="1887"/>
    <cellStyle name="Normal 3 22 9" xfId="1888"/>
    <cellStyle name="Normal 3 23" xfId="1889"/>
    <cellStyle name="Normal 3 23 10" xfId="1890"/>
    <cellStyle name="Normal 3 23 11" xfId="1891"/>
    <cellStyle name="Normal 3 23 12" xfId="1892"/>
    <cellStyle name="Normal 3 23 13" xfId="1893"/>
    <cellStyle name="Normal 3 23 14" xfId="1894"/>
    <cellStyle name="Normal 3 23 15" xfId="1895"/>
    <cellStyle name="Normal 3 23 16" xfId="1896"/>
    <cellStyle name="Normal 3 23 17" xfId="1897"/>
    <cellStyle name="Normal 3 23 18" xfId="1898"/>
    <cellStyle name="Normal 3 23 19" xfId="1899"/>
    <cellStyle name="Normal 3 23 2" xfId="1900"/>
    <cellStyle name="Normal 3 23 20" xfId="1901"/>
    <cellStyle name="Normal 3 23 21" xfId="1902"/>
    <cellStyle name="Normal 3 23 22" xfId="1903"/>
    <cellStyle name="Normal 3 23 23" xfId="1904"/>
    <cellStyle name="Normal 3 23 3" xfId="1905"/>
    <cellStyle name="Normal 3 23 4" xfId="1906"/>
    <cellStyle name="Normal 3 23 5" xfId="1907"/>
    <cellStyle name="Normal 3 23 6" xfId="1908"/>
    <cellStyle name="Normal 3 23 7" xfId="1909"/>
    <cellStyle name="Normal 3 23 8" xfId="1910"/>
    <cellStyle name="Normal 3 23 9" xfId="1911"/>
    <cellStyle name="Normal 3 24" xfId="1912"/>
    <cellStyle name="Normal 3 24 10" xfId="1913"/>
    <cellStyle name="Normal 3 24 11" xfId="1914"/>
    <cellStyle name="Normal 3 24 12" xfId="1915"/>
    <cellStyle name="Normal 3 24 13" xfId="1916"/>
    <cellStyle name="Normal 3 24 14" xfId="1917"/>
    <cellStyle name="Normal 3 24 15" xfId="1918"/>
    <cellStyle name="Normal 3 24 16" xfId="1919"/>
    <cellStyle name="Normal 3 24 17" xfId="1920"/>
    <cellStyle name="Normal 3 24 18" xfId="1921"/>
    <cellStyle name="Normal 3 24 19" xfId="1922"/>
    <cellStyle name="Normal 3 24 2" xfId="1923"/>
    <cellStyle name="Normal 3 24 20" xfId="1924"/>
    <cellStyle name="Normal 3 24 21" xfId="1925"/>
    <cellStyle name="Normal 3 24 22" xfId="1926"/>
    <cellStyle name="Normal 3 24 23" xfId="1927"/>
    <cellStyle name="Normal 3 24 3" xfId="1928"/>
    <cellStyle name="Normal 3 24 4" xfId="1929"/>
    <cellStyle name="Normal 3 24 5" xfId="1930"/>
    <cellStyle name="Normal 3 24 6" xfId="1931"/>
    <cellStyle name="Normal 3 24 7" xfId="1932"/>
    <cellStyle name="Normal 3 24 8" xfId="1933"/>
    <cellStyle name="Normal 3 24 9" xfId="1934"/>
    <cellStyle name="Normal 3 25" xfId="1935"/>
    <cellStyle name="Normal 3 25 10" xfId="1936"/>
    <cellStyle name="Normal 3 25 11" xfId="1937"/>
    <cellStyle name="Normal 3 25 12" xfId="1938"/>
    <cellStyle name="Normal 3 25 13" xfId="1939"/>
    <cellStyle name="Normal 3 25 14" xfId="1940"/>
    <cellStyle name="Normal 3 25 15" xfId="1941"/>
    <cellStyle name="Normal 3 25 16" xfId="1942"/>
    <cellStyle name="Normal 3 25 17" xfId="1943"/>
    <cellStyle name="Normal 3 25 18" xfId="1944"/>
    <cellStyle name="Normal 3 25 19" xfId="1945"/>
    <cellStyle name="Normal 3 25 2" xfId="1946"/>
    <cellStyle name="Normal 3 25 20" xfId="1947"/>
    <cellStyle name="Normal 3 25 21" xfId="1948"/>
    <cellStyle name="Normal 3 25 22" xfId="1949"/>
    <cellStyle name="Normal 3 25 23" xfId="1950"/>
    <cellStyle name="Normal 3 25 3" xfId="1951"/>
    <cellStyle name="Normal 3 25 4" xfId="1952"/>
    <cellStyle name="Normal 3 25 5" xfId="1953"/>
    <cellStyle name="Normal 3 25 6" xfId="1954"/>
    <cellStyle name="Normal 3 25 7" xfId="1955"/>
    <cellStyle name="Normal 3 25 8" xfId="1956"/>
    <cellStyle name="Normal 3 25 9" xfId="1957"/>
    <cellStyle name="Normal 3 26" xfId="1958"/>
    <cellStyle name="Normal 3 26 10" xfId="1959"/>
    <cellStyle name="Normal 3 26 11" xfId="1960"/>
    <cellStyle name="Normal 3 26 12" xfId="1961"/>
    <cellStyle name="Normal 3 26 13" xfId="1962"/>
    <cellStyle name="Normal 3 26 14" xfId="1963"/>
    <cellStyle name="Normal 3 26 15" xfId="1964"/>
    <cellStyle name="Normal 3 26 16" xfId="1965"/>
    <cellStyle name="Normal 3 26 17" xfId="1966"/>
    <cellStyle name="Normal 3 26 18" xfId="1967"/>
    <cellStyle name="Normal 3 26 19" xfId="1968"/>
    <cellStyle name="Normal 3 26 2" xfId="1969"/>
    <cellStyle name="Normal 3 26 20" xfId="1970"/>
    <cellStyle name="Normal 3 26 21" xfId="1971"/>
    <cellStyle name="Normal 3 26 22" xfId="1972"/>
    <cellStyle name="Normal 3 26 23" xfId="1973"/>
    <cellStyle name="Normal 3 26 3" xfId="1974"/>
    <cellStyle name="Normal 3 26 4" xfId="1975"/>
    <cellStyle name="Normal 3 26 5" xfId="1976"/>
    <cellStyle name="Normal 3 26 6" xfId="1977"/>
    <cellStyle name="Normal 3 26 7" xfId="1978"/>
    <cellStyle name="Normal 3 26 8" xfId="1979"/>
    <cellStyle name="Normal 3 26 9" xfId="1980"/>
    <cellStyle name="Normal 3 27" xfId="1981"/>
    <cellStyle name="Normal 3 27 10" xfId="1982"/>
    <cellStyle name="Normal 3 27 11" xfId="1983"/>
    <cellStyle name="Normal 3 27 12" xfId="1984"/>
    <cellStyle name="Normal 3 27 13" xfId="1985"/>
    <cellStyle name="Normal 3 27 14" xfId="1986"/>
    <cellStyle name="Normal 3 27 15" xfId="1987"/>
    <cellStyle name="Normal 3 27 16" xfId="1988"/>
    <cellStyle name="Normal 3 27 17" xfId="1989"/>
    <cellStyle name="Normal 3 27 18" xfId="1990"/>
    <cellStyle name="Normal 3 27 19" xfId="1991"/>
    <cellStyle name="Normal 3 27 2" xfId="1992"/>
    <cellStyle name="Normal 3 27 20" xfId="1993"/>
    <cellStyle name="Normal 3 27 21" xfId="1994"/>
    <cellStyle name="Normal 3 27 22" xfId="1995"/>
    <cellStyle name="Normal 3 27 23" xfId="1996"/>
    <cellStyle name="Normal 3 27 3" xfId="1997"/>
    <cellStyle name="Normal 3 27 4" xfId="1998"/>
    <cellStyle name="Normal 3 27 5" xfId="1999"/>
    <cellStyle name="Normal 3 27 6" xfId="2000"/>
    <cellStyle name="Normal 3 27 7" xfId="2001"/>
    <cellStyle name="Normal 3 27 8" xfId="2002"/>
    <cellStyle name="Normal 3 27 9" xfId="2003"/>
    <cellStyle name="Normal 3 28" xfId="2004"/>
    <cellStyle name="Normal 3 28 10" xfId="2005"/>
    <cellStyle name="Normal 3 28 11" xfId="2006"/>
    <cellStyle name="Normal 3 28 12" xfId="2007"/>
    <cellStyle name="Normal 3 28 13" xfId="2008"/>
    <cellStyle name="Normal 3 28 14" xfId="2009"/>
    <cellStyle name="Normal 3 28 15" xfId="2010"/>
    <cellStyle name="Normal 3 28 16" xfId="2011"/>
    <cellStyle name="Normal 3 28 17" xfId="2012"/>
    <cellStyle name="Normal 3 28 18" xfId="2013"/>
    <cellStyle name="Normal 3 28 19" xfId="2014"/>
    <cellStyle name="Normal 3 28 2" xfId="2015"/>
    <cellStyle name="Normal 3 28 20" xfId="2016"/>
    <cellStyle name="Normal 3 28 21" xfId="2017"/>
    <cellStyle name="Normal 3 28 22" xfId="2018"/>
    <cellStyle name="Normal 3 28 23" xfId="2019"/>
    <cellStyle name="Normal 3 28 3" xfId="2020"/>
    <cellStyle name="Normal 3 28 4" xfId="2021"/>
    <cellStyle name="Normal 3 28 5" xfId="2022"/>
    <cellStyle name="Normal 3 28 6" xfId="2023"/>
    <cellStyle name="Normal 3 28 7" xfId="2024"/>
    <cellStyle name="Normal 3 28 8" xfId="2025"/>
    <cellStyle name="Normal 3 28 9" xfId="2026"/>
    <cellStyle name="Normal 3 29" xfId="2027"/>
    <cellStyle name="Normal 3 29 10" xfId="2028"/>
    <cellStyle name="Normal 3 29 11" xfId="2029"/>
    <cellStyle name="Normal 3 29 12" xfId="2030"/>
    <cellStyle name="Normal 3 29 13" xfId="2031"/>
    <cellStyle name="Normal 3 29 14" xfId="2032"/>
    <cellStyle name="Normal 3 29 15" xfId="2033"/>
    <cellStyle name="Normal 3 29 16" xfId="2034"/>
    <cellStyle name="Normal 3 29 17" xfId="2035"/>
    <cellStyle name="Normal 3 29 18" xfId="2036"/>
    <cellStyle name="Normal 3 29 19" xfId="2037"/>
    <cellStyle name="Normal 3 29 2" xfId="2038"/>
    <cellStyle name="Normal 3 29 20" xfId="2039"/>
    <cellStyle name="Normal 3 29 21" xfId="2040"/>
    <cellStyle name="Normal 3 29 22" xfId="2041"/>
    <cellStyle name="Normal 3 29 23" xfId="2042"/>
    <cellStyle name="Normal 3 29 3" xfId="2043"/>
    <cellStyle name="Normal 3 29 4" xfId="2044"/>
    <cellStyle name="Normal 3 29 5" xfId="2045"/>
    <cellStyle name="Normal 3 29 6" xfId="2046"/>
    <cellStyle name="Normal 3 29 7" xfId="2047"/>
    <cellStyle name="Normal 3 29 8" xfId="2048"/>
    <cellStyle name="Normal 3 29 9" xfId="2049"/>
    <cellStyle name="Normal 3 3" xfId="2050"/>
    <cellStyle name="Normal 3 3 10" xfId="2051"/>
    <cellStyle name="Normal 3 3 11" xfId="2052"/>
    <cellStyle name="Normal 3 3 12" xfId="2053"/>
    <cellStyle name="Normal 3 3 13" xfId="2054"/>
    <cellStyle name="Normal 3 3 14" xfId="2055"/>
    <cellStyle name="Normal 3 3 15" xfId="2056"/>
    <cellStyle name="Normal 3 3 16" xfId="2057"/>
    <cellStyle name="Normal 3 3 17" xfId="2058"/>
    <cellStyle name="Normal 3 3 18" xfId="2059"/>
    <cellStyle name="Normal 3 3 19" xfId="2060"/>
    <cellStyle name="Normal 3 3 2" xfId="2061"/>
    <cellStyle name="Normal 3 3 20" xfId="2062"/>
    <cellStyle name="Normal 3 3 21" xfId="2063"/>
    <cellStyle name="Normal 3 3 22" xfId="2064"/>
    <cellStyle name="Normal 3 3 23" xfId="2065"/>
    <cellStyle name="Normal 3 3 3" xfId="2066"/>
    <cellStyle name="Normal 3 3 4" xfId="2067"/>
    <cellStyle name="Normal 3 3 5" xfId="2068"/>
    <cellStyle name="Normal 3 3 6" xfId="2069"/>
    <cellStyle name="Normal 3 3 7" xfId="2070"/>
    <cellStyle name="Normal 3 3 8" xfId="2071"/>
    <cellStyle name="Normal 3 3 9" xfId="2072"/>
    <cellStyle name="Normal 3 30" xfId="2073"/>
    <cellStyle name="Normal 3 30 10" xfId="2074"/>
    <cellStyle name="Normal 3 30 11" xfId="2075"/>
    <cellStyle name="Normal 3 30 12" xfId="2076"/>
    <cellStyle name="Normal 3 30 13" xfId="2077"/>
    <cellStyle name="Normal 3 30 14" xfId="2078"/>
    <cellStyle name="Normal 3 30 15" xfId="2079"/>
    <cellStyle name="Normal 3 30 16" xfId="2080"/>
    <cellStyle name="Normal 3 30 17" xfId="2081"/>
    <cellStyle name="Normal 3 30 18" xfId="2082"/>
    <cellStyle name="Normal 3 30 19" xfId="2083"/>
    <cellStyle name="Normal 3 30 2" xfId="2084"/>
    <cellStyle name="Normal 3 30 20" xfId="2085"/>
    <cellStyle name="Normal 3 30 21" xfId="2086"/>
    <cellStyle name="Normal 3 30 22" xfId="2087"/>
    <cellStyle name="Normal 3 30 23" xfId="2088"/>
    <cellStyle name="Normal 3 30 3" xfId="2089"/>
    <cellStyle name="Normal 3 30 4" xfId="2090"/>
    <cellStyle name="Normal 3 30 5" xfId="2091"/>
    <cellStyle name="Normal 3 30 6" xfId="2092"/>
    <cellStyle name="Normal 3 30 7" xfId="2093"/>
    <cellStyle name="Normal 3 30 8" xfId="2094"/>
    <cellStyle name="Normal 3 30 9" xfId="2095"/>
    <cellStyle name="Normal 3 31" xfId="2096"/>
    <cellStyle name="Normal 3 31 10" xfId="2097"/>
    <cellStyle name="Normal 3 31 11" xfId="2098"/>
    <cellStyle name="Normal 3 31 12" xfId="2099"/>
    <cellStyle name="Normal 3 31 13" xfId="2100"/>
    <cellStyle name="Normal 3 31 14" xfId="2101"/>
    <cellStyle name="Normal 3 31 15" xfId="2102"/>
    <cellStyle name="Normal 3 31 16" xfId="2103"/>
    <cellStyle name="Normal 3 31 17" xfId="2104"/>
    <cellStyle name="Normal 3 31 18" xfId="2105"/>
    <cellStyle name="Normal 3 31 19" xfId="2106"/>
    <cellStyle name="Normal 3 31 2" xfId="2107"/>
    <cellStyle name="Normal 3 31 20" xfId="2108"/>
    <cellStyle name="Normal 3 31 21" xfId="2109"/>
    <cellStyle name="Normal 3 31 22" xfId="2110"/>
    <cellStyle name="Normal 3 31 23" xfId="2111"/>
    <cellStyle name="Normal 3 31 3" xfId="2112"/>
    <cellStyle name="Normal 3 31 4" xfId="2113"/>
    <cellStyle name="Normal 3 31 5" xfId="2114"/>
    <cellStyle name="Normal 3 31 6" xfId="2115"/>
    <cellStyle name="Normal 3 31 7" xfId="2116"/>
    <cellStyle name="Normal 3 31 8" xfId="2117"/>
    <cellStyle name="Normal 3 31 9" xfId="2118"/>
    <cellStyle name="Normal 3 32" xfId="2119"/>
    <cellStyle name="Normal 3 32 10" xfId="2120"/>
    <cellStyle name="Normal 3 32 11" xfId="2121"/>
    <cellStyle name="Normal 3 32 12" xfId="2122"/>
    <cellStyle name="Normal 3 32 13" xfId="2123"/>
    <cellStyle name="Normal 3 32 14" xfId="2124"/>
    <cellStyle name="Normal 3 32 15" xfId="2125"/>
    <cellStyle name="Normal 3 32 16" xfId="2126"/>
    <cellStyle name="Normal 3 32 17" xfId="2127"/>
    <cellStyle name="Normal 3 32 18" xfId="2128"/>
    <cellStyle name="Normal 3 32 19" xfId="2129"/>
    <cellStyle name="Normal 3 32 2" xfId="2130"/>
    <cellStyle name="Normal 3 32 20" xfId="2131"/>
    <cellStyle name="Normal 3 32 21" xfId="2132"/>
    <cellStyle name="Normal 3 32 22" xfId="2133"/>
    <cellStyle name="Normal 3 32 23" xfId="2134"/>
    <cellStyle name="Normal 3 32 3" xfId="2135"/>
    <cellStyle name="Normal 3 32 4" xfId="2136"/>
    <cellStyle name="Normal 3 32 5" xfId="2137"/>
    <cellStyle name="Normal 3 32 6" xfId="2138"/>
    <cellStyle name="Normal 3 32 7" xfId="2139"/>
    <cellStyle name="Normal 3 32 8" xfId="2140"/>
    <cellStyle name="Normal 3 32 9" xfId="2141"/>
    <cellStyle name="Normal 3 33" xfId="2142"/>
    <cellStyle name="Normal 3 33 10" xfId="2143"/>
    <cellStyle name="Normal 3 33 11" xfId="2144"/>
    <cellStyle name="Normal 3 33 12" xfId="2145"/>
    <cellStyle name="Normal 3 33 13" xfId="2146"/>
    <cellStyle name="Normal 3 33 14" xfId="2147"/>
    <cellStyle name="Normal 3 33 15" xfId="2148"/>
    <cellStyle name="Normal 3 33 16" xfId="2149"/>
    <cellStyle name="Normal 3 33 17" xfId="2150"/>
    <cellStyle name="Normal 3 33 18" xfId="2151"/>
    <cellStyle name="Normal 3 33 19" xfId="2152"/>
    <cellStyle name="Normal 3 33 2" xfId="2153"/>
    <cellStyle name="Normal 3 33 20" xfId="2154"/>
    <cellStyle name="Normal 3 33 21" xfId="2155"/>
    <cellStyle name="Normal 3 33 22" xfId="2156"/>
    <cellStyle name="Normal 3 33 23" xfId="2157"/>
    <cellStyle name="Normal 3 33 3" xfId="2158"/>
    <cellStyle name="Normal 3 33 4" xfId="2159"/>
    <cellStyle name="Normal 3 33 5" xfId="2160"/>
    <cellStyle name="Normal 3 33 6" xfId="2161"/>
    <cellStyle name="Normal 3 33 7" xfId="2162"/>
    <cellStyle name="Normal 3 33 8" xfId="2163"/>
    <cellStyle name="Normal 3 33 9" xfId="2164"/>
    <cellStyle name="Normal 3 34" xfId="2165"/>
    <cellStyle name="Normal 3 35" xfId="2166"/>
    <cellStyle name="Normal 3 36" xfId="2167"/>
    <cellStyle name="Normal 3 37" xfId="2168"/>
    <cellStyle name="Normal 3 38" xfId="2169"/>
    <cellStyle name="Normal 3 39" xfId="2170"/>
    <cellStyle name="Normal 3 4" xfId="2171"/>
    <cellStyle name="Normal 3 4 10" xfId="2172"/>
    <cellStyle name="Normal 3 4 11" xfId="2173"/>
    <cellStyle name="Normal 3 4 12" xfId="2174"/>
    <cellStyle name="Normal 3 4 13" xfId="2175"/>
    <cellStyle name="Normal 3 4 14" xfId="2176"/>
    <cellStyle name="Normal 3 4 15" xfId="2177"/>
    <cellStyle name="Normal 3 4 16" xfId="2178"/>
    <cellStyle name="Normal 3 4 17" xfId="2179"/>
    <cellStyle name="Normal 3 4 18" xfId="2180"/>
    <cellStyle name="Normal 3 4 19" xfId="2181"/>
    <cellStyle name="Normal 3 4 2" xfId="2182"/>
    <cellStyle name="Normal 3 4 20" xfId="2183"/>
    <cellStyle name="Normal 3 4 21" xfId="2184"/>
    <cellStyle name="Normal 3 4 22" xfId="2185"/>
    <cellStyle name="Normal 3 4 23" xfId="2186"/>
    <cellStyle name="Normal 3 4 24" xfId="2187"/>
    <cellStyle name="Normal 3 4 3" xfId="2188"/>
    <cellStyle name="Normal 3 4 4" xfId="2189"/>
    <cellStyle name="Normal 3 4 5" xfId="2190"/>
    <cellStyle name="Normal 3 4 6" xfId="2191"/>
    <cellStyle name="Normal 3 4 7" xfId="2192"/>
    <cellStyle name="Normal 3 4 8" xfId="2193"/>
    <cellStyle name="Normal 3 4 9" xfId="2194"/>
    <cellStyle name="Normal 3 40" xfId="2195"/>
    <cellStyle name="Normal 3 41" xfId="2196"/>
    <cellStyle name="Normal 3 42" xfId="2197"/>
    <cellStyle name="Normal 3 43" xfId="2198"/>
    <cellStyle name="Normal 3 44" xfId="2199"/>
    <cellStyle name="Normal 3 45" xfId="2200"/>
    <cellStyle name="Normal 3 46" xfId="2201"/>
    <cellStyle name="Normal 3 47" xfId="2202"/>
    <cellStyle name="Normal 3 48" xfId="2203"/>
    <cellStyle name="Normal 3 49" xfId="2204"/>
    <cellStyle name="Normal 3 5" xfId="2205"/>
    <cellStyle name="Normal 3 5 10" xfId="2206"/>
    <cellStyle name="Normal 3 5 11" xfId="2207"/>
    <cellStyle name="Normal 3 5 12" xfId="2208"/>
    <cellStyle name="Normal 3 5 13" xfId="2209"/>
    <cellStyle name="Normal 3 5 14" xfId="2210"/>
    <cellStyle name="Normal 3 5 15" xfId="2211"/>
    <cellStyle name="Normal 3 5 16" xfId="2212"/>
    <cellStyle name="Normal 3 5 17" xfId="2213"/>
    <cellStyle name="Normal 3 5 18" xfId="2214"/>
    <cellStyle name="Normal 3 5 19" xfId="2215"/>
    <cellStyle name="Normal 3 5 2" xfId="2216"/>
    <cellStyle name="Normal 3 5 20" xfId="2217"/>
    <cellStyle name="Normal 3 5 21" xfId="2218"/>
    <cellStyle name="Normal 3 5 22" xfId="2219"/>
    <cellStyle name="Normal 3 5 23" xfId="2220"/>
    <cellStyle name="Normal 3 5 24" xfId="2221"/>
    <cellStyle name="Normal 3 5 3" xfId="2222"/>
    <cellStyle name="Normal 3 5 4" xfId="2223"/>
    <cellStyle name="Normal 3 5 5" xfId="2224"/>
    <cellStyle name="Normal 3 5 6" xfId="2225"/>
    <cellStyle name="Normal 3 5 7" xfId="2226"/>
    <cellStyle name="Normal 3 5 8" xfId="2227"/>
    <cellStyle name="Normal 3 5 9" xfId="2228"/>
    <cellStyle name="Normal 3 50" xfId="2229"/>
    <cellStyle name="Normal 3 51" xfId="2230"/>
    <cellStyle name="Normal 3 52" xfId="2231"/>
    <cellStyle name="Normal 3 53" xfId="2232"/>
    <cellStyle name="Normal 3 54" xfId="2233"/>
    <cellStyle name="Normal 3 55" xfId="2234"/>
    <cellStyle name="Normal 3 56" xfId="2235"/>
    <cellStyle name="Normal 3 57" xfId="2236"/>
    <cellStyle name="Normal 3 58" xfId="2237"/>
    <cellStyle name="Normal 3 59" xfId="2238"/>
    <cellStyle name="Normal 3 6" xfId="2239"/>
    <cellStyle name="Normal 3 6 10" xfId="2240"/>
    <cellStyle name="Normal 3 6 11" xfId="2241"/>
    <cellStyle name="Normal 3 6 12" xfId="2242"/>
    <cellStyle name="Normal 3 6 13" xfId="2243"/>
    <cellStyle name="Normal 3 6 14" xfId="2244"/>
    <cellStyle name="Normal 3 6 15" xfId="2245"/>
    <cellStyle name="Normal 3 6 16" xfId="2246"/>
    <cellStyle name="Normal 3 6 17" xfId="2247"/>
    <cellStyle name="Normal 3 6 18" xfId="2248"/>
    <cellStyle name="Normal 3 6 19" xfId="2249"/>
    <cellStyle name="Normal 3 6 2" xfId="2250"/>
    <cellStyle name="Normal 3 6 20" xfId="2251"/>
    <cellStyle name="Normal 3 6 21" xfId="2252"/>
    <cellStyle name="Normal 3 6 22" xfId="2253"/>
    <cellStyle name="Normal 3 6 23" xfId="2254"/>
    <cellStyle name="Normal 3 6 24" xfId="2255"/>
    <cellStyle name="Normal 3 6 3" xfId="2256"/>
    <cellStyle name="Normal 3 6 4" xfId="2257"/>
    <cellStyle name="Normal 3 6 5" xfId="2258"/>
    <cellStyle name="Normal 3 6 6" xfId="2259"/>
    <cellStyle name="Normal 3 6 7" xfId="2260"/>
    <cellStyle name="Normal 3 6 8" xfId="2261"/>
    <cellStyle name="Normal 3 6 9" xfId="2262"/>
    <cellStyle name="Normal 3 60" xfId="2263"/>
    <cellStyle name="Normal 3 61" xfId="2264"/>
    <cellStyle name="Normal 3 62" xfId="2265"/>
    <cellStyle name="Normal 3 63" xfId="2266"/>
    <cellStyle name="Normal 3 64" xfId="2267"/>
    <cellStyle name="Normal 3 65" xfId="2268"/>
    <cellStyle name="Normal 3 66" xfId="2269"/>
    <cellStyle name="Normal 3 67" xfId="2270"/>
    <cellStyle name="Normal 3 68" xfId="2271"/>
    <cellStyle name="Normal 3 69" xfId="2272"/>
    <cellStyle name="Normal 3 7" xfId="2273"/>
    <cellStyle name="Normal 3 7 10" xfId="2274"/>
    <cellStyle name="Normal 3 7 11" xfId="2275"/>
    <cellStyle name="Normal 3 7 12" xfId="2276"/>
    <cellStyle name="Normal 3 7 13" xfId="2277"/>
    <cellStyle name="Normal 3 7 14" xfId="2278"/>
    <cellStyle name="Normal 3 7 15" xfId="2279"/>
    <cellStyle name="Normal 3 7 16" xfId="2280"/>
    <cellStyle name="Normal 3 7 17" xfId="2281"/>
    <cellStyle name="Normal 3 7 18" xfId="2282"/>
    <cellStyle name="Normal 3 7 19" xfId="2283"/>
    <cellStyle name="Normal 3 7 2" xfId="2284"/>
    <cellStyle name="Normal 3 7 20" xfId="2285"/>
    <cellStyle name="Normal 3 7 21" xfId="2286"/>
    <cellStyle name="Normal 3 7 22" xfId="2287"/>
    <cellStyle name="Normal 3 7 23" xfId="2288"/>
    <cellStyle name="Normal 3 7 24" xfId="2289"/>
    <cellStyle name="Normal 3 7 3" xfId="2290"/>
    <cellStyle name="Normal 3 7 4" xfId="2291"/>
    <cellStyle name="Normal 3 7 5" xfId="2292"/>
    <cellStyle name="Normal 3 7 6" xfId="2293"/>
    <cellStyle name="Normal 3 7 7" xfId="2294"/>
    <cellStyle name="Normal 3 7 8" xfId="2295"/>
    <cellStyle name="Normal 3 7 9" xfId="2296"/>
    <cellStyle name="Normal 3 70" xfId="2297"/>
    <cellStyle name="Normal 3 71" xfId="1501"/>
    <cellStyle name="Normal 3 72" xfId="70"/>
    <cellStyle name="Normal 3 8" xfId="2298"/>
    <cellStyle name="Normal 3 8 10" xfId="2299"/>
    <cellStyle name="Normal 3 8 11" xfId="2300"/>
    <cellStyle name="Normal 3 8 12" xfId="2301"/>
    <cellStyle name="Normal 3 8 13" xfId="2302"/>
    <cellStyle name="Normal 3 8 14" xfId="2303"/>
    <cellStyle name="Normal 3 8 15" xfId="2304"/>
    <cellStyle name="Normal 3 8 16" xfId="2305"/>
    <cellStyle name="Normal 3 8 17" xfId="2306"/>
    <cellStyle name="Normal 3 8 18" xfId="2307"/>
    <cellStyle name="Normal 3 8 19" xfId="2308"/>
    <cellStyle name="Normal 3 8 2" xfId="2309"/>
    <cellStyle name="Normal 3 8 20" xfId="2310"/>
    <cellStyle name="Normal 3 8 21" xfId="2311"/>
    <cellStyle name="Normal 3 8 22" xfId="2312"/>
    <cellStyle name="Normal 3 8 23" xfId="2313"/>
    <cellStyle name="Normal 3 8 3" xfId="2314"/>
    <cellStyle name="Normal 3 8 4" xfId="2315"/>
    <cellStyle name="Normal 3 8 5" xfId="2316"/>
    <cellStyle name="Normal 3 8 6" xfId="2317"/>
    <cellStyle name="Normal 3 8 7" xfId="2318"/>
    <cellStyle name="Normal 3 8 8" xfId="2319"/>
    <cellStyle name="Normal 3 8 9" xfId="2320"/>
    <cellStyle name="Normal 3 9" xfId="2321"/>
    <cellStyle name="Normal 3 9 10" xfId="2322"/>
    <cellStyle name="Normal 3 9 11" xfId="2323"/>
    <cellStyle name="Normal 3 9 12" xfId="2324"/>
    <cellStyle name="Normal 3 9 13" xfId="2325"/>
    <cellStyle name="Normal 3 9 14" xfId="2326"/>
    <cellStyle name="Normal 3 9 15" xfId="2327"/>
    <cellStyle name="Normal 3 9 16" xfId="2328"/>
    <cellStyle name="Normal 3 9 17" xfId="2329"/>
    <cellStyle name="Normal 3 9 18" xfId="2330"/>
    <cellStyle name="Normal 3 9 19" xfId="2331"/>
    <cellStyle name="Normal 3 9 2" xfId="2332"/>
    <cellStyle name="Normal 3 9 20" xfId="2333"/>
    <cellStyle name="Normal 3 9 21" xfId="2334"/>
    <cellStyle name="Normal 3 9 22" xfId="2335"/>
    <cellStyle name="Normal 3 9 23" xfId="2336"/>
    <cellStyle name="Normal 3 9 3" xfId="2337"/>
    <cellStyle name="Normal 3 9 4" xfId="2338"/>
    <cellStyle name="Normal 3 9 5" xfId="2339"/>
    <cellStyle name="Normal 3 9 6" xfId="2340"/>
    <cellStyle name="Normal 3 9 7" xfId="2341"/>
    <cellStyle name="Normal 3 9 8" xfId="2342"/>
    <cellStyle name="Normal 3 9 9" xfId="2343"/>
    <cellStyle name="Normal 30" xfId="2344"/>
    <cellStyle name="Normal 31" xfId="2345"/>
    <cellStyle name="Normal 32" xfId="2346"/>
    <cellStyle name="Normal 33" xfId="2347"/>
    <cellStyle name="Normal 34" xfId="2348"/>
    <cellStyle name="Normal 35" xfId="2349"/>
    <cellStyle name="Normal 36" xfId="2350"/>
    <cellStyle name="Normal 37" xfId="2351"/>
    <cellStyle name="Normal 38" xfId="2352"/>
    <cellStyle name="Normal 39" xfId="2353"/>
    <cellStyle name="Normal 4" xfId="2354"/>
    <cellStyle name="Normal 4 2" xfId="2355"/>
    <cellStyle name="Normal 4 3" xfId="2356"/>
    <cellStyle name="Normal 4 4" xfId="2357"/>
    <cellStyle name="Normal 4 5" xfId="2358"/>
    <cellStyle name="Normal 4 6" xfId="2359"/>
    <cellStyle name="Normal 4 7" xfId="2360"/>
    <cellStyle name="Normal 4 8" xfId="2361"/>
    <cellStyle name="Normal 4 9" xfId="2362"/>
    <cellStyle name="Normal 4 9 10" xfId="4144"/>
    <cellStyle name="Normal 4 9 2" xfId="2697"/>
    <cellStyle name="Normal 4 9 2 2" xfId="2951"/>
    <cellStyle name="Normal 4 9 2 2 2" xfId="4146"/>
    <cellStyle name="Normal 4 9 2 3" xfId="3138"/>
    <cellStyle name="Normal 4 9 2 3 2" xfId="4147"/>
    <cellStyle name="Normal 4 9 2 4" xfId="3284"/>
    <cellStyle name="Normal 4 9 2 4 2" xfId="4148"/>
    <cellStyle name="Normal 4 9 2 5" xfId="3471"/>
    <cellStyle name="Normal 4 9 2 5 2" xfId="4149"/>
    <cellStyle name="Normal 4 9 2 6" xfId="4145"/>
    <cellStyle name="Normal 4 9 3" xfId="2786"/>
    <cellStyle name="Normal 4 9 3 2" xfId="2952"/>
    <cellStyle name="Normal 4 9 3 2 2" xfId="4151"/>
    <cellStyle name="Normal 4 9 3 3" xfId="3139"/>
    <cellStyle name="Normal 4 9 3 3 2" xfId="4152"/>
    <cellStyle name="Normal 4 9 3 4" xfId="4150"/>
    <cellStyle name="Normal 4 9 4" xfId="2823"/>
    <cellStyle name="Normal 4 9 4 2" xfId="4153"/>
    <cellStyle name="Normal 4 9 5" xfId="2950"/>
    <cellStyle name="Normal 4 9 5 2" xfId="4154"/>
    <cellStyle name="Normal 4 9 6" xfId="3137"/>
    <cellStyle name="Normal 4 9 6 2" xfId="4155"/>
    <cellStyle name="Normal 4 9 7" xfId="3283"/>
    <cellStyle name="Normal 4 9 7 2" xfId="4156"/>
    <cellStyle name="Normal 4 9 8" xfId="3470"/>
    <cellStyle name="Normal 4 9 8 2" xfId="4157"/>
    <cellStyle name="Normal 4 9 9" xfId="3553"/>
    <cellStyle name="Normal 4 9 9 2" xfId="4158"/>
    <cellStyle name="Normal 40" xfId="2363"/>
    <cellStyle name="Normal 41" xfId="2364"/>
    <cellStyle name="Normal 42" xfId="2365"/>
    <cellStyle name="Normal 43" xfId="2366"/>
    <cellStyle name="Normal 44" xfId="2367"/>
    <cellStyle name="Normal 45" xfId="2368"/>
    <cellStyle name="Normal 46" xfId="2369"/>
    <cellStyle name="Normal 47" xfId="2370"/>
    <cellStyle name="Normal 48" xfId="2371"/>
    <cellStyle name="Normal 49" xfId="2372"/>
    <cellStyle name="Normal 5" xfId="20"/>
    <cellStyle name="Normal 5 10" xfId="2373"/>
    <cellStyle name="Normal 5 11" xfId="2374"/>
    <cellStyle name="Normal 5 12" xfId="2375"/>
    <cellStyle name="Normal 5 13" xfId="2376"/>
    <cellStyle name="Normal 5 14" xfId="2377"/>
    <cellStyle name="Normal 5 15" xfId="2378"/>
    <cellStyle name="Normal 5 16" xfId="2379"/>
    <cellStyle name="Normal 5 17" xfId="2380"/>
    <cellStyle name="Normal 5 18" xfId="2381"/>
    <cellStyle name="Normal 5 19" xfId="2382"/>
    <cellStyle name="Normal 5 2" xfId="2383"/>
    <cellStyle name="Normal 5 2 10" xfId="2384"/>
    <cellStyle name="Normal 5 2 11" xfId="2385"/>
    <cellStyle name="Normal 5 2 12" xfId="2386"/>
    <cellStyle name="Normal 5 2 13" xfId="2387"/>
    <cellStyle name="Normal 5 2 14" xfId="2388"/>
    <cellStyle name="Normal 5 2 15" xfId="2389"/>
    <cellStyle name="Normal 5 2 16" xfId="2390"/>
    <cellStyle name="Normal 5 2 17" xfId="2391"/>
    <cellStyle name="Normal 5 2 18" xfId="2392"/>
    <cellStyle name="Normal 5 2 19" xfId="2393"/>
    <cellStyle name="Normal 5 2 2" xfId="2394"/>
    <cellStyle name="Normal 5 2 20" xfId="2395"/>
    <cellStyle name="Normal 5 2 21" xfId="2396"/>
    <cellStyle name="Normal 5 2 22" xfId="2397"/>
    <cellStyle name="Normal 5 2 23" xfId="2398"/>
    <cellStyle name="Normal 5 2 3" xfId="2399"/>
    <cellStyle name="Normal 5 2 4" xfId="2400"/>
    <cellStyle name="Normal 5 2 5" xfId="2401"/>
    <cellStyle name="Normal 5 2 6" xfId="2402"/>
    <cellStyle name="Normal 5 2 7" xfId="2403"/>
    <cellStyle name="Normal 5 2 8" xfId="2404"/>
    <cellStyle name="Normal 5 2 9" xfId="2405"/>
    <cellStyle name="Normal 5 20" xfId="2406"/>
    <cellStyle name="Normal 5 21" xfId="2407"/>
    <cellStyle name="Normal 5 22" xfId="2408"/>
    <cellStyle name="Normal 5 23" xfId="2409"/>
    <cellStyle name="Normal 5 24" xfId="2410"/>
    <cellStyle name="Normal 5 25" xfId="2411"/>
    <cellStyle name="Normal 5 25 10" xfId="3554"/>
    <cellStyle name="Normal 5 25 10 2" xfId="4160"/>
    <cellStyle name="Normal 5 25 11" xfId="4159"/>
    <cellStyle name="Normal 5 25 2" xfId="2412"/>
    <cellStyle name="Normal 5 25 2 10" xfId="4161"/>
    <cellStyle name="Normal 5 25 2 2" xfId="2699"/>
    <cellStyle name="Normal 5 25 2 2 2" xfId="2955"/>
    <cellStyle name="Normal 5 25 2 2 2 2" xfId="4163"/>
    <cellStyle name="Normal 5 25 2 2 3" xfId="3142"/>
    <cellStyle name="Normal 5 25 2 2 3 2" xfId="4164"/>
    <cellStyle name="Normal 5 25 2 2 4" xfId="3287"/>
    <cellStyle name="Normal 5 25 2 2 4 2" xfId="4165"/>
    <cellStyle name="Normal 5 25 2 2 5" xfId="3474"/>
    <cellStyle name="Normal 5 25 2 2 5 2" xfId="4166"/>
    <cellStyle name="Normal 5 25 2 2 6" xfId="4162"/>
    <cellStyle name="Normal 5 25 2 3" xfId="2788"/>
    <cellStyle name="Normal 5 25 2 3 2" xfId="2956"/>
    <cellStyle name="Normal 5 25 2 3 2 2" xfId="4168"/>
    <cellStyle name="Normal 5 25 2 3 3" xfId="3143"/>
    <cellStyle name="Normal 5 25 2 3 3 2" xfId="4169"/>
    <cellStyle name="Normal 5 25 2 3 4" xfId="4167"/>
    <cellStyle name="Normal 5 25 2 4" xfId="2825"/>
    <cellStyle name="Normal 5 25 2 4 2" xfId="4170"/>
    <cellStyle name="Normal 5 25 2 5" xfId="2954"/>
    <cellStyle name="Normal 5 25 2 5 2" xfId="4171"/>
    <cellStyle name="Normal 5 25 2 6" xfId="3141"/>
    <cellStyle name="Normal 5 25 2 6 2" xfId="4172"/>
    <cellStyle name="Normal 5 25 2 7" xfId="3286"/>
    <cellStyle name="Normal 5 25 2 7 2" xfId="4173"/>
    <cellStyle name="Normal 5 25 2 8" xfId="3473"/>
    <cellStyle name="Normal 5 25 2 8 2" xfId="4174"/>
    <cellStyle name="Normal 5 25 2 9" xfId="3555"/>
    <cellStyle name="Normal 5 25 2 9 2" xfId="4175"/>
    <cellStyle name="Normal 5 25 3" xfId="2698"/>
    <cellStyle name="Normal 5 25 3 2" xfId="2957"/>
    <cellStyle name="Normal 5 25 3 2 2" xfId="4177"/>
    <cellStyle name="Normal 5 25 3 3" xfId="3144"/>
    <cellStyle name="Normal 5 25 3 3 2" xfId="4178"/>
    <cellStyle name="Normal 5 25 3 4" xfId="3288"/>
    <cellStyle name="Normal 5 25 3 4 2" xfId="4179"/>
    <cellStyle name="Normal 5 25 3 5" xfId="3475"/>
    <cellStyle name="Normal 5 25 3 5 2" xfId="4180"/>
    <cellStyle name="Normal 5 25 3 6" xfId="4176"/>
    <cellStyle name="Normal 5 25 4" xfId="2787"/>
    <cellStyle name="Normal 5 25 4 2" xfId="2958"/>
    <cellStyle name="Normal 5 25 4 2 2" xfId="4182"/>
    <cellStyle name="Normal 5 25 4 3" xfId="3145"/>
    <cellStyle name="Normal 5 25 4 3 2" xfId="4183"/>
    <cellStyle name="Normal 5 25 4 4" xfId="4181"/>
    <cellStyle name="Normal 5 25 5" xfId="2824"/>
    <cellStyle name="Normal 5 25 5 2" xfId="4184"/>
    <cellStyle name="Normal 5 25 6" xfId="2953"/>
    <cellStyle name="Normal 5 25 6 2" xfId="4185"/>
    <cellStyle name="Normal 5 25 7" xfId="3140"/>
    <cellStyle name="Normal 5 25 7 2" xfId="4186"/>
    <cellStyle name="Normal 5 25 8" xfId="3285"/>
    <cellStyle name="Normal 5 25 8 2" xfId="4187"/>
    <cellStyle name="Normal 5 25 9" xfId="3472"/>
    <cellStyle name="Normal 5 25 9 2" xfId="4188"/>
    <cellStyle name="Normal 5 26" xfId="2413"/>
    <cellStyle name="Normal 5 26 10" xfId="4189"/>
    <cellStyle name="Normal 5 26 2" xfId="2700"/>
    <cellStyle name="Normal 5 26 2 2" xfId="2960"/>
    <cellStyle name="Normal 5 26 2 2 2" xfId="4191"/>
    <cellStyle name="Normal 5 26 2 3" xfId="3147"/>
    <cellStyle name="Normal 5 26 2 3 2" xfId="4192"/>
    <cellStyle name="Normal 5 26 2 4" xfId="3290"/>
    <cellStyle name="Normal 5 26 2 4 2" xfId="4193"/>
    <cellStyle name="Normal 5 26 2 5" xfId="3477"/>
    <cellStyle name="Normal 5 26 2 5 2" xfId="4194"/>
    <cellStyle name="Normal 5 26 2 6" xfId="4190"/>
    <cellStyle name="Normal 5 26 3" xfId="2789"/>
    <cellStyle name="Normal 5 26 3 2" xfId="2961"/>
    <cellStyle name="Normal 5 26 3 2 2" xfId="4196"/>
    <cellStyle name="Normal 5 26 3 3" xfId="3148"/>
    <cellStyle name="Normal 5 26 3 3 2" xfId="4197"/>
    <cellStyle name="Normal 5 26 3 4" xfId="4195"/>
    <cellStyle name="Normal 5 26 4" xfId="2826"/>
    <cellStyle name="Normal 5 26 4 2" xfId="4198"/>
    <cellStyle name="Normal 5 26 5" xfId="2959"/>
    <cellStyle name="Normal 5 26 5 2" xfId="4199"/>
    <cellStyle name="Normal 5 26 6" xfId="3146"/>
    <cellStyle name="Normal 5 26 6 2" xfId="4200"/>
    <cellStyle name="Normal 5 26 7" xfId="3289"/>
    <cellStyle name="Normal 5 26 7 2" xfId="4201"/>
    <cellStyle name="Normal 5 26 8" xfId="3476"/>
    <cellStyle name="Normal 5 26 8 2" xfId="4202"/>
    <cellStyle name="Normal 5 26 9" xfId="3556"/>
    <cellStyle name="Normal 5 26 9 2" xfId="4203"/>
    <cellStyle name="Normal 5 27" xfId="2414"/>
    <cellStyle name="Normal 5 27 10" xfId="4204"/>
    <cellStyle name="Normal 5 27 2" xfId="2701"/>
    <cellStyle name="Normal 5 27 2 2" xfId="2963"/>
    <cellStyle name="Normal 5 27 2 2 2" xfId="4206"/>
    <cellStyle name="Normal 5 27 2 3" xfId="3150"/>
    <cellStyle name="Normal 5 27 2 3 2" xfId="4207"/>
    <cellStyle name="Normal 5 27 2 4" xfId="3292"/>
    <cellStyle name="Normal 5 27 2 4 2" xfId="4208"/>
    <cellStyle name="Normal 5 27 2 5" xfId="3479"/>
    <cellStyle name="Normal 5 27 2 5 2" xfId="4209"/>
    <cellStyle name="Normal 5 27 2 6" xfId="4205"/>
    <cellStyle name="Normal 5 27 3" xfId="2790"/>
    <cellStyle name="Normal 5 27 3 2" xfId="2964"/>
    <cellStyle name="Normal 5 27 3 2 2" xfId="4211"/>
    <cellStyle name="Normal 5 27 3 3" xfId="3151"/>
    <cellStyle name="Normal 5 27 3 3 2" xfId="4212"/>
    <cellStyle name="Normal 5 27 3 4" xfId="4210"/>
    <cellStyle name="Normal 5 27 4" xfId="2827"/>
    <cellStyle name="Normal 5 27 4 2" xfId="4213"/>
    <cellStyle name="Normal 5 27 5" xfId="2962"/>
    <cellStyle name="Normal 5 27 5 2" xfId="4214"/>
    <cellStyle name="Normal 5 27 6" xfId="3149"/>
    <cellStyle name="Normal 5 27 6 2" xfId="4215"/>
    <cellStyle name="Normal 5 27 7" xfId="3291"/>
    <cellStyle name="Normal 5 27 7 2" xfId="4216"/>
    <cellStyle name="Normal 5 27 8" xfId="3478"/>
    <cellStyle name="Normal 5 27 8 2" xfId="4217"/>
    <cellStyle name="Normal 5 27 9" xfId="3557"/>
    <cellStyle name="Normal 5 27 9 2" xfId="4218"/>
    <cellStyle name="Normal 5 28" xfId="2415"/>
    <cellStyle name="Normal 5 28 10" xfId="4219"/>
    <cellStyle name="Normal 5 28 2" xfId="2702"/>
    <cellStyle name="Normal 5 28 2 2" xfId="2966"/>
    <cellStyle name="Normal 5 28 2 2 2" xfId="4221"/>
    <cellStyle name="Normal 5 28 2 3" xfId="3153"/>
    <cellStyle name="Normal 5 28 2 3 2" xfId="4222"/>
    <cellStyle name="Normal 5 28 2 4" xfId="3294"/>
    <cellStyle name="Normal 5 28 2 4 2" xfId="4223"/>
    <cellStyle name="Normal 5 28 2 5" xfId="3481"/>
    <cellStyle name="Normal 5 28 2 5 2" xfId="4224"/>
    <cellStyle name="Normal 5 28 2 6" xfId="4220"/>
    <cellStyle name="Normal 5 28 3" xfId="2791"/>
    <cellStyle name="Normal 5 28 3 2" xfId="2967"/>
    <cellStyle name="Normal 5 28 3 2 2" xfId="4226"/>
    <cellStyle name="Normal 5 28 3 3" xfId="3154"/>
    <cellStyle name="Normal 5 28 3 3 2" xfId="4227"/>
    <cellStyle name="Normal 5 28 3 4" xfId="4225"/>
    <cellStyle name="Normal 5 28 4" xfId="2828"/>
    <cellStyle name="Normal 5 28 4 2" xfId="4228"/>
    <cellStyle name="Normal 5 28 5" xfId="2965"/>
    <cellStyle name="Normal 5 28 5 2" xfId="4229"/>
    <cellStyle name="Normal 5 28 6" xfId="3152"/>
    <cellStyle name="Normal 5 28 6 2" xfId="4230"/>
    <cellStyle name="Normal 5 28 7" xfId="3293"/>
    <cellStyle name="Normal 5 28 7 2" xfId="4231"/>
    <cellStyle name="Normal 5 28 8" xfId="3480"/>
    <cellStyle name="Normal 5 28 8 2" xfId="4232"/>
    <cellStyle name="Normal 5 28 9" xfId="3558"/>
    <cellStyle name="Normal 5 28 9 2" xfId="4233"/>
    <cellStyle name="Normal 5 29" xfId="2416"/>
    <cellStyle name="Normal 5 29 10" xfId="4234"/>
    <cellStyle name="Normal 5 29 2" xfId="2703"/>
    <cellStyle name="Normal 5 29 2 2" xfId="2969"/>
    <cellStyle name="Normal 5 29 2 2 2" xfId="4236"/>
    <cellStyle name="Normal 5 29 2 3" xfId="3156"/>
    <cellStyle name="Normal 5 29 2 3 2" xfId="4237"/>
    <cellStyle name="Normal 5 29 2 4" xfId="3296"/>
    <cellStyle name="Normal 5 29 2 4 2" xfId="4238"/>
    <cellStyle name="Normal 5 29 2 5" xfId="3483"/>
    <cellStyle name="Normal 5 29 2 5 2" xfId="4239"/>
    <cellStyle name="Normal 5 29 2 6" xfId="4235"/>
    <cellStyle name="Normal 5 29 3" xfId="2792"/>
    <cellStyle name="Normal 5 29 3 2" xfId="2970"/>
    <cellStyle name="Normal 5 29 3 2 2" xfId="4241"/>
    <cellStyle name="Normal 5 29 3 3" xfId="3157"/>
    <cellStyle name="Normal 5 29 3 3 2" xfId="4242"/>
    <cellStyle name="Normal 5 29 3 4" xfId="4240"/>
    <cellStyle name="Normal 5 29 4" xfId="2829"/>
    <cellStyle name="Normal 5 29 4 2" xfId="4243"/>
    <cellStyle name="Normal 5 29 5" xfId="2968"/>
    <cellStyle name="Normal 5 29 5 2" xfId="4244"/>
    <cellStyle name="Normal 5 29 6" xfId="3155"/>
    <cellStyle name="Normal 5 29 6 2" xfId="4245"/>
    <cellStyle name="Normal 5 29 7" xfId="3295"/>
    <cellStyle name="Normal 5 29 7 2" xfId="4246"/>
    <cellStyle name="Normal 5 29 8" xfId="3482"/>
    <cellStyle name="Normal 5 29 8 2" xfId="4247"/>
    <cellStyle name="Normal 5 29 9" xfId="3559"/>
    <cellStyle name="Normal 5 29 9 2" xfId="4248"/>
    <cellStyle name="Normal 5 3" xfId="2417"/>
    <cellStyle name="Normal 5 4" xfId="2418"/>
    <cellStyle name="Normal 5 5" xfId="2419"/>
    <cellStyle name="Normal 5 6" xfId="2420"/>
    <cellStyle name="Normal 5 7" xfId="2421"/>
    <cellStyle name="Normal 5 8" xfId="2422"/>
    <cellStyle name="Normal 5 9" xfId="2423"/>
    <cellStyle name="Normal 50" xfId="2424"/>
    <cellStyle name="Normal 51" xfId="2425"/>
    <cellStyle name="Normal 52" xfId="2426"/>
    <cellStyle name="Normal 53" xfId="2427"/>
    <cellStyle name="Normal 54" xfId="2428"/>
    <cellStyle name="Normal 55" xfId="2429"/>
    <cellStyle name="Normal 56" xfId="2430"/>
    <cellStyle name="Normal 57" xfId="2431"/>
    <cellStyle name="Normal 58" xfId="2432"/>
    <cellStyle name="Normal 59" xfId="2433"/>
    <cellStyle name="Normal 6" xfId="2434"/>
    <cellStyle name="Normal 6 2" xfId="2435"/>
    <cellStyle name="Normal 6 2 2" xfId="2436"/>
    <cellStyle name="Normal 6 3" xfId="2437"/>
    <cellStyle name="Normal 6 38" xfId="2438"/>
    <cellStyle name="Normal 6 38 10" xfId="4249"/>
    <cellStyle name="Normal 6 38 2" xfId="2704"/>
    <cellStyle name="Normal 6 38 2 2" xfId="2972"/>
    <cellStyle name="Normal 6 38 2 2 2" xfId="4251"/>
    <cellStyle name="Normal 6 38 2 3" xfId="3159"/>
    <cellStyle name="Normal 6 38 2 3 2" xfId="4252"/>
    <cellStyle name="Normal 6 38 2 4" xfId="3298"/>
    <cellStyle name="Normal 6 38 2 4 2" xfId="4253"/>
    <cellStyle name="Normal 6 38 2 5" xfId="3485"/>
    <cellStyle name="Normal 6 38 2 5 2" xfId="4254"/>
    <cellStyle name="Normal 6 38 2 6" xfId="4250"/>
    <cellStyle name="Normal 6 38 3" xfId="2793"/>
    <cellStyle name="Normal 6 38 3 2" xfId="2973"/>
    <cellStyle name="Normal 6 38 3 2 2" xfId="4256"/>
    <cellStyle name="Normal 6 38 3 3" xfId="3160"/>
    <cellStyle name="Normal 6 38 3 3 2" xfId="4257"/>
    <cellStyle name="Normal 6 38 3 4" xfId="4255"/>
    <cellStyle name="Normal 6 38 4" xfId="2830"/>
    <cellStyle name="Normal 6 38 4 2" xfId="4258"/>
    <cellStyle name="Normal 6 38 5" xfId="2971"/>
    <cellStyle name="Normal 6 38 5 2" xfId="4259"/>
    <cellStyle name="Normal 6 38 6" xfId="3158"/>
    <cellStyle name="Normal 6 38 6 2" xfId="4260"/>
    <cellStyle name="Normal 6 38 7" xfId="3297"/>
    <cellStyle name="Normal 6 38 7 2" xfId="4261"/>
    <cellStyle name="Normal 6 38 8" xfId="3484"/>
    <cellStyle name="Normal 6 38 8 2" xfId="4262"/>
    <cellStyle name="Normal 6 38 9" xfId="3560"/>
    <cellStyle name="Normal 6 38 9 2" xfId="4263"/>
    <cellStyle name="Normal 6 4" xfId="2439"/>
    <cellStyle name="Normal 6 5" xfId="2440"/>
    <cellStyle name="Normal 6 6" xfId="2441"/>
    <cellStyle name="Normal 60" xfId="2442"/>
    <cellStyle name="Normal 61" xfId="2443"/>
    <cellStyle name="Normal 62" xfId="2444"/>
    <cellStyle name="Normal 63" xfId="2445"/>
    <cellStyle name="Normal 64" xfId="2446"/>
    <cellStyle name="Normal 65" xfId="2447"/>
    <cellStyle name="Normal 66" xfId="2448"/>
    <cellStyle name="Normal 67" xfId="2449"/>
    <cellStyle name="Normal 68" xfId="2450"/>
    <cellStyle name="Normal 69" xfId="2451"/>
    <cellStyle name="Normal 7" xfId="2452"/>
    <cellStyle name="Normal 7 10" xfId="2453"/>
    <cellStyle name="Normal 7 11" xfId="2454"/>
    <cellStyle name="Normal 7 12" xfId="2455"/>
    <cellStyle name="Normal 7 13" xfId="2456"/>
    <cellStyle name="Normal 7 14" xfId="2457"/>
    <cellStyle name="Normal 7 15" xfId="2458"/>
    <cellStyle name="Normal 7 16" xfId="2459"/>
    <cellStyle name="Normal 7 17" xfId="2460"/>
    <cellStyle name="Normal 7 18" xfId="2461"/>
    <cellStyle name="Normal 7 19" xfId="2462"/>
    <cellStyle name="Normal 7 2" xfId="2463"/>
    <cellStyle name="Normal 7 2 10" xfId="2464"/>
    <cellStyle name="Normal 7 2 11" xfId="2465"/>
    <cellStyle name="Normal 7 2 12" xfId="2466"/>
    <cellStyle name="Normal 7 2 13" xfId="2467"/>
    <cellStyle name="Normal 7 2 14" xfId="2468"/>
    <cellStyle name="Normal 7 2 15" xfId="2469"/>
    <cellStyle name="Normal 7 2 16" xfId="2470"/>
    <cellStyle name="Normal 7 2 17" xfId="2471"/>
    <cellStyle name="Normal 7 2 18" xfId="2472"/>
    <cellStyle name="Normal 7 2 19" xfId="2473"/>
    <cellStyle name="Normal 7 2 2" xfId="2474"/>
    <cellStyle name="Normal 7 2 20" xfId="2475"/>
    <cellStyle name="Normal 7 2 21" xfId="2476"/>
    <cellStyle name="Normal 7 2 22" xfId="2477"/>
    <cellStyle name="Normal 7 2 23" xfId="2478"/>
    <cellStyle name="Normal 7 2 3" xfId="2479"/>
    <cellStyle name="Normal 7 2 4" xfId="2480"/>
    <cellStyle name="Normal 7 2 5" xfId="2481"/>
    <cellStyle name="Normal 7 2 6" xfId="2482"/>
    <cellStyle name="Normal 7 2 7" xfId="2483"/>
    <cellStyle name="Normal 7 2 8" xfId="2484"/>
    <cellStyle name="Normal 7 2 9" xfId="2485"/>
    <cellStyle name="Normal 7 20" xfId="2486"/>
    <cellStyle name="Normal 7 21" xfId="2487"/>
    <cellStyle name="Normal 7 22" xfId="2488"/>
    <cellStyle name="Normal 7 23" xfId="2489"/>
    <cellStyle name="Normal 7 24" xfId="2490"/>
    <cellStyle name="Normal 7 25" xfId="2491"/>
    <cellStyle name="Normal 7 26" xfId="2492"/>
    <cellStyle name="Normal 7 3" xfId="2493"/>
    <cellStyle name="Normal 7 4" xfId="2494"/>
    <cellStyle name="Normal 7 5" xfId="2495"/>
    <cellStyle name="Normal 7 6" xfId="2496"/>
    <cellStyle name="Normal 7 7" xfId="2497"/>
    <cellStyle name="Normal 7 8" xfId="2498"/>
    <cellStyle name="Normal 7 9" xfId="2499"/>
    <cellStyle name="Normal 70" xfId="2500"/>
    <cellStyle name="Normal 71" xfId="2501"/>
    <cellStyle name="Normal 71 10" xfId="4264"/>
    <cellStyle name="Normal 71 2" xfId="2705"/>
    <cellStyle name="Normal 71 2 2" xfId="2975"/>
    <cellStyle name="Normal 71 2 2 2" xfId="4266"/>
    <cellStyle name="Normal 71 2 3" xfId="3162"/>
    <cellStyle name="Normal 71 2 3 2" xfId="4267"/>
    <cellStyle name="Normal 71 2 4" xfId="3300"/>
    <cellStyle name="Normal 71 2 4 2" xfId="4268"/>
    <cellStyle name="Normal 71 2 5" xfId="3487"/>
    <cellStyle name="Normal 71 2 5 2" xfId="4269"/>
    <cellStyle name="Normal 71 2 6" xfId="4265"/>
    <cellStyle name="Normal 71 3" xfId="2794"/>
    <cellStyle name="Normal 71 3 2" xfId="2976"/>
    <cellStyle name="Normal 71 3 2 2" xfId="4271"/>
    <cellStyle name="Normal 71 3 3" xfId="3163"/>
    <cellStyle name="Normal 71 3 3 2" xfId="4272"/>
    <cellStyle name="Normal 71 3 4" xfId="4270"/>
    <cellStyle name="Normal 71 4" xfId="2831"/>
    <cellStyle name="Normal 71 4 2" xfId="4273"/>
    <cellStyle name="Normal 71 5" xfId="2974"/>
    <cellStyle name="Normal 71 5 2" xfId="4274"/>
    <cellStyle name="Normal 71 6" xfId="3161"/>
    <cellStyle name="Normal 71 6 2" xfId="4275"/>
    <cellStyle name="Normal 71 7" xfId="3299"/>
    <cellStyle name="Normal 71 7 2" xfId="4276"/>
    <cellStyle name="Normal 71 8" xfId="3486"/>
    <cellStyle name="Normal 71 8 2" xfId="4277"/>
    <cellStyle name="Normal 71 9" xfId="3561"/>
    <cellStyle name="Normal 71 9 2" xfId="4278"/>
    <cellStyle name="Normal 72" xfId="73"/>
    <cellStyle name="Normal 73" xfId="2628"/>
    <cellStyle name="Normal 74" xfId="2668"/>
    <cellStyle name="Normal 75" xfId="2669"/>
    <cellStyle name="Normal 76" xfId="2670"/>
    <cellStyle name="Normal 77" xfId="2671"/>
    <cellStyle name="Normal 78" xfId="2672"/>
    <cellStyle name="Normal 79" xfId="2673"/>
    <cellStyle name="Normal 8" xfId="2502"/>
    <cellStyle name="Normal 8 2" xfId="2503"/>
    <cellStyle name="Normal 8 3" xfId="2504"/>
    <cellStyle name="Normal 8 4" xfId="2505"/>
    <cellStyle name="Normal 8 5" xfId="2506"/>
    <cellStyle name="Normal 8 6" xfId="2507"/>
    <cellStyle name="Normal 8 7" xfId="2508"/>
    <cellStyle name="Normal 8 7 10" xfId="4279"/>
    <cellStyle name="Normal 8 7 2" xfId="2706"/>
    <cellStyle name="Normal 8 7 2 2" xfId="2978"/>
    <cellStyle name="Normal 8 7 2 2 2" xfId="4281"/>
    <cellStyle name="Normal 8 7 2 3" xfId="3165"/>
    <cellStyle name="Normal 8 7 2 3 2" xfId="4282"/>
    <cellStyle name="Normal 8 7 2 4" xfId="3302"/>
    <cellStyle name="Normal 8 7 2 4 2" xfId="4283"/>
    <cellStyle name="Normal 8 7 2 5" xfId="3489"/>
    <cellStyle name="Normal 8 7 2 5 2" xfId="4284"/>
    <cellStyle name="Normal 8 7 2 6" xfId="4280"/>
    <cellStyle name="Normal 8 7 3" xfId="2795"/>
    <cellStyle name="Normal 8 7 3 2" xfId="2979"/>
    <cellStyle name="Normal 8 7 3 2 2" xfId="4286"/>
    <cellStyle name="Normal 8 7 3 3" xfId="3166"/>
    <cellStyle name="Normal 8 7 3 3 2" xfId="4287"/>
    <cellStyle name="Normal 8 7 3 4" xfId="4285"/>
    <cellStyle name="Normal 8 7 4" xfId="2832"/>
    <cellStyle name="Normal 8 7 4 2" xfId="4288"/>
    <cellStyle name="Normal 8 7 5" xfId="2977"/>
    <cellStyle name="Normal 8 7 5 2" xfId="4289"/>
    <cellStyle name="Normal 8 7 6" xfId="3164"/>
    <cellStyle name="Normal 8 7 6 2" xfId="4290"/>
    <cellStyle name="Normal 8 7 7" xfId="3301"/>
    <cellStyle name="Normal 8 7 7 2" xfId="4291"/>
    <cellStyle name="Normal 8 7 8" xfId="3488"/>
    <cellStyle name="Normal 8 7 8 2" xfId="4292"/>
    <cellStyle name="Normal 8 7 9" xfId="3562"/>
    <cellStyle name="Normal 8 7 9 2" xfId="4293"/>
    <cellStyle name="Normal 80" xfId="2674"/>
    <cellStyle name="Normal 81" xfId="2675"/>
    <cellStyle name="Normal 81 2" xfId="2980"/>
    <cellStyle name="Normal 81 2 2" xfId="4295"/>
    <cellStyle name="Normal 81 3" xfId="3167"/>
    <cellStyle name="Normal 81 3 2" xfId="4296"/>
    <cellStyle name="Normal 81 4" xfId="3303"/>
    <cellStyle name="Normal 81 4 2" xfId="4297"/>
    <cellStyle name="Normal 81 5" xfId="3490"/>
    <cellStyle name="Normal 81 5 2" xfId="4298"/>
    <cellStyle name="Normal 81 6" xfId="4294"/>
    <cellStyle name="Normal 82" xfId="443"/>
    <cellStyle name="Normal 82 2" xfId="2981"/>
    <cellStyle name="Normal 82 2 2" xfId="4300"/>
    <cellStyle name="Normal 82 3" xfId="3168"/>
    <cellStyle name="Normal 82 3 2" xfId="4301"/>
    <cellStyle name="Normal 82 4" xfId="3304"/>
    <cellStyle name="Normal 82 4 2" xfId="4302"/>
    <cellStyle name="Normal 82 5" xfId="3491"/>
    <cellStyle name="Normal 82 5 2" xfId="4303"/>
    <cellStyle name="Normal 82 6" xfId="4299"/>
    <cellStyle name="Normal 83" xfId="444"/>
    <cellStyle name="Normal 83 2" xfId="2982"/>
    <cellStyle name="Normal 83 2 2" xfId="4305"/>
    <cellStyle name="Normal 83 3" xfId="3169"/>
    <cellStyle name="Normal 83 3 2" xfId="4306"/>
    <cellStyle name="Normal 83 4" xfId="3305"/>
    <cellStyle name="Normal 83 4 2" xfId="4307"/>
    <cellStyle name="Normal 83 5" xfId="3492"/>
    <cellStyle name="Normal 83 5 2" xfId="4308"/>
    <cellStyle name="Normal 83 6" xfId="4304"/>
    <cellStyle name="Normal 84" xfId="415"/>
    <cellStyle name="Normal 84 2" xfId="2983"/>
    <cellStyle name="Normal 84 2 2" xfId="4310"/>
    <cellStyle name="Normal 84 3" xfId="3170"/>
    <cellStyle name="Normal 84 3 2" xfId="4311"/>
    <cellStyle name="Normal 84 4" xfId="3306"/>
    <cellStyle name="Normal 84 4 2" xfId="4312"/>
    <cellStyle name="Normal 84 5" xfId="3493"/>
    <cellStyle name="Normal 84 5 2" xfId="4313"/>
    <cellStyle name="Normal 84 6" xfId="4309"/>
    <cellStyle name="Normal 85" xfId="124"/>
    <cellStyle name="Normal 85 2" xfId="2984"/>
    <cellStyle name="Normal 85 2 2" xfId="4315"/>
    <cellStyle name="Normal 85 3" xfId="3171"/>
    <cellStyle name="Normal 85 3 2" xfId="4316"/>
    <cellStyle name="Normal 85 4" xfId="3307"/>
    <cellStyle name="Normal 85 4 2" xfId="4317"/>
    <cellStyle name="Normal 85 5" xfId="3494"/>
    <cellStyle name="Normal 85 5 2" xfId="4318"/>
    <cellStyle name="Normal 85 6" xfId="4314"/>
    <cellStyle name="Normal 86" xfId="423"/>
    <cellStyle name="Normal 86 2" xfId="2985"/>
    <cellStyle name="Normal 86 2 2" xfId="4320"/>
    <cellStyle name="Normal 86 3" xfId="3172"/>
    <cellStyle name="Normal 86 3 2" xfId="4321"/>
    <cellStyle name="Normal 86 4" xfId="3308"/>
    <cellStyle name="Normal 86 4 2" xfId="4322"/>
    <cellStyle name="Normal 86 5" xfId="3495"/>
    <cellStyle name="Normal 86 5 2" xfId="4323"/>
    <cellStyle name="Normal 86 6" xfId="4319"/>
    <cellStyle name="Normal 87" xfId="409"/>
    <cellStyle name="Normal 87 2" xfId="2986"/>
    <cellStyle name="Normal 87 2 2" xfId="4325"/>
    <cellStyle name="Normal 87 3" xfId="3173"/>
    <cellStyle name="Normal 87 3 2" xfId="4326"/>
    <cellStyle name="Normal 87 4" xfId="3309"/>
    <cellStyle name="Normal 87 4 2" xfId="4327"/>
    <cellStyle name="Normal 87 5" xfId="3496"/>
    <cellStyle name="Normal 87 5 2" xfId="4328"/>
    <cellStyle name="Normal 87 6" xfId="4324"/>
    <cellStyle name="Normal 88" xfId="2634"/>
    <cellStyle name="Normal 88 2" xfId="2987"/>
    <cellStyle name="Normal 88 2 2" xfId="4330"/>
    <cellStyle name="Normal 88 3" xfId="3174"/>
    <cellStyle name="Normal 88 3 2" xfId="4331"/>
    <cellStyle name="Normal 88 4" xfId="3310"/>
    <cellStyle name="Normal 88 4 2" xfId="4332"/>
    <cellStyle name="Normal 88 5" xfId="3497"/>
    <cellStyle name="Normal 88 5 2" xfId="4333"/>
    <cellStyle name="Normal 88 6" xfId="4329"/>
    <cellStyle name="Normal 89" xfId="2624"/>
    <cellStyle name="Normal 89 2" xfId="2988"/>
    <cellStyle name="Normal 89 2 2" xfId="4335"/>
    <cellStyle name="Normal 89 3" xfId="3175"/>
    <cellStyle name="Normal 89 3 2" xfId="4336"/>
    <cellStyle name="Normal 89 4" xfId="3311"/>
    <cellStyle name="Normal 89 4 2" xfId="4337"/>
    <cellStyle name="Normal 89 5" xfId="3498"/>
    <cellStyle name="Normal 89 5 2" xfId="4338"/>
    <cellStyle name="Normal 89 6" xfId="4334"/>
    <cellStyle name="Normal 9" xfId="2509"/>
    <cellStyle name="Normal 9 2" xfId="2510"/>
    <cellStyle name="Normal 9 2 2" xfId="2511"/>
    <cellStyle name="Normal 9 3" xfId="2512"/>
    <cellStyle name="Normal 9 3 10" xfId="4339"/>
    <cellStyle name="Normal 9 3 2" xfId="2707"/>
    <cellStyle name="Normal 9 3 2 2" xfId="2990"/>
    <cellStyle name="Normal 9 3 2 2 2" xfId="4341"/>
    <cellStyle name="Normal 9 3 2 3" xfId="3177"/>
    <cellStyle name="Normal 9 3 2 3 2" xfId="4342"/>
    <cellStyle name="Normal 9 3 2 4" xfId="3313"/>
    <cellStyle name="Normal 9 3 2 4 2" xfId="4343"/>
    <cellStyle name="Normal 9 3 2 5" xfId="3500"/>
    <cellStyle name="Normal 9 3 2 5 2" xfId="4344"/>
    <cellStyle name="Normal 9 3 2 6" xfId="4340"/>
    <cellStyle name="Normal 9 3 3" xfId="2796"/>
    <cellStyle name="Normal 9 3 3 2" xfId="2991"/>
    <cellStyle name="Normal 9 3 3 2 2" xfId="4346"/>
    <cellStyle name="Normal 9 3 3 3" xfId="3178"/>
    <cellStyle name="Normal 9 3 3 3 2" xfId="4347"/>
    <cellStyle name="Normal 9 3 3 4" xfId="4345"/>
    <cellStyle name="Normal 9 3 4" xfId="2833"/>
    <cellStyle name="Normal 9 3 4 2" xfId="4348"/>
    <cellStyle name="Normal 9 3 5" xfId="2989"/>
    <cellStyle name="Normal 9 3 5 2" xfId="4349"/>
    <cellStyle name="Normal 9 3 6" xfId="3176"/>
    <cellStyle name="Normal 9 3 6 2" xfId="4350"/>
    <cellStyle name="Normal 9 3 7" xfId="3312"/>
    <cellStyle name="Normal 9 3 7 2" xfId="4351"/>
    <cellStyle name="Normal 9 3 8" xfId="3499"/>
    <cellStyle name="Normal 9 3 8 2" xfId="4352"/>
    <cellStyle name="Normal 9 3 9" xfId="3563"/>
    <cellStyle name="Normal 9 3 9 2" xfId="4353"/>
    <cellStyle name="Normal 90" xfId="2638"/>
    <cellStyle name="Normal 90 2" xfId="2992"/>
    <cellStyle name="Normal 90 2 2" xfId="4355"/>
    <cellStyle name="Normal 90 3" xfId="3179"/>
    <cellStyle name="Normal 90 3 2" xfId="4356"/>
    <cellStyle name="Normal 90 4" xfId="3314"/>
    <cellStyle name="Normal 90 4 2" xfId="4357"/>
    <cellStyle name="Normal 90 5" xfId="3501"/>
    <cellStyle name="Normal 90 5 2" xfId="4358"/>
    <cellStyle name="Normal 90 6" xfId="4354"/>
    <cellStyle name="Normal 91" xfId="2513"/>
    <cellStyle name="Normal 91 2" xfId="2993"/>
    <cellStyle name="Normal 91 2 2" xfId="4360"/>
    <cellStyle name="Normal 91 3" xfId="3180"/>
    <cellStyle name="Normal 91 3 2" xfId="4361"/>
    <cellStyle name="Normal 91 4" xfId="3315"/>
    <cellStyle name="Normal 91 4 2" xfId="4362"/>
    <cellStyle name="Normal 91 5" xfId="3502"/>
    <cellStyle name="Normal 91 5 2" xfId="4363"/>
    <cellStyle name="Normal 91 6" xfId="4359"/>
    <cellStyle name="Normal 92" xfId="2635"/>
    <cellStyle name="Normal 92 2" xfId="2994"/>
    <cellStyle name="Normal 92 2 2" xfId="4365"/>
    <cellStyle name="Normal 92 3" xfId="3181"/>
    <cellStyle name="Normal 92 3 2" xfId="4366"/>
    <cellStyle name="Normal 92 4" xfId="3316"/>
    <cellStyle name="Normal 92 4 2" xfId="4367"/>
    <cellStyle name="Normal 92 5" xfId="3503"/>
    <cellStyle name="Normal 92 5 2" xfId="4368"/>
    <cellStyle name="Normal 92 6" xfId="4364"/>
    <cellStyle name="Normal 93" xfId="2532"/>
    <cellStyle name="Normal 93 2" xfId="2995"/>
    <cellStyle name="Normal 93 2 2" xfId="4370"/>
    <cellStyle name="Normal 93 3" xfId="3182"/>
    <cellStyle name="Normal 93 3 2" xfId="4371"/>
    <cellStyle name="Normal 93 4" xfId="3317"/>
    <cellStyle name="Normal 93 4 2" xfId="4372"/>
    <cellStyle name="Normal 93 5" xfId="3504"/>
    <cellStyle name="Normal 93 5 2" xfId="4373"/>
    <cellStyle name="Normal 93 6" xfId="4369"/>
    <cellStyle name="Normal 94" xfId="2626"/>
    <cellStyle name="Normal 94 2" xfId="2996"/>
    <cellStyle name="Normal 94 2 2" xfId="4375"/>
    <cellStyle name="Normal 94 3" xfId="3183"/>
    <cellStyle name="Normal 94 3 2" xfId="4376"/>
    <cellStyle name="Normal 94 4" xfId="3318"/>
    <cellStyle name="Normal 94 4 2" xfId="4377"/>
    <cellStyle name="Normal 94 5" xfId="3505"/>
    <cellStyle name="Normal 94 5 2" xfId="4378"/>
    <cellStyle name="Normal 94 6" xfId="4374"/>
    <cellStyle name="Normal 95" xfId="2613"/>
    <cellStyle name="Normal 95 2" xfId="2997"/>
    <cellStyle name="Normal 95 2 2" xfId="4380"/>
    <cellStyle name="Normal 95 3" xfId="3184"/>
    <cellStyle name="Normal 95 3 2" xfId="4381"/>
    <cellStyle name="Normal 95 4" xfId="3319"/>
    <cellStyle name="Normal 95 4 2" xfId="4382"/>
    <cellStyle name="Normal 95 5" xfId="3506"/>
    <cellStyle name="Normal 95 5 2" xfId="4383"/>
    <cellStyle name="Normal 95 6" xfId="4379"/>
    <cellStyle name="Normal 96" xfId="2639"/>
    <cellStyle name="Normal 96 2" xfId="2998"/>
    <cellStyle name="Normal 96 2 2" xfId="4385"/>
    <cellStyle name="Normal 96 3" xfId="3185"/>
    <cellStyle name="Normal 96 3 2" xfId="4386"/>
    <cellStyle name="Normal 96 4" xfId="3320"/>
    <cellStyle name="Normal 96 4 2" xfId="4387"/>
    <cellStyle name="Normal 96 5" xfId="3507"/>
    <cellStyle name="Normal 96 5 2" xfId="4388"/>
    <cellStyle name="Normal 96 6" xfId="4384"/>
    <cellStyle name="Normal 97" xfId="2636"/>
    <cellStyle name="Normal 97 2" xfId="2999"/>
    <cellStyle name="Normal 97 2 2" xfId="4390"/>
    <cellStyle name="Normal 97 3" xfId="3186"/>
    <cellStyle name="Normal 97 3 2" xfId="4391"/>
    <cellStyle name="Normal 97 4" xfId="3321"/>
    <cellStyle name="Normal 97 4 2" xfId="4392"/>
    <cellStyle name="Normal 97 5" xfId="3508"/>
    <cellStyle name="Normal 97 5 2" xfId="4393"/>
    <cellStyle name="Normal 97 6" xfId="4389"/>
    <cellStyle name="Normal 98" xfId="2637"/>
    <cellStyle name="Normal 98 2" xfId="3000"/>
    <cellStyle name="Normal 98 2 2" xfId="4395"/>
    <cellStyle name="Normal 98 3" xfId="3187"/>
    <cellStyle name="Normal 98 3 2" xfId="4396"/>
    <cellStyle name="Normal 98 4" xfId="3322"/>
    <cellStyle name="Normal 98 4 2" xfId="4397"/>
    <cellStyle name="Normal 98 5" xfId="3509"/>
    <cellStyle name="Normal 98 5 2" xfId="4398"/>
    <cellStyle name="Normal 98 6" xfId="4394"/>
    <cellStyle name="Normal 99" xfId="2711"/>
    <cellStyle name="Normal 99 2" xfId="3001"/>
    <cellStyle name="Normal 99 2 2" xfId="4400"/>
    <cellStyle name="Normal 99 3" xfId="3188"/>
    <cellStyle name="Normal 99 3 2" xfId="4401"/>
    <cellStyle name="Normal 99 4" xfId="3323"/>
    <cellStyle name="Normal 99 4 2" xfId="4402"/>
    <cellStyle name="Normal 99 5" xfId="3510"/>
    <cellStyle name="Normal 99 5 2" xfId="4403"/>
    <cellStyle name="Normal 99 6" xfId="4399"/>
    <cellStyle name="Normal_AppendixF1" xfId="21"/>
    <cellStyle name="Normal_distgn2k" xfId="22"/>
    <cellStyle name="Normal_gdp ucla" xfId="23"/>
    <cellStyle name="Note 2" xfId="2514"/>
    <cellStyle name="Note 2 2" xfId="2515"/>
    <cellStyle name="Note 2 3" xfId="2516"/>
    <cellStyle name="Note 3" xfId="2517"/>
    <cellStyle name="Note 3 10" xfId="3511"/>
    <cellStyle name="Note 3 10 2" xfId="4405"/>
    <cellStyle name="Note 3 11" xfId="3564"/>
    <cellStyle name="Note 3 11 2" xfId="4406"/>
    <cellStyle name="Note 3 12" xfId="4404"/>
    <cellStyle name="Note 3 2" xfId="2518"/>
    <cellStyle name="Note 3 3" xfId="2519"/>
    <cellStyle name="Note 3 4" xfId="2708"/>
    <cellStyle name="Note 3 4 2" xfId="3003"/>
    <cellStyle name="Note 3 4 2 2" xfId="4408"/>
    <cellStyle name="Note 3 4 3" xfId="3190"/>
    <cellStyle name="Note 3 4 3 2" xfId="4409"/>
    <cellStyle name="Note 3 4 4" xfId="3325"/>
    <cellStyle name="Note 3 4 4 2" xfId="4410"/>
    <cellStyle name="Note 3 4 5" xfId="3512"/>
    <cellStyle name="Note 3 4 5 2" xfId="4411"/>
    <cellStyle name="Note 3 4 6" xfId="4407"/>
    <cellStyle name="Note 3 5" xfId="2797"/>
    <cellStyle name="Note 3 5 2" xfId="3004"/>
    <cellStyle name="Note 3 5 2 2" xfId="4413"/>
    <cellStyle name="Note 3 5 3" xfId="3191"/>
    <cellStyle name="Note 3 5 3 2" xfId="4414"/>
    <cellStyle name="Note 3 5 4" xfId="4412"/>
    <cellStyle name="Note 3 6" xfId="2834"/>
    <cellStyle name="Note 3 6 2" xfId="4415"/>
    <cellStyle name="Note 3 7" xfId="3002"/>
    <cellStyle name="Note 3 7 2" xfId="4416"/>
    <cellStyle name="Note 3 8" xfId="3189"/>
    <cellStyle name="Note 3 8 2" xfId="4417"/>
    <cellStyle name="Note 3 9" xfId="3324"/>
    <cellStyle name="Note 3 9 2" xfId="4418"/>
    <cellStyle name="Note 4" xfId="2713"/>
    <cellStyle name="Note 4 2" xfId="3005"/>
    <cellStyle name="Note 4 2 2" xfId="4420"/>
    <cellStyle name="Note 4 3" xfId="3192"/>
    <cellStyle name="Note 4 3 2" xfId="4421"/>
    <cellStyle name="Note 4 4" xfId="3326"/>
    <cellStyle name="Note 4 4 2" xfId="4422"/>
    <cellStyle name="Note 4 5" xfId="3513"/>
    <cellStyle name="Note 4 5 2" xfId="4423"/>
    <cellStyle name="Note 4 6" xfId="4419"/>
    <cellStyle name="Note 5" xfId="2742"/>
    <cellStyle name="Note 5 2" xfId="3006"/>
    <cellStyle name="Note 5 2 2" xfId="4425"/>
    <cellStyle name="Note 5 3" xfId="3193"/>
    <cellStyle name="Note 5 3 2" xfId="4426"/>
    <cellStyle name="Note 5 4" xfId="3514"/>
    <cellStyle name="Note 5 4 2" xfId="4427"/>
    <cellStyle name="Note 5 5" xfId="4424"/>
    <cellStyle name="Note 6" xfId="3353"/>
    <cellStyle name="Note 6 2" xfId="4428"/>
    <cellStyle name="Note 7" xfId="3367"/>
    <cellStyle name="Note 7 2" xfId="4429"/>
    <cellStyle name="Output" xfId="36" builtinId="21" customBuiltin="1"/>
    <cellStyle name="Output 2" xfId="2520"/>
    <cellStyle name="Output 2 2" xfId="2521"/>
    <cellStyle name="Output 2 3" xfId="2522"/>
    <cellStyle name="Output 3" xfId="2523"/>
    <cellStyle name="Output 3 2" xfId="2524"/>
    <cellStyle name="Output 3 3" xfId="2525"/>
    <cellStyle name="OUTPUT AMOUNTS" xfId="2526"/>
    <cellStyle name="OUTPUT COLUMN HEADINGS" xfId="2527"/>
    <cellStyle name="OUTPUT LINE ITEMS" xfId="2528"/>
    <cellStyle name="Output Report Heading" xfId="2529"/>
    <cellStyle name="OUTPUT REPORT TITLE" xfId="2530"/>
    <cellStyle name="pb_page_heading_LS" xfId="2531"/>
    <cellStyle name="Percent [2]" xfId="24"/>
    <cellStyle name="Percent 10" xfId="2533"/>
    <cellStyle name="Percent 10 2" xfId="2534"/>
    <cellStyle name="Percent 11" xfId="2535"/>
    <cellStyle name="Percent 12" xfId="2536"/>
    <cellStyle name="Percent 13" xfId="2537"/>
    <cellStyle name="Percent 14" xfId="2641"/>
    <cellStyle name="Percent 14 2" xfId="3007"/>
    <cellStyle name="Percent 14 2 2" xfId="4431"/>
    <cellStyle name="Percent 14 3" xfId="3194"/>
    <cellStyle name="Percent 14 3 2" xfId="4432"/>
    <cellStyle name="Percent 14 4" xfId="3327"/>
    <cellStyle name="Percent 14 4 2" xfId="4433"/>
    <cellStyle name="Percent 14 5" xfId="3515"/>
    <cellStyle name="Percent 14 5 2" xfId="4434"/>
    <cellStyle name="Percent 14 6" xfId="4430"/>
    <cellStyle name="Percent 15" xfId="2643"/>
    <cellStyle name="Percent 15 2" xfId="3008"/>
    <cellStyle name="Percent 15 2 2" xfId="4436"/>
    <cellStyle name="Percent 15 3" xfId="3195"/>
    <cellStyle name="Percent 15 3 2" xfId="4437"/>
    <cellStyle name="Percent 15 4" xfId="3328"/>
    <cellStyle name="Percent 15 4 2" xfId="4438"/>
    <cellStyle name="Percent 15 5" xfId="3516"/>
    <cellStyle name="Percent 15 5 2" xfId="4439"/>
    <cellStyle name="Percent 15 6" xfId="4435"/>
    <cellStyle name="Percent 16" xfId="2645"/>
    <cellStyle name="Percent 16 2" xfId="3009"/>
    <cellStyle name="Percent 16 2 2" xfId="4441"/>
    <cellStyle name="Percent 16 3" xfId="3196"/>
    <cellStyle name="Percent 16 3 2" xfId="4442"/>
    <cellStyle name="Percent 16 4" xfId="3329"/>
    <cellStyle name="Percent 16 4 2" xfId="4443"/>
    <cellStyle name="Percent 16 5" xfId="3517"/>
    <cellStyle name="Percent 16 5 2" xfId="4444"/>
    <cellStyle name="Percent 16 6" xfId="4440"/>
    <cellStyle name="Percent 17" xfId="2647"/>
    <cellStyle name="Percent 17 2" xfId="3010"/>
    <cellStyle name="Percent 17 2 2" xfId="4446"/>
    <cellStyle name="Percent 17 3" xfId="3197"/>
    <cellStyle name="Percent 17 3 2" xfId="4447"/>
    <cellStyle name="Percent 17 4" xfId="3330"/>
    <cellStyle name="Percent 17 4 2" xfId="4448"/>
    <cellStyle name="Percent 17 5" xfId="3518"/>
    <cellStyle name="Percent 17 5 2" xfId="4449"/>
    <cellStyle name="Percent 17 6" xfId="4445"/>
    <cellStyle name="Percent 18" xfId="2649"/>
    <cellStyle name="Percent 18 2" xfId="3011"/>
    <cellStyle name="Percent 18 2 2" xfId="4451"/>
    <cellStyle name="Percent 18 3" xfId="3198"/>
    <cellStyle name="Percent 18 3 2" xfId="4452"/>
    <cellStyle name="Percent 18 4" xfId="3331"/>
    <cellStyle name="Percent 18 4 2" xfId="4453"/>
    <cellStyle name="Percent 18 5" xfId="3519"/>
    <cellStyle name="Percent 18 5 2" xfId="4454"/>
    <cellStyle name="Percent 18 6" xfId="4450"/>
    <cellStyle name="Percent 19" xfId="2651"/>
    <cellStyle name="Percent 19 2" xfId="3012"/>
    <cellStyle name="Percent 19 2 2" xfId="4456"/>
    <cellStyle name="Percent 19 3" xfId="3199"/>
    <cellStyle name="Percent 19 3 2" xfId="4457"/>
    <cellStyle name="Percent 19 4" xfId="3332"/>
    <cellStyle name="Percent 19 4 2" xfId="4458"/>
    <cellStyle name="Percent 19 5" xfId="3520"/>
    <cellStyle name="Percent 19 5 2" xfId="4459"/>
    <cellStyle name="Percent 19 6" xfId="4455"/>
    <cellStyle name="Percent 2" xfId="2538"/>
    <cellStyle name="Percent 2 10" xfId="2539"/>
    <cellStyle name="Percent 2 11" xfId="2540"/>
    <cellStyle name="Percent 2 12" xfId="2541"/>
    <cellStyle name="Percent 2 2" xfId="2542"/>
    <cellStyle name="Percent 2 3" xfId="2543"/>
    <cellStyle name="Percent 2 4" xfId="2544"/>
    <cellStyle name="Percent 2 5" xfId="2545"/>
    <cellStyle name="Percent 2 6" xfId="2546"/>
    <cellStyle name="Percent 2 7" xfId="2547"/>
    <cellStyle name="Percent 2 8" xfId="2548"/>
    <cellStyle name="Percent 2 9" xfId="2549"/>
    <cellStyle name="Percent 20" xfId="2653"/>
    <cellStyle name="Percent 20 2" xfId="3013"/>
    <cellStyle name="Percent 20 2 2" xfId="4461"/>
    <cellStyle name="Percent 20 3" xfId="3200"/>
    <cellStyle name="Percent 20 3 2" xfId="4462"/>
    <cellStyle name="Percent 20 4" xfId="3333"/>
    <cellStyle name="Percent 20 4 2" xfId="4463"/>
    <cellStyle name="Percent 20 5" xfId="3521"/>
    <cellStyle name="Percent 20 5 2" xfId="4464"/>
    <cellStyle name="Percent 20 6" xfId="4460"/>
    <cellStyle name="Percent 21" xfId="2655"/>
    <cellStyle name="Percent 21 2" xfId="3014"/>
    <cellStyle name="Percent 21 2 2" xfId="4466"/>
    <cellStyle name="Percent 21 3" xfId="3201"/>
    <cellStyle name="Percent 21 3 2" xfId="4467"/>
    <cellStyle name="Percent 21 4" xfId="3334"/>
    <cellStyle name="Percent 21 4 2" xfId="4468"/>
    <cellStyle name="Percent 21 5" xfId="3522"/>
    <cellStyle name="Percent 21 5 2" xfId="4469"/>
    <cellStyle name="Percent 21 6" xfId="4465"/>
    <cellStyle name="Percent 22" xfId="2657"/>
    <cellStyle name="Percent 22 2" xfId="3015"/>
    <cellStyle name="Percent 22 2 2" xfId="4471"/>
    <cellStyle name="Percent 22 3" xfId="3202"/>
    <cellStyle name="Percent 22 3 2" xfId="4472"/>
    <cellStyle name="Percent 22 4" xfId="3335"/>
    <cellStyle name="Percent 22 4 2" xfId="4473"/>
    <cellStyle name="Percent 22 5" xfId="3523"/>
    <cellStyle name="Percent 22 5 2" xfId="4474"/>
    <cellStyle name="Percent 22 6" xfId="4470"/>
    <cellStyle name="Percent 23" xfId="2659"/>
    <cellStyle name="Percent 23 2" xfId="3016"/>
    <cellStyle name="Percent 23 2 2" xfId="4476"/>
    <cellStyle name="Percent 23 3" xfId="3203"/>
    <cellStyle name="Percent 23 3 2" xfId="4477"/>
    <cellStyle name="Percent 23 4" xfId="3336"/>
    <cellStyle name="Percent 23 4 2" xfId="4478"/>
    <cellStyle name="Percent 23 5" xfId="3524"/>
    <cellStyle name="Percent 23 5 2" xfId="4479"/>
    <cellStyle name="Percent 23 6" xfId="4475"/>
    <cellStyle name="Percent 24" xfId="2661"/>
    <cellStyle name="Percent 24 2" xfId="3017"/>
    <cellStyle name="Percent 24 2 2" xfId="4481"/>
    <cellStyle name="Percent 24 3" xfId="3204"/>
    <cellStyle name="Percent 24 3 2" xfId="4482"/>
    <cellStyle name="Percent 24 4" xfId="3337"/>
    <cellStyle name="Percent 24 4 2" xfId="4483"/>
    <cellStyle name="Percent 24 5" xfId="3525"/>
    <cellStyle name="Percent 24 5 2" xfId="4484"/>
    <cellStyle name="Percent 24 6" xfId="4480"/>
    <cellStyle name="Percent 25" xfId="2663"/>
    <cellStyle name="Percent 25 2" xfId="3018"/>
    <cellStyle name="Percent 25 2 2" xfId="4486"/>
    <cellStyle name="Percent 25 3" xfId="3205"/>
    <cellStyle name="Percent 25 3 2" xfId="4487"/>
    <cellStyle name="Percent 25 4" xfId="3338"/>
    <cellStyle name="Percent 25 4 2" xfId="4488"/>
    <cellStyle name="Percent 25 5" xfId="3526"/>
    <cellStyle name="Percent 25 5 2" xfId="4489"/>
    <cellStyle name="Percent 25 6" xfId="4485"/>
    <cellStyle name="Percent 26" xfId="2665"/>
    <cellStyle name="Percent 26 2" xfId="3019"/>
    <cellStyle name="Percent 26 2 2" xfId="4491"/>
    <cellStyle name="Percent 26 3" xfId="3206"/>
    <cellStyle name="Percent 26 3 2" xfId="4492"/>
    <cellStyle name="Percent 26 4" xfId="3339"/>
    <cellStyle name="Percent 26 4 2" xfId="4493"/>
    <cellStyle name="Percent 26 5" xfId="3527"/>
    <cellStyle name="Percent 26 5 2" xfId="4494"/>
    <cellStyle name="Percent 26 6" xfId="4490"/>
    <cellStyle name="Percent 27" xfId="2667"/>
    <cellStyle name="Percent 27 2" xfId="3020"/>
    <cellStyle name="Percent 27 2 2" xfId="4496"/>
    <cellStyle name="Percent 27 3" xfId="3207"/>
    <cellStyle name="Percent 27 3 2" xfId="4497"/>
    <cellStyle name="Percent 27 4" xfId="3340"/>
    <cellStyle name="Percent 27 4 2" xfId="4498"/>
    <cellStyle name="Percent 27 5" xfId="3528"/>
    <cellStyle name="Percent 27 5 2" xfId="4499"/>
    <cellStyle name="Percent 27 6" xfId="4495"/>
    <cellStyle name="Percent 28" xfId="2709"/>
    <cellStyle name="Percent 28 2" xfId="3021"/>
    <cellStyle name="Percent 28 2 2" xfId="4501"/>
    <cellStyle name="Percent 28 3" xfId="3208"/>
    <cellStyle name="Percent 28 3 2" xfId="4502"/>
    <cellStyle name="Percent 28 4" xfId="3341"/>
    <cellStyle name="Percent 28 4 2" xfId="4503"/>
    <cellStyle name="Percent 28 5" xfId="3529"/>
    <cellStyle name="Percent 28 5 2" xfId="4504"/>
    <cellStyle name="Percent 28 6" xfId="4500"/>
    <cellStyle name="Percent 29" xfId="2727"/>
    <cellStyle name="Percent 29 2" xfId="3022"/>
    <cellStyle name="Percent 29 2 2" xfId="4506"/>
    <cellStyle name="Percent 29 3" xfId="3209"/>
    <cellStyle name="Percent 29 3 2" xfId="4507"/>
    <cellStyle name="Percent 29 4" xfId="3342"/>
    <cellStyle name="Percent 29 4 2" xfId="4508"/>
    <cellStyle name="Percent 29 5" xfId="3530"/>
    <cellStyle name="Percent 29 5 2" xfId="4509"/>
    <cellStyle name="Percent 29 6" xfId="4505"/>
    <cellStyle name="Percent 3" xfId="2550"/>
    <cellStyle name="Percent 3 2" xfId="2551"/>
    <cellStyle name="Percent 3 3" xfId="2552"/>
    <cellStyle name="Percent 3 4" xfId="2553"/>
    <cellStyle name="Percent 30" xfId="2757"/>
    <cellStyle name="Percent 30 2" xfId="3023"/>
    <cellStyle name="Percent 30 2 2" xfId="4511"/>
    <cellStyle name="Percent 30 3" xfId="3210"/>
    <cellStyle name="Percent 30 3 2" xfId="4512"/>
    <cellStyle name="Percent 30 4" xfId="3531"/>
    <cellStyle name="Percent 30 4 2" xfId="4513"/>
    <cellStyle name="Percent 30 5" xfId="4510"/>
    <cellStyle name="Percent 31" xfId="2760"/>
    <cellStyle name="Percent 31 2" xfId="3024"/>
    <cellStyle name="Percent 31 2 2" xfId="4515"/>
    <cellStyle name="Percent 31 3" xfId="3211"/>
    <cellStyle name="Percent 31 3 2" xfId="4516"/>
    <cellStyle name="Percent 31 4" xfId="3532"/>
    <cellStyle name="Percent 31 4 2" xfId="4517"/>
    <cellStyle name="Percent 31 5" xfId="4514"/>
    <cellStyle name="Percent 32" xfId="2763"/>
    <cellStyle name="Percent 32 2" xfId="3025"/>
    <cellStyle name="Percent 32 2 2" xfId="4519"/>
    <cellStyle name="Percent 32 3" xfId="3212"/>
    <cellStyle name="Percent 32 3 2" xfId="4520"/>
    <cellStyle name="Percent 32 4" xfId="3533"/>
    <cellStyle name="Percent 32 4 2" xfId="4521"/>
    <cellStyle name="Percent 32 5" xfId="4518"/>
    <cellStyle name="Percent 33" xfId="2836"/>
    <cellStyle name="Percent 33 2" xfId="4522"/>
    <cellStyle name="Percent 4" xfId="2554"/>
    <cellStyle name="Percent 4 2" xfId="2555"/>
    <cellStyle name="Percent 5" xfId="2556"/>
    <cellStyle name="Percent 6" xfId="2557"/>
    <cellStyle name="Percent 7" xfId="2558"/>
    <cellStyle name="Percent 8" xfId="2559"/>
    <cellStyle name="Percent 9" xfId="2560"/>
    <cellStyle name="Remote" xfId="2561"/>
    <cellStyle name="Revenue" xfId="2562"/>
    <cellStyle name="RevList" xfId="2563"/>
    <cellStyle name="SAPBEXaggData" xfId="2564"/>
    <cellStyle name="SAPBEXaggDataEmph" xfId="2565"/>
    <cellStyle name="SAPBEXaggItem" xfId="2566"/>
    <cellStyle name="SAPBEXaggItemX" xfId="2567"/>
    <cellStyle name="SAPBEXchaText" xfId="2568"/>
    <cellStyle name="SAPBEXexcBad7" xfId="2569"/>
    <cellStyle name="SAPBEXexcBad8" xfId="2570"/>
    <cellStyle name="SAPBEXexcBad9" xfId="2571"/>
    <cellStyle name="SAPBEXexcCritical4" xfId="2572"/>
    <cellStyle name="SAPBEXexcCritical5" xfId="2573"/>
    <cellStyle name="SAPBEXexcCritical6" xfId="2574"/>
    <cellStyle name="SAPBEXexcGood1" xfId="2575"/>
    <cellStyle name="SAPBEXexcGood2" xfId="2576"/>
    <cellStyle name="SAPBEXexcGood3" xfId="2577"/>
    <cellStyle name="SAPBEXfilterDrill" xfId="2578"/>
    <cellStyle name="SAPBEXfilterItem" xfId="2579"/>
    <cellStyle name="SAPBEXfilterText" xfId="2580"/>
    <cellStyle name="SAPBEXformats" xfId="2581"/>
    <cellStyle name="SAPBEXheaderItem" xfId="2582"/>
    <cellStyle name="SAPBEXheaderText" xfId="2583"/>
    <cellStyle name="SAPBEXHLevel0" xfId="2584"/>
    <cellStyle name="SAPBEXHLevel0X" xfId="2585"/>
    <cellStyle name="SAPBEXHLevel1" xfId="2586"/>
    <cellStyle name="SAPBEXHLevel1X" xfId="2587"/>
    <cellStyle name="SAPBEXHLevel2" xfId="2588"/>
    <cellStyle name="SAPBEXHLevel2X" xfId="2589"/>
    <cellStyle name="SAPBEXHLevel3" xfId="2590"/>
    <cellStyle name="SAPBEXHLevel3X" xfId="2591"/>
    <cellStyle name="SAPBEXinputData" xfId="2592"/>
    <cellStyle name="SAPBEXresData" xfId="2593"/>
    <cellStyle name="SAPBEXresDataEmph" xfId="2594"/>
    <cellStyle name="SAPBEXresItem" xfId="2595"/>
    <cellStyle name="SAPBEXresItemX" xfId="2596"/>
    <cellStyle name="SAPBEXstdData" xfId="2597"/>
    <cellStyle name="SAPBEXstdDataEmph" xfId="2598"/>
    <cellStyle name="SAPBEXstdItem" xfId="2599"/>
    <cellStyle name="SAPBEXstdItemX" xfId="2600"/>
    <cellStyle name="SAPBEXtitle" xfId="2601"/>
    <cellStyle name="SAPBEXundefined" xfId="2602"/>
    <cellStyle name="Sheet Title" xfId="2603"/>
    <cellStyle name="Subtotal" xfId="2604"/>
    <cellStyle name="test a style" xfId="2605"/>
    <cellStyle name="Times New Roman" xfId="2606"/>
    <cellStyle name="Title" xfId="29" builtinId="15" customBuiltin="1"/>
    <cellStyle name="Title 2" xfId="2607"/>
    <cellStyle name="Title 2 2" xfId="2608"/>
    <cellStyle name="Title 2 3" xfId="2609"/>
    <cellStyle name="Title 3" xfId="2610"/>
    <cellStyle name="Title 3 2" xfId="2611"/>
    <cellStyle name="Title 3 3" xfId="2612"/>
    <cellStyle name="Total" xfId="25" builtinId="25" customBuiltin="1"/>
    <cellStyle name="Total 2" xfId="2614"/>
    <cellStyle name="Total 2 2" xfId="2615"/>
    <cellStyle name="Total 2 3" xfId="2616"/>
    <cellStyle name="Total 2 4" xfId="2617"/>
    <cellStyle name="Total 3" xfId="2618"/>
    <cellStyle name="Total 3 2" xfId="2619"/>
    <cellStyle name="Total 3 3" xfId="2620"/>
    <cellStyle name="Unprot" xfId="26"/>
    <cellStyle name="Unprot 2" xfId="2622"/>
    <cellStyle name="Unprot 3" xfId="2623"/>
    <cellStyle name="Unprot 4" xfId="2621"/>
    <cellStyle name="Unprot 5" xfId="71"/>
    <cellStyle name="Unprot$" xfId="27"/>
    <cellStyle name="Unprot_Select Measures" xfId="2625"/>
    <cellStyle name="Unprotect" xfId="28"/>
    <cellStyle name="Value" xfId="2627"/>
    <cellStyle name="Warning Text" xfId="40" builtinId="11" customBuiltin="1"/>
    <cellStyle name="Warning Text 2" xfId="2629"/>
    <cellStyle name="Warning Text 2 2" xfId="2630"/>
    <cellStyle name="Warning Text 2 3" xfId="2631"/>
    <cellStyle name="Warning Text 3 2" xfId="2632"/>
    <cellStyle name="Warning Text 3 3" xfId="263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fp60\users$\JOHNSONH\Download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fp60\users$\JOHNSONH\Downloads\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C1" zoomScale="70" zoomScaleNormal="70" workbookViewId="0">
      <selection activeCell="C6" sqref="C6"/>
    </sheetView>
  </sheetViews>
  <sheetFormatPr defaultColWidth="8.6640625" defaultRowHeight="11.25"/>
  <cols>
    <col min="1" max="1" width="56.1640625" bestFit="1" customWidth="1"/>
    <col min="2" max="2" width="63.6640625" customWidth="1"/>
  </cols>
  <sheetData>
    <row r="1" spans="1:2" s="320" customFormat="1" ht="20.25">
      <c r="A1" s="647" t="s">
        <v>73</v>
      </c>
      <c r="B1" s="648"/>
    </row>
    <row r="2" spans="1:2" ht="18">
      <c r="A2" s="649"/>
      <c r="B2" s="650"/>
    </row>
    <row r="3" spans="1:2" ht="18">
      <c r="A3" s="649" t="s">
        <v>72</v>
      </c>
      <c r="B3" s="650"/>
    </row>
    <row r="4" spans="1:2" ht="18">
      <c r="A4" s="649" t="s">
        <v>366</v>
      </c>
      <c r="B4" s="654"/>
    </row>
    <row r="5" spans="1:2" ht="18">
      <c r="A5" s="655" t="s">
        <v>365</v>
      </c>
      <c r="B5" s="656"/>
    </row>
    <row r="6" spans="1:2" ht="18">
      <c r="A6" s="58"/>
      <c r="B6" s="59"/>
    </row>
    <row r="7" spans="1:2" ht="232.5" customHeight="1">
      <c r="A7" s="653" t="s">
        <v>399</v>
      </c>
      <c r="B7" s="650"/>
    </row>
    <row r="8" spans="1:2" ht="18.75" customHeight="1">
      <c r="A8" s="413"/>
      <c r="B8" s="414"/>
    </row>
    <row r="9" spans="1:2" ht="15.75">
      <c r="A9" s="443" t="s">
        <v>395</v>
      </c>
      <c r="B9" s="414"/>
    </row>
    <row r="10" spans="1:2" ht="252" customHeight="1">
      <c r="A10" s="653" t="s">
        <v>413</v>
      </c>
      <c r="B10" s="650"/>
    </row>
    <row r="11" spans="1:2" ht="16.5" customHeight="1">
      <c r="A11" s="413"/>
      <c r="B11" s="414"/>
    </row>
    <row r="12" spans="1:2" ht="17.25" customHeight="1">
      <c r="A12" s="658" t="s">
        <v>393</v>
      </c>
      <c r="B12" s="659"/>
    </row>
    <row r="13" spans="1:2" ht="33" customHeight="1">
      <c r="A13" s="653" t="s">
        <v>394</v>
      </c>
      <c r="B13" s="650"/>
    </row>
    <row r="14" spans="1:2" ht="15">
      <c r="A14" s="657"/>
      <c r="B14" s="650"/>
    </row>
    <row r="15" spans="1:2" ht="152.25" customHeight="1">
      <c r="A15" s="653" t="s">
        <v>414</v>
      </c>
      <c r="B15" s="650"/>
    </row>
    <row r="16" spans="1:2" ht="17.25" customHeight="1">
      <c r="A16" s="413"/>
      <c r="B16" s="414"/>
    </row>
    <row r="17" spans="1:2" ht="15.75">
      <c r="A17" s="443" t="s">
        <v>396</v>
      </c>
      <c r="B17" s="60"/>
    </row>
    <row r="18" spans="1:2" ht="84" customHeight="1">
      <c r="A18" s="651" t="s">
        <v>397</v>
      </c>
      <c r="B18" s="652"/>
    </row>
    <row r="19" spans="1:2" ht="15.75" customHeight="1">
      <c r="A19" s="415"/>
      <c r="B19" s="416"/>
    </row>
    <row r="20" spans="1:2" ht="24.75" customHeight="1">
      <c r="A20" s="361" t="s">
        <v>312</v>
      </c>
      <c r="B20" s="60"/>
    </row>
    <row r="21" spans="1:2" s="378" customFormat="1" ht="23.25" customHeight="1">
      <c r="A21" s="446" t="s">
        <v>400</v>
      </c>
      <c r="B21" s="448">
        <v>42779</v>
      </c>
    </row>
    <row r="22" spans="1:2" s="23" customFormat="1" ht="23.25" customHeight="1">
      <c r="A22" s="446" t="s">
        <v>401</v>
      </c>
      <c r="B22" s="448">
        <v>42842</v>
      </c>
    </row>
    <row r="23" spans="1:2" s="23" customFormat="1" ht="20.25" customHeight="1">
      <c r="A23" s="446" t="s">
        <v>402</v>
      </c>
      <c r="B23" s="448">
        <v>42891</v>
      </c>
    </row>
    <row r="24" spans="1:2" s="23" customFormat="1" ht="20.25" customHeight="1">
      <c r="A24" s="263"/>
      <c r="B24" s="444"/>
    </row>
    <row r="25" spans="1:2" ht="33.75" customHeight="1" thickBot="1">
      <c r="A25" s="645" t="s">
        <v>415</v>
      </c>
      <c r="B25" s="646"/>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cols>
    <col min="1" max="1" width="1.6640625" customWidth="1"/>
    <col min="2" max="2" width="16" customWidth="1"/>
    <col min="3" max="3" width="16.33203125" customWidth="1"/>
    <col min="4" max="9" width="16" customWidth="1"/>
  </cols>
  <sheetData>
    <row r="1" spans="1:9" s="37" customFormat="1" ht="15.75">
      <c r="B1" s="671" t="s">
        <v>280</v>
      </c>
      <c r="C1" s="671"/>
      <c r="D1" s="671"/>
      <c r="E1" s="671"/>
      <c r="F1" s="671"/>
      <c r="G1" s="671"/>
      <c r="H1" s="671"/>
      <c r="I1" s="671"/>
    </row>
    <row r="2" spans="1:9" s="10" customFormat="1" ht="12.75">
      <c r="B2" s="672" t="str">
        <f>CoName</f>
        <v>Participant Name</v>
      </c>
      <c r="C2" s="672"/>
      <c r="D2" s="672"/>
      <c r="E2" s="672"/>
      <c r="F2" s="672"/>
      <c r="G2" s="672"/>
      <c r="H2" s="672"/>
      <c r="I2" s="672"/>
    </row>
    <row r="3" spans="1:9" s="10" customFormat="1" ht="15.75">
      <c r="B3" s="45"/>
      <c r="C3" s="13"/>
      <c r="D3" s="13"/>
      <c r="E3" s="13"/>
      <c r="F3" s="13"/>
      <c r="G3" s="13"/>
      <c r="H3" s="13"/>
      <c r="I3" s="13"/>
    </row>
    <row r="4" spans="1:9" s="37" customFormat="1" ht="15.75" customHeight="1">
      <c r="B4" s="672" t="s">
        <v>81</v>
      </c>
      <c r="C4" s="672"/>
      <c r="D4" s="672"/>
      <c r="E4" s="672"/>
      <c r="F4" s="672"/>
      <c r="G4" s="672"/>
      <c r="H4" s="672"/>
      <c r="I4" s="672"/>
    </row>
    <row r="5" spans="1:9" s="10" customFormat="1" ht="12.75">
      <c r="A5"/>
      <c r="B5" s="685" t="s">
        <v>20</v>
      </c>
      <c r="C5" s="685"/>
      <c r="D5" s="685"/>
      <c r="E5" s="685"/>
      <c r="F5" s="685"/>
      <c r="G5" s="685"/>
      <c r="H5" s="685"/>
      <c r="I5" s="685"/>
    </row>
    <row r="6" spans="1:9" ht="12.75">
      <c r="B6" s="23" t="s">
        <v>368</v>
      </c>
      <c r="C6" s="25"/>
      <c r="D6" s="25"/>
      <c r="E6" s="25"/>
      <c r="F6" s="25"/>
      <c r="G6" s="25"/>
      <c r="H6" s="25"/>
      <c r="I6" s="25"/>
    </row>
    <row r="7" spans="1:9" ht="12.75">
      <c r="B7" s="9" t="s">
        <v>92</v>
      </c>
      <c r="C7" s="9"/>
      <c r="D7" s="9"/>
      <c r="E7" s="15"/>
      <c r="F7" s="15"/>
      <c r="G7" s="15"/>
      <c r="H7" s="15"/>
      <c r="I7" s="15"/>
    </row>
    <row r="8" spans="1:9" ht="45" customHeight="1">
      <c r="B8" s="21" t="s">
        <v>64</v>
      </c>
      <c r="C8" s="21" t="s">
        <v>75</v>
      </c>
      <c r="D8" s="21" t="s">
        <v>79</v>
      </c>
      <c r="E8" s="21" t="s">
        <v>80</v>
      </c>
      <c r="F8" s="21" t="s">
        <v>87</v>
      </c>
      <c r="G8" s="21" t="s">
        <v>88</v>
      </c>
      <c r="H8" s="21"/>
      <c r="I8" s="21"/>
    </row>
    <row r="9" spans="1:9">
      <c r="B9" s="55">
        <v>42005</v>
      </c>
      <c r="C9" s="422">
        <v>1</v>
      </c>
      <c r="D9" s="3"/>
      <c r="E9" s="3"/>
      <c r="F9" s="3"/>
      <c r="G9" s="3"/>
      <c r="H9" s="3"/>
      <c r="I9" s="3"/>
    </row>
    <row r="10" spans="1:9">
      <c r="B10" s="55">
        <v>42005</v>
      </c>
      <c r="C10" s="422">
        <v>2</v>
      </c>
      <c r="D10" s="3"/>
      <c r="E10" s="3"/>
      <c r="F10" s="3"/>
      <c r="G10" s="3"/>
      <c r="H10" s="3"/>
      <c r="I10" s="3"/>
    </row>
    <row r="11" spans="1:9">
      <c r="B11" s="55">
        <v>42005</v>
      </c>
      <c r="C11" s="422">
        <v>3</v>
      </c>
      <c r="D11" s="3"/>
      <c r="E11" s="3"/>
      <c r="F11" s="3"/>
      <c r="G11" s="3"/>
      <c r="H11" s="3"/>
      <c r="I11" s="3"/>
    </row>
    <row r="12" spans="1:9">
      <c r="B12" s="55">
        <v>42005</v>
      </c>
      <c r="C12" s="422">
        <v>4</v>
      </c>
      <c r="D12" s="3"/>
      <c r="E12" s="3"/>
      <c r="F12" s="3"/>
      <c r="G12" s="3"/>
      <c r="H12" s="3"/>
      <c r="I12" s="3"/>
    </row>
    <row r="13" spans="1:9" ht="11.25" customHeight="1">
      <c r="B13" s="55">
        <v>42005</v>
      </c>
      <c r="C13" s="422">
        <v>5</v>
      </c>
      <c r="D13" s="3"/>
      <c r="E13" s="3"/>
      <c r="F13" s="3"/>
      <c r="G13" s="3"/>
      <c r="H13" s="3"/>
      <c r="I13" s="3"/>
    </row>
    <row r="14" spans="1:9">
      <c r="B14" s="55">
        <v>42005</v>
      </c>
      <c r="C14" s="422">
        <v>6</v>
      </c>
      <c r="D14" s="3"/>
      <c r="E14" s="3"/>
      <c r="F14" s="3"/>
      <c r="G14" s="3"/>
      <c r="H14" s="3"/>
      <c r="I14" s="3"/>
    </row>
    <row r="15" spans="1:9">
      <c r="B15" s="55">
        <v>42005</v>
      </c>
      <c r="C15" s="422">
        <v>7</v>
      </c>
      <c r="D15" s="3"/>
      <c r="E15" s="3"/>
      <c r="F15" s="3"/>
      <c r="G15" s="3"/>
      <c r="H15" s="3"/>
      <c r="I15" s="3"/>
    </row>
    <row r="16" spans="1:9">
      <c r="B16" s="55">
        <v>42005</v>
      </c>
      <c r="C16" s="422">
        <v>8</v>
      </c>
      <c r="D16" s="3"/>
      <c r="E16" s="3"/>
      <c r="F16" s="3"/>
      <c r="G16" s="3"/>
      <c r="H16" s="3"/>
      <c r="I16" s="3"/>
    </row>
    <row r="17" spans="2:9">
      <c r="B17" s="55">
        <v>42005</v>
      </c>
      <c r="C17" s="422">
        <v>9</v>
      </c>
      <c r="D17" s="3"/>
      <c r="E17" s="3"/>
      <c r="F17" s="3"/>
      <c r="G17" s="3"/>
      <c r="H17" s="3"/>
      <c r="I17" s="3"/>
    </row>
    <row r="18" spans="2:9">
      <c r="B18" s="55">
        <v>42005</v>
      </c>
      <c r="C18" s="422">
        <v>10</v>
      </c>
      <c r="D18" s="3"/>
      <c r="E18" s="3"/>
      <c r="F18" s="3"/>
      <c r="G18" s="3"/>
      <c r="H18" s="3"/>
      <c r="I18" s="3"/>
    </row>
    <row r="19" spans="2:9">
      <c r="B19" s="55">
        <v>42005</v>
      </c>
      <c r="C19" s="422">
        <v>11</v>
      </c>
      <c r="D19" s="3"/>
      <c r="E19" s="3"/>
      <c r="F19" s="3"/>
      <c r="G19" s="3"/>
      <c r="H19" s="3"/>
      <c r="I19" s="3"/>
    </row>
    <row r="20" spans="2:9" ht="11.25" customHeight="1">
      <c r="B20" s="55">
        <v>42005</v>
      </c>
      <c r="C20" s="422">
        <v>12</v>
      </c>
      <c r="D20" s="3"/>
      <c r="E20" s="3"/>
      <c r="F20" s="3"/>
      <c r="G20" s="3"/>
      <c r="H20" s="3"/>
      <c r="I20" s="3"/>
    </row>
    <row r="21" spans="2:9">
      <c r="B21" s="55">
        <v>42005</v>
      </c>
      <c r="C21" s="422">
        <v>13</v>
      </c>
      <c r="D21" s="3"/>
      <c r="E21" s="3"/>
      <c r="F21" s="3"/>
      <c r="G21" s="3"/>
      <c r="H21" s="3"/>
      <c r="I21" s="3"/>
    </row>
    <row r="22" spans="2:9">
      <c r="B22" s="55">
        <v>42005</v>
      </c>
      <c r="C22" s="422">
        <v>14</v>
      </c>
      <c r="D22" s="3"/>
      <c r="E22" s="3"/>
      <c r="F22" s="3"/>
      <c r="G22" s="3"/>
      <c r="H22" s="3"/>
      <c r="I22" s="3"/>
    </row>
    <row r="23" spans="2:9">
      <c r="B23" s="55">
        <v>42005</v>
      </c>
      <c r="C23" s="422">
        <v>15</v>
      </c>
      <c r="D23" s="3"/>
      <c r="E23" s="3"/>
      <c r="F23" s="3"/>
      <c r="G23" s="3"/>
      <c r="H23" s="3"/>
      <c r="I23" s="3"/>
    </row>
    <row r="24" spans="2:9">
      <c r="B24" s="55">
        <v>42005</v>
      </c>
      <c r="C24" s="422">
        <v>16</v>
      </c>
      <c r="D24" s="3"/>
      <c r="E24" s="3"/>
      <c r="F24" s="3"/>
      <c r="G24" s="3"/>
      <c r="H24" s="3"/>
      <c r="I24" s="3"/>
    </row>
    <row r="25" spans="2:9">
      <c r="B25" s="55">
        <v>42005</v>
      </c>
      <c r="C25" s="422">
        <v>17</v>
      </c>
      <c r="D25" s="3"/>
      <c r="E25" s="3"/>
      <c r="F25" s="3"/>
      <c r="G25" s="3"/>
      <c r="H25" s="3"/>
      <c r="I25" s="3"/>
    </row>
    <row r="26" spans="2:9">
      <c r="B26" s="55">
        <v>42005</v>
      </c>
      <c r="C26" s="422">
        <v>18</v>
      </c>
      <c r="D26" s="3"/>
      <c r="E26" s="3"/>
      <c r="F26" s="3"/>
      <c r="G26" s="3"/>
      <c r="H26" s="3"/>
      <c r="I26" s="3"/>
    </row>
    <row r="27" spans="2:9" ht="11.25" customHeight="1">
      <c r="B27" s="55">
        <v>42005</v>
      </c>
      <c r="C27" s="422">
        <v>19</v>
      </c>
      <c r="D27" s="3"/>
      <c r="E27" s="3"/>
      <c r="F27" s="3"/>
      <c r="G27" s="3"/>
      <c r="H27" s="3"/>
      <c r="I27" s="3"/>
    </row>
    <row r="28" spans="2:9">
      <c r="B28" s="55">
        <v>42005</v>
      </c>
      <c r="C28" s="422">
        <v>20</v>
      </c>
      <c r="D28" s="3"/>
      <c r="E28" s="3"/>
      <c r="F28" s="3"/>
      <c r="G28" s="3"/>
      <c r="H28" s="3"/>
      <c r="I28" s="3"/>
    </row>
    <row r="29" spans="2:9">
      <c r="B29" s="55">
        <v>42005</v>
      </c>
      <c r="C29" s="422">
        <v>21</v>
      </c>
      <c r="D29" s="3"/>
      <c r="E29" s="3"/>
      <c r="F29" s="3"/>
      <c r="G29" s="3"/>
      <c r="H29" s="3"/>
      <c r="I29" s="3"/>
    </row>
    <row r="30" spans="2:9">
      <c r="B30" s="55">
        <v>42005</v>
      </c>
      <c r="C30" s="422">
        <v>22</v>
      </c>
      <c r="D30" s="3"/>
      <c r="E30" s="3"/>
      <c r="F30" s="3"/>
      <c r="G30" s="3"/>
      <c r="H30" s="3"/>
      <c r="I30" s="3"/>
    </row>
    <row r="31" spans="2:9">
      <c r="B31" s="55">
        <v>42005</v>
      </c>
      <c r="C31" s="422">
        <v>23</v>
      </c>
      <c r="D31" s="3"/>
      <c r="E31" s="3"/>
      <c r="F31" s="3"/>
      <c r="G31" s="3"/>
      <c r="H31" s="3"/>
      <c r="I31" s="3"/>
    </row>
    <row r="32" spans="2:9">
      <c r="B32" s="55">
        <v>42005</v>
      </c>
      <c r="C32" s="422">
        <v>24</v>
      </c>
      <c r="D32" s="3"/>
      <c r="E32" s="3"/>
      <c r="F32" s="3"/>
      <c r="G32" s="3"/>
      <c r="H32" s="3"/>
      <c r="I32" s="3"/>
    </row>
    <row r="33" spans="2:9">
      <c r="B33" s="55">
        <v>42006</v>
      </c>
      <c r="C33" s="422">
        <v>1</v>
      </c>
      <c r="D33" s="3"/>
      <c r="E33" s="3"/>
      <c r="F33" s="3"/>
      <c r="G33" s="3"/>
      <c r="H33" s="3"/>
      <c r="I33" s="3"/>
    </row>
    <row r="34" spans="2:9">
      <c r="B34" s="55">
        <v>42006</v>
      </c>
      <c r="C34" s="422">
        <v>2</v>
      </c>
      <c r="D34" s="3"/>
      <c r="E34" s="3"/>
      <c r="F34" s="3"/>
      <c r="G34" s="3"/>
      <c r="H34" s="3"/>
      <c r="I34" s="3"/>
    </row>
    <row r="35" spans="2:9">
      <c r="B35" s="55">
        <v>42006</v>
      </c>
      <c r="C35" s="422">
        <v>3</v>
      </c>
      <c r="D35" s="3"/>
      <c r="E35" s="3"/>
      <c r="F35" s="3"/>
      <c r="G35" s="3"/>
      <c r="H35" s="3"/>
      <c r="I35" s="3"/>
    </row>
    <row r="36" spans="2:9">
      <c r="B36" s="55">
        <v>42006</v>
      </c>
      <c r="C36" s="422">
        <v>4</v>
      </c>
      <c r="D36" s="3"/>
      <c r="E36" s="3"/>
      <c r="F36" s="3"/>
      <c r="G36" s="3"/>
      <c r="H36" s="3"/>
      <c r="I36" s="3"/>
    </row>
    <row r="37" spans="2:9">
      <c r="B37" s="55">
        <v>42006</v>
      </c>
      <c r="C37" s="422">
        <v>5</v>
      </c>
      <c r="D37" s="3"/>
      <c r="E37" s="3"/>
      <c r="F37" s="3"/>
      <c r="G37" s="3"/>
      <c r="H37" s="3"/>
      <c r="I37" s="3"/>
    </row>
    <row r="38" spans="2:9">
      <c r="B38" s="55">
        <v>42006</v>
      </c>
      <c r="C38" s="422">
        <v>6</v>
      </c>
      <c r="D38" s="3"/>
      <c r="E38" s="3"/>
      <c r="F38" s="3"/>
      <c r="G38" s="3"/>
      <c r="H38" s="3"/>
      <c r="I38" s="3"/>
    </row>
    <row r="39" spans="2:9">
      <c r="B39" s="55">
        <v>42006</v>
      </c>
      <c r="C39" s="422">
        <v>7</v>
      </c>
      <c r="D39" s="3"/>
      <c r="E39" s="3"/>
      <c r="F39" s="3"/>
      <c r="G39" s="3"/>
      <c r="H39" s="3"/>
      <c r="I39" s="3"/>
    </row>
    <row r="40" spans="2:9">
      <c r="B40" s="55">
        <v>42006</v>
      </c>
      <c r="C40" s="422">
        <v>8</v>
      </c>
      <c r="D40" s="3"/>
      <c r="E40" s="3"/>
      <c r="F40" s="3"/>
      <c r="G40" s="3"/>
      <c r="H40" s="3"/>
      <c r="I40" s="3"/>
    </row>
    <row r="41" spans="2:9">
      <c r="B41" s="55">
        <v>42006</v>
      </c>
      <c r="C41" s="422">
        <v>9</v>
      </c>
      <c r="D41" s="3"/>
      <c r="E41" s="3"/>
      <c r="F41" s="3"/>
      <c r="G41" s="3"/>
      <c r="H41" s="3"/>
      <c r="I41" s="3"/>
    </row>
    <row r="42" spans="2:9">
      <c r="B42" s="55">
        <v>42006</v>
      </c>
      <c r="C42" s="422">
        <v>10</v>
      </c>
      <c r="D42" s="3"/>
      <c r="E42" s="3"/>
      <c r="F42" s="3"/>
      <c r="G42" s="3"/>
      <c r="H42" s="3"/>
      <c r="I42" s="3"/>
    </row>
    <row r="43" spans="2:9">
      <c r="B43" s="55">
        <v>42006</v>
      </c>
      <c r="C43" s="422">
        <v>11</v>
      </c>
      <c r="D43" s="3"/>
      <c r="E43" s="3"/>
      <c r="F43" s="3"/>
      <c r="G43" s="3"/>
      <c r="H43" s="3"/>
      <c r="I43" s="3"/>
    </row>
    <row r="44" spans="2:9">
      <c r="B44" s="55">
        <v>42006</v>
      </c>
      <c r="C44" s="422">
        <v>12</v>
      </c>
      <c r="D44" s="3"/>
      <c r="E44" s="3"/>
      <c r="F44" s="3"/>
      <c r="G44" s="3"/>
      <c r="H44" s="3"/>
      <c r="I44" s="3"/>
    </row>
    <row r="45" spans="2:9">
      <c r="B45" s="55">
        <v>42006</v>
      </c>
      <c r="C45" s="422">
        <v>13</v>
      </c>
      <c r="D45" s="3"/>
      <c r="E45" s="3"/>
      <c r="F45" s="3"/>
      <c r="G45" s="3"/>
      <c r="H45" s="3"/>
      <c r="I45" s="3"/>
    </row>
    <row r="46" spans="2:9">
      <c r="B46" s="55">
        <v>42006</v>
      </c>
      <c r="C46" s="422">
        <v>14</v>
      </c>
      <c r="D46" s="3"/>
      <c r="E46" s="3"/>
      <c r="F46" s="3"/>
      <c r="G46" s="3"/>
      <c r="H46" s="3"/>
      <c r="I46" s="3"/>
    </row>
    <row r="47" spans="2:9">
      <c r="B47" s="55">
        <v>42006</v>
      </c>
      <c r="C47" s="422">
        <v>15</v>
      </c>
      <c r="D47" s="3"/>
      <c r="E47" s="3"/>
      <c r="F47" s="3"/>
      <c r="G47" s="3"/>
      <c r="H47" s="3"/>
      <c r="I47" s="3"/>
    </row>
    <row r="48" spans="2:9">
      <c r="B48" s="55">
        <v>42006</v>
      </c>
      <c r="C48" s="422">
        <v>16</v>
      </c>
      <c r="D48" s="3"/>
      <c r="E48" s="3"/>
      <c r="F48" s="3"/>
      <c r="G48" s="3"/>
      <c r="H48" s="3"/>
      <c r="I48" s="3"/>
    </row>
    <row r="49" spans="2:9">
      <c r="B49" s="55">
        <v>42006</v>
      </c>
      <c r="C49" s="422">
        <v>17</v>
      </c>
      <c r="D49" s="3"/>
      <c r="E49" s="3"/>
      <c r="F49" s="3"/>
      <c r="G49" s="3"/>
      <c r="H49" s="3"/>
      <c r="I49" s="3"/>
    </row>
    <row r="50" spans="2:9">
      <c r="B50" s="55">
        <v>42006</v>
      </c>
      <c r="C50" s="422">
        <v>18</v>
      </c>
      <c r="D50" s="3"/>
      <c r="E50" s="3"/>
      <c r="F50" s="3"/>
      <c r="G50" s="3"/>
      <c r="H50" s="3"/>
      <c r="I50" s="3"/>
    </row>
    <row r="51" spans="2:9">
      <c r="B51" s="55">
        <v>42006</v>
      </c>
      <c r="C51" s="422">
        <v>19</v>
      </c>
      <c r="D51" s="3"/>
      <c r="E51" s="3"/>
      <c r="F51" s="3"/>
      <c r="G51" s="3"/>
      <c r="H51" s="3"/>
      <c r="I51" s="3"/>
    </row>
    <row r="52" spans="2:9">
      <c r="B52" s="55">
        <v>42006</v>
      </c>
      <c r="C52" s="422">
        <v>20</v>
      </c>
      <c r="D52" s="3"/>
      <c r="E52" s="3"/>
      <c r="F52" s="3"/>
      <c r="G52" s="3"/>
      <c r="H52" s="3"/>
      <c r="I52" s="3"/>
    </row>
    <row r="53" spans="2:9">
      <c r="B53" s="55">
        <v>42006</v>
      </c>
      <c r="C53" s="422">
        <v>21</v>
      </c>
      <c r="D53" s="3"/>
      <c r="E53" s="3"/>
      <c r="F53" s="3"/>
      <c r="G53" s="3"/>
      <c r="H53" s="3"/>
      <c r="I53" s="3"/>
    </row>
    <row r="54" spans="2:9">
      <c r="B54" s="55">
        <v>42006</v>
      </c>
      <c r="C54" s="422">
        <v>22</v>
      </c>
      <c r="D54" s="3"/>
      <c r="E54" s="3"/>
      <c r="F54" s="3"/>
      <c r="G54" s="3"/>
      <c r="H54" s="3"/>
      <c r="I54" s="3"/>
    </row>
    <row r="55" spans="2:9">
      <c r="B55" s="55">
        <v>42006</v>
      </c>
      <c r="C55" s="422">
        <v>23</v>
      </c>
      <c r="D55" s="3"/>
      <c r="E55" s="3"/>
      <c r="F55" s="3"/>
      <c r="G55" s="3"/>
      <c r="H55" s="3"/>
      <c r="I55" s="3"/>
    </row>
    <row r="56" spans="2:9">
      <c r="B56" s="55">
        <v>42006</v>
      </c>
      <c r="C56" s="422">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1.25"/>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c r="B1" s="703" t="s">
        <v>345</v>
      </c>
      <c r="C1" s="703"/>
      <c r="D1" s="703"/>
      <c r="E1" s="703"/>
      <c r="F1" s="703"/>
      <c r="G1" s="703"/>
      <c r="H1" s="703"/>
      <c r="I1" s="703"/>
      <c r="J1" s="703"/>
      <c r="K1" s="703"/>
      <c r="L1" s="703"/>
      <c r="M1" s="703"/>
    </row>
    <row r="2" spans="2:13">
      <c r="H2" s="426" t="str">
        <f>'FormsList&amp;FilerInfo'!B2</f>
        <v>Participant Name</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c r="B1" s="703" t="s">
        <v>363</v>
      </c>
      <c r="C1" s="703"/>
      <c r="D1" s="703"/>
      <c r="E1" s="703"/>
      <c r="F1" s="703"/>
      <c r="G1" s="703"/>
      <c r="H1" s="703"/>
      <c r="I1" s="703"/>
      <c r="J1" s="703"/>
      <c r="K1" s="703"/>
      <c r="L1" s="703"/>
      <c r="M1" s="703"/>
    </row>
    <row r="2" spans="2:13">
      <c r="B2" s="704" t="str">
        <f>'FormsList&amp;FilerInfo'!B2</f>
        <v>Participant Name</v>
      </c>
      <c r="C2" s="705"/>
      <c r="D2" s="705"/>
      <c r="E2" s="705"/>
      <c r="F2" s="705"/>
      <c r="G2" s="705"/>
      <c r="H2" s="705"/>
      <c r="I2" s="705"/>
      <c r="J2" s="705"/>
      <c r="K2" s="705"/>
      <c r="L2" s="705"/>
      <c r="M2" s="705"/>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K19" sqref="K19"/>
    </sheetView>
  </sheetViews>
  <sheetFormatPr defaultRowHeight="11.25"/>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10" ht="15.75">
      <c r="B1" s="665" t="s">
        <v>52</v>
      </c>
      <c r="C1" s="665"/>
      <c r="D1" s="665"/>
      <c r="E1" s="665"/>
      <c r="F1" s="665"/>
      <c r="G1" s="665"/>
      <c r="H1" s="665"/>
    </row>
    <row r="2" spans="2:10" ht="12.75">
      <c r="B2" s="707" t="str">
        <f>'FormsList&amp;FilerInfo'!B2</f>
        <v>Participant Name</v>
      </c>
      <c r="C2" s="708"/>
      <c r="D2" s="708"/>
      <c r="E2" s="708"/>
      <c r="F2" s="708"/>
      <c r="G2" s="708"/>
      <c r="H2" s="708"/>
    </row>
    <row r="3" spans="2:10" ht="12.75">
      <c r="B3" s="323"/>
      <c r="C3" s="323"/>
      <c r="D3" s="323"/>
      <c r="E3" s="323"/>
      <c r="F3" s="323"/>
      <c r="G3" s="323"/>
      <c r="H3" s="323"/>
    </row>
    <row r="4" spans="2:10" ht="12.75">
      <c r="B4" s="708" t="s">
        <v>289</v>
      </c>
      <c r="C4" s="708"/>
      <c r="D4" s="708"/>
      <c r="E4" s="708"/>
      <c r="F4" s="708"/>
      <c r="G4" s="708"/>
      <c r="H4" s="708"/>
    </row>
    <row r="5" spans="2:10" ht="15.75">
      <c r="B5" s="709" t="s">
        <v>297</v>
      </c>
      <c r="C5" s="709"/>
      <c r="D5" s="709"/>
      <c r="E5" s="709"/>
      <c r="F5" s="709"/>
      <c r="G5" s="709"/>
      <c r="H5" s="709"/>
    </row>
    <row r="6" spans="2:10" ht="12.75">
      <c r="B6" s="708" t="s">
        <v>27</v>
      </c>
      <c r="C6" s="710"/>
      <c r="D6" s="710"/>
      <c r="E6" s="710"/>
      <c r="F6" s="710"/>
      <c r="G6" s="710"/>
      <c r="H6" s="710"/>
    </row>
    <row r="10" spans="2:10">
      <c r="B10" s="393"/>
      <c r="C10" s="706" t="s">
        <v>298</v>
      </c>
      <c r="D10" s="706"/>
      <c r="E10" s="706"/>
      <c r="F10" s="706"/>
      <c r="G10" s="706"/>
      <c r="H10" s="706"/>
    </row>
    <row r="11" spans="2:10" ht="22.5">
      <c r="B11" s="325" t="s">
        <v>17</v>
      </c>
      <c r="C11" s="394" t="s">
        <v>22</v>
      </c>
      <c r="D11" s="394" t="s">
        <v>417</v>
      </c>
      <c r="E11" s="394" t="s">
        <v>418</v>
      </c>
      <c r="F11" s="394" t="s">
        <v>419</v>
      </c>
      <c r="G11" s="394" t="s">
        <v>420</v>
      </c>
      <c r="H11" s="394" t="s">
        <v>18</v>
      </c>
    </row>
    <row r="12" spans="2:10">
      <c r="B12" s="425">
        <v>2000</v>
      </c>
      <c r="C12" s="324"/>
      <c r="D12" s="324"/>
      <c r="E12" s="324"/>
      <c r="F12" s="324"/>
      <c r="G12" s="324"/>
      <c r="H12" s="324"/>
    </row>
    <row r="13" spans="2:10">
      <c r="B13" s="425">
        <v>2001</v>
      </c>
      <c r="C13" s="324"/>
      <c r="D13" s="324"/>
      <c r="E13" s="324"/>
      <c r="F13" s="324"/>
      <c r="G13" s="324"/>
      <c r="H13" s="324"/>
    </row>
    <row r="14" spans="2:10">
      <c r="B14" s="425">
        <v>2002</v>
      </c>
      <c r="C14" s="324"/>
      <c r="D14" s="324"/>
      <c r="E14" s="324"/>
      <c r="F14" s="324"/>
      <c r="G14" s="324"/>
      <c r="H14" s="324"/>
      <c r="J14" s="537" t="s">
        <v>424</v>
      </c>
    </row>
    <row r="15" spans="2:10">
      <c r="B15" s="425">
        <v>2003</v>
      </c>
      <c r="C15" s="324"/>
      <c r="D15" s="324"/>
      <c r="E15" s="324"/>
      <c r="F15" s="324"/>
      <c r="G15" s="324"/>
      <c r="H15" s="324"/>
    </row>
    <row r="16" spans="2:10">
      <c r="B16" s="425">
        <v>2004</v>
      </c>
      <c r="C16" s="617">
        <v>1.4E-2</v>
      </c>
      <c r="D16" s="619">
        <v>0</v>
      </c>
      <c r="E16" s="324"/>
      <c r="F16" s="324"/>
      <c r="G16" s="324"/>
      <c r="H16" s="621">
        <v>1.4E-2</v>
      </c>
    </row>
    <row r="17" spans="2:24">
      <c r="B17" s="425">
        <v>2005</v>
      </c>
      <c r="C17" s="617">
        <v>8.0000000000000002E-3</v>
      </c>
      <c r="D17" s="619">
        <v>0</v>
      </c>
      <c r="E17" s="324"/>
      <c r="F17" s="324"/>
      <c r="G17" s="324"/>
      <c r="H17" s="621">
        <v>8.0000000000000002E-3</v>
      </c>
    </row>
    <row r="18" spans="2:24">
      <c r="B18" s="425">
        <v>2006</v>
      </c>
      <c r="C18" s="617">
        <v>2.4E-2</v>
      </c>
      <c r="D18" s="619">
        <v>3.5000000000000003E-2</v>
      </c>
      <c r="E18" s="324"/>
      <c r="F18" s="324"/>
      <c r="G18" s="324"/>
      <c r="H18" s="621">
        <v>5.9000000000000004E-2</v>
      </c>
    </row>
    <row r="19" spans="2:24">
      <c r="B19" s="425">
        <v>2007</v>
      </c>
      <c r="C19" s="617">
        <v>0.06</v>
      </c>
      <c r="D19" s="619">
        <v>5.0000000000000001E-3</v>
      </c>
      <c r="E19" s="324"/>
      <c r="F19" s="324"/>
      <c r="G19" s="324"/>
      <c r="H19" s="621">
        <v>6.5000000000000002E-2</v>
      </c>
    </row>
    <row r="20" spans="2:24">
      <c r="B20" s="425">
        <v>2008</v>
      </c>
      <c r="C20" s="617">
        <v>6.9000000000000006E-2</v>
      </c>
      <c r="D20" s="619">
        <v>0.01</v>
      </c>
      <c r="E20" s="324"/>
      <c r="F20" s="324"/>
      <c r="G20" s="324"/>
      <c r="H20" s="621">
        <v>7.9000000000000001E-2</v>
      </c>
    </row>
    <row r="21" spans="2:24">
      <c r="B21" s="425">
        <v>2009</v>
      </c>
      <c r="C21" s="617">
        <v>0.05</v>
      </c>
      <c r="D21" s="619">
        <v>2.1999999999999999E-2</v>
      </c>
      <c r="E21" s="324"/>
      <c r="F21" s="324"/>
      <c r="G21" s="324"/>
      <c r="H21" s="621">
        <v>7.2000000000000008E-2</v>
      </c>
    </row>
    <row r="22" spans="2:24">
      <c r="B22" s="425">
        <v>2010</v>
      </c>
      <c r="C22" s="617">
        <v>0.61699999999999999</v>
      </c>
      <c r="D22" s="619">
        <v>2.1909999999999998</v>
      </c>
      <c r="E22" s="324"/>
      <c r="F22" s="324"/>
      <c r="G22" s="324"/>
      <c r="H22" s="621">
        <v>2.8079999999999998</v>
      </c>
    </row>
    <row r="23" spans="2:24">
      <c r="B23" s="425">
        <v>2011</v>
      </c>
      <c r="C23" s="617">
        <v>1.7000000000000001E-2</v>
      </c>
      <c r="D23" s="619">
        <v>0.45400000000000001</v>
      </c>
      <c r="E23" s="324"/>
      <c r="F23" s="324"/>
      <c r="G23" s="324"/>
      <c r="H23" s="621">
        <v>0.47100000000000003</v>
      </c>
    </row>
    <row r="24" spans="2:24">
      <c r="B24" s="425">
        <v>2012</v>
      </c>
      <c r="C24" s="617">
        <v>7.3999999999999996E-2</v>
      </c>
      <c r="D24" s="619">
        <v>1.363</v>
      </c>
      <c r="E24" s="324"/>
      <c r="F24" s="324"/>
      <c r="G24" s="324"/>
      <c r="H24" s="621">
        <v>1.4370000000000001</v>
      </c>
    </row>
    <row r="25" spans="2:24">
      <c r="B25" s="425">
        <v>2013</v>
      </c>
      <c r="C25" s="617">
        <v>0.13300000000000001</v>
      </c>
      <c r="D25" s="619">
        <v>1.0999999999999999E-2</v>
      </c>
      <c r="E25" s="324"/>
      <c r="F25" s="324"/>
      <c r="G25" s="324"/>
      <c r="H25" s="621">
        <v>0.14400000000000002</v>
      </c>
    </row>
    <row r="26" spans="2:24">
      <c r="B26" s="425">
        <v>2014</v>
      </c>
      <c r="C26" s="617">
        <v>2.3559999999999999</v>
      </c>
      <c r="D26" s="619">
        <v>0.47099999999999997</v>
      </c>
      <c r="E26" s="324"/>
      <c r="F26" s="324"/>
      <c r="G26" s="324"/>
      <c r="H26" s="621">
        <v>2.827</v>
      </c>
    </row>
    <row r="27" spans="2:24">
      <c r="B27" s="425">
        <v>2015</v>
      </c>
      <c r="C27" s="616">
        <v>0.63600000000000001</v>
      </c>
      <c r="D27" s="618">
        <v>0.35799999999999998</v>
      </c>
      <c r="E27" s="393"/>
      <c r="F27" s="393"/>
      <c r="G27" s="393"/>
      <c r="H27" s="620">
        <v>0.99399999999999999</v>
      </c>
    </row>
    <row r="28" spans="2:24">
      <c r="B28" s="425">
        <v>2016</v>
      </c>
      <c r="C28" s="616">
        <v>0.91800000000000004</v>
      </c>
      <c r="D28" s="618">
        <v>2.1000000000000001E-2</v>
      </c>
      <c r="E28" s="393"/>
      <c r="F28" s="393"/>
      <c r="G28" s="393"/>
      <c r="H28" s="620">
        <v>0.93900000000000006</v>
      </c>
    </row>
    <row r="29" spans="2:24">
      <c r="B29" s="326"/>
    </row>
    <row r="31" spans="2:24">
      <c r="B31" s="393"/>
      <c r="C31" s="711" t="s">
        <v>304</v>
      </c>
      <c r="D31" s="712"/>
      <c r="E31" s="712"/>
      <c r="F31" s="712"/>
      <c r="G31" s="712"/>
      <c r="H31" s="713"/>
      <c r="J31" s="393"/>
      <c r="K31" s="711" t="s">
        <v>304</v>
      </c>
      <c r="L31" s="712"/>
      <c r="M31" s="712"/>
      <c r="N31" s="712"/>
      <c r="O31" s="712"/>
      <c r="P31" s="713"/>
      <c r="R31" s="393"/>
      <c r="S31" s="711" t="s">
        <v>304</v>
      </c>
      <c r="T31" s="712"/>
      <c r="U31" s="712"/>
      <c r="V31" s="712"/>
      <c r="W31" s="712"/>
      <c r="X31" s="713"/>
    </row>
    <row r="32" spans="2:24">
      <c r="B32" s="394" t="s">
        <v>17</v>
      </c>
      <c r="C32" s="394" t="s">
        <v>22</v>
      </c>
      <c r="D32" s="394" t="s">
        <v>23</v>
      </c>
      <c r="E32" s="394" t="s">
        <v>21</v>
      </c>
      <c r="F32" s="394" t="s">
        <v>28</v>
      </c>
      <c r="G32" s="394" t="s">
        <v>26</v>
      </c>
      <c r="H32" s="394" t="s">
        <v>18</v>
      </c>
      <c r="J32" s="394" t="s">
        <v>17</v>
      </c>
      <c r="K32" s="394" t="s">
        <v>22</v>
      </c>
      <c r="L32" s="394" t="s">
        <v>23</v>
      </c>
      <c r="M32" s="394" t="s">
        <v>21</v>
      </c>
      <c r="N32" s="394" t="s">
        <v>28</v>
      </c>
      <c r="O32" s="394" t="s">
        <v>26</v>
      </c>
      <c r="P32" s="394" t="s">
        <v>18</v>
      </c>
      <c r="R32" s="394" t="s">
        <v>17</v>
      </c>
      <c r="S32" s="394" t="s">
        <v>22</v>
      </c>
      <c r="T32" s="394" t="s">
        <v>23</v>
      </c>
      <c r="U32" s="394" t="s">
        <v>21</v>
      </c>
      <c r="V32" s="394" t="s">
        <v>28</v>
      </c>
      <c r="W32" s="394" t="s">
        <v>26</v>
      </c>
      <c r="X32" s="394" t="s">
        <v>18</v>
      </c>
    </row>
    <row r="33" spans="2:24">
      <c r="B33" s="425">
        <v>2000</v>
      </c>
      <c r="C33" s="324"/>
      <c r="D33" s="324"/>
      <c r="E33" s="324"/>
      <c r="F33" s="324"/>
      <c r="G33" s="324"/>
      <c r="H33" s="324"/>
      <c r="J33" s="425">
        <v>2000</v>
      </c>
      <c r="K33" s="324"/>
      <c r="L33" s="324"/>
      <c r="M33" s="324"/>
      <c r="N33" s="324"/>
      <c r="O33" s="324"/>
      <c r="P33" s="324"/>
      <c r="R33" s="425">
        <v>2000</v>
      </c>
      <c r="S33" s="324"/>
      <c r="T33" s="324"/>
      <c r="U33" s="324"/>
      <c r="V33" s="324"/>
      <c r="W33" s="324"/>
      <c r="X33" s="324"/>
    </row>
    <row r="34" spans="2:24">
      <c r="B34" s="425">
        <v>2001</v>
      </c>
      <c r="C34" s="324"/>
      <c r="D34" s="324"/>
      <c r="E34" s="324"/>
      <c r="F34" s="324"/>
      <c r="G34" s="324"/>
      <c r="H34" s="324"/>
      <c r="J34" s="425">
        <v>2001</v>
      </c>
      <c r="K34" s="324"/>
      <c r="L34" s="324"/>
      <c r="M34" s="324"/>
      <c r="N34" s="324"/>
      <c r="O34" s="324"/>
      <c r="P34" s="324"/>
      <c r="R34" s="425">
        <v>2001</v>
      </c>
      <c r="S34" s="324"/>
      <c r="T34" s="324"/>
      <c r="U34" s="324"/>
      <c r="V34" s="324"/>
      <c r="W34" s="324"/>
      <c r="X34" s="324"/>
    </row>
    <row r="35" spans="2:24">
      <c r="B35" s="425">
        <v>2002</v>
      </c>
      <c r="C35" s="324"/>
      <c r="D35" s="324"/>
      <c r="E35" s="324"/>
      <c r="F35" s="324"/>
      <c r="G35" s="324"/>
      <c r="H35" s="324"/>
      <c r="J35" s="425">
        <v>2002</v>
      </c>
      <c r="K35" s="324"/>
      <c r="L35" s="324"/>
      <c r="M35" s="324"/>
      <c r="N35" s="324"/>
      <c r="O35" s="324"/>
      <c r="P35" s="324"/>
      <c r="R35" s="425">
        <v>2002</v>
      </c>
      <c r="S35" s="324"/>
      <c r="T35" s="324"/>
      <c r="U35" s="324"/>
      <c r="V35" s="324"/>
      <c r="W35" s="324"/>
      <c r="X35" s="324"/>
    </row>
    <row r="36" spans="2:24">
      <c r="B36" s="425">
        <v>2003</v>
      </c>
      <c r="C36" s="324"/>
      <c r="D36" s="324"/>
      <c r="E36" s="324"/>
      <c r="F36" s="324"/>
      <c r="G36" s="324"/>
      <c r="H36" s="324"/>
      <c r="J36" s="425">
        <v>2003</v>
      </c>
      <c r="K36" s="324"/>
      <c r="L36" s="324"/>
      <c r="M36" s="324"/>
      <c r="N36" s="324"/>
      <c r="O36" s="324"/>
      <c r="P36" s="324"/>
      <c r="R36" s="425">
        <v>2003</v>
      </c>
      <c r="S36" s="324"/>
      <c r="T36" s="324"/>
      <c r="U36" s="324"/>
      <c r="V36" s="324"/>
      <c r="W36" s="324"/>
      <c r="X36" s="324"/>
    </row>
    <row r="37" spans="2:24">
      <c r="B37" s="425">
        <v>2004</v>
      </c>
      <c r="C37" s="324"/>
      <c r="D37" s="324"/>
      <c r="E37" s="324"/>
      <c r="F37" s="324"/>
      <c r="G37" s="324"/>
      <c r="H37" s="324"/>
      <c r="J37" s="425">
        <v>2004</v>
      </c>
      <c r="K37" s="324"/>
      <c r="L37" s="324"/>
      <c r="M37" s="324"/>
      <c r="N37" s="324"/>
      <c r="O37" s="324"/>
      <c r="P37" s="324"/>
      <c r="R37" s="425">
        <v>2004</v>
      </c>
      <c r="S37" s="324"/>
      <c r="T37" s="324"/>
      <c r="U37" s="324"/>
      <c r="V37" s="324"/>
      <c r="W37" s="324"/>
      <c r="X37" s="324"/>
    </row>
    <row r="38" spans="2:24">
      <c r="B38" s="425">
        <v>2005</v>
      </c>
      <c r="C38" s="324"/>
      <c r="D38" s="324"/>
      <c r="E38" s="324"/>
      <c r="F38" s="324"/>
      <c r="G38" s="324"/>
      <c r="H38" s="324"/>
      <c r="J38" s="425">
        <v>2005</v>
      </c>
      <c r="K38" s="324"/>
      <c r="L38" s="324"/>
      <c r="M38" s="324"/>
      <c r="N38" s="324"/>
      <c r="O38" s="324"/>
      <c r="P38" s="324"/>
      <c r="R38" s="425">
        <v>2005</v>
      </c>
      <c r="S38" s="324"/>
      <c r="T38" s="324"/>
      <c r="U38" s="324"/>
      <c r="V38" s="324"/>
      <c r="W38" s="324"/>
      <c r="X38" s="324"/>
    </row>
    <row r="39" spans="2:24">
      <c r="B39" s="425">
        <v>2006</v>
      </c>
      <c r="C39" s="324"/>
      <c r="D39" s="324"/>
      <c r="E39" s="324"/>
      <c r="F39" s="324"/>
      <c r="G39" s="324"/>
      <c r="H39" s="324"/>
      <c r="J39" s="425">
        <v>2006</v>
      </c>
      <c r="K39" s="324"/>
      <c r="L39" s="324"/>
      <c r="M39" s="324"/>
      <c r="N39" s="324"/>
      <c r="O39" s="324"/>
      <c r="P39" s="324"/>
      <c r="R39" s="425">
        <v>2006</v>
      </c>
      <c r="S39" s="324"/>
      <c r="T39" s="324"/>
      <c r="U39" s="324"/>
      <c r="V39" s="324"/>
      <c r="W39" s="324"/>
      <c r="X39" s="324"/>
    </row>
    <row r="40" spans="2:24">
      <c r="B40" s="425">
        <v>2007</v>
      </c>
      <c r="C40" s="324"/>
      <c r="D40" s="324"/>
      <c r="E40" s="324"/>
      <c r="F40" s="324"/>
      <c r="G40" s="324"/>
      <c r="H40" s="324"/>
      <c r="J40" s="425">
        <v>2007</v>
      </c>
      <c r="K40" s="324"/>
      <c r="L40" s="324"/>
      <c r="M40" s="324"/>
      <c r="N40" s="324"/>
      <c r="O40" s="324"/>
      <c r="P40" s="324"/>
      <c r="R40" s="425">
        <v>2007</v>
      </c>
      <c r="S40" s="324"/>
      <c r="T40" s="324"/>
      <c r="U40" s="324"/>
      <c r="V40" s="324"/>
      <c r="W40" s="324"/>
      <c r="X40" s="324"/>
    </row>
    <row r="41" spans="2:24">
      <c r="B41" s="425">
        <v>2008</v>
      </c>
      <c r="C41" s="324"/>
      <c r="D41" s="324"/>
      <c r="E41" s="324"/>
      <c r="F41" s="324"/>
      <c r="G41" s="324"/>
      <c r="H41" s="324"/>
      <c r="J41" s="425">
        <v>2008</v>
      </c>
      <c r="K41" s="324"/>
      <c r="L41" s="324"/>
      <c r="M41" s="324"/>
      <c r="N41" s="324"/>
      <c r="O41" s="324"/>
      <c r="P41" s="324"/>
      <c r="R41" s="425">
        <v>2008</v>
      </c>
      <c r="S41" s="324"/>
      <c r="T41" s="324"/>
      <c r="U41" s="324"/>
      <c r="V41" s="324"/>
      <c r="W41" s="324"/>
      <c r="X41" s="324"/>
    </row>
    <row r="42" spans="2:24">
      <c r="B42" s="425">
        <v>2009</v>
      </c>
      <c r="C42" s="324"/>
      <c r="D42" s="324"/>
      <c r="E42" s="324"/>
      <c r="F42" s="324"/>
      <c r="G42" s="324"/>
      <c r="H42" s="324"/>
      <c r="J42" s="425">
        <v>2009</v>
      </c>
      <c r="K42" s="324"/>
      <c r="L42" s="324"/>
      <c r="M42" s="324"/>
      <c r="N42" s="324"/>
      <c r="O42" s="324"/>
      <c r="P42" s="324"/>
      <c r="R42" s="425">
        <v>2009</v>
      </c>
      <c r="S42" s="324"/>
      <c r="T42" s="324"/>
      <c r="U42" s="324"/>
      <c r="V42" s="324"/>
      <c r="W42" s="324"/>
      <c r="X42" s="324"/>
    </row>
    <row r="43" spans="2:24">
      <c r="B43" s="425">
        <v>2010</v>
      </c>
      <c r="C43" s="324"/>
      <c r="D43" s="324"/>
      <c r="E43" s="324"/>
      <c r="F43" s="324"/>
      <c r="G43" s="324"/>
      <c r="H43" s="324"/>
      <c r="J43" s="425">
        <v>2010</v>
      </c>
      <c r="K43" s="324"/>
      <c r="L43" s="324"/>
      <c r="M43" s="324"/>
      <c r="N43" s="324"/>
      <c r="O43" s="324"/>
      <c r="P43" s="324"/>
      <c r="R43" s="425">
        <v>2010</v>
      </c>
      <c r="S43" s="324"/>
      <c r="T43" s="324"/>
      <c r="U43" s="324"/>
      <c r="V43" s="324"/>
      <c r="W43" s="324"/>
      <c r="X43" s="324"/>
    </row>
    <row r="44" spans="2:24">
      <c r="B44" s="425">
        <v>2011</v>
      </c>
      <c r="C44" s="324"/>
      <c r="D44" s="324"/>
      <c r="E44" s="324"/>
      <c r="F44" s="324"/>
      <c r="G44" s="324"/>
      <c r="H44" s="324"/>
      <c r="J44" s="425">
        <v>2011</v>
      </c>
      <c r="K44" s="324"/>
      <c r="L44" s="324"/>
      <c r="M44" s="324"/>
      <c r="N44" s="324"/>
      <c r="O44" s="324"/>
      <c r="P44" s="324"/>
      <c r="R44" s="425">
        <v>2011</v>
      </c>
      <c r="S44" s="324"/>
      <c r="T44" s="324"/>
      <c r="U44" s="324"/>
      <c r="V44" s="324"/>
      <c r="W44" s="324"/>
      <c r="X44" s="324"/>
    </row>
    <row r="45" spans="2:24">
      <c r="B45" s="425">
        <v>2012</v>
      </c>
      <c r="C45" s="324"/>
      <c r="D45" s="324"/>
      <c r="E45" s="324"/>
      <c r="F45" s="324"/>
      <c r="G45" s="324"/>
      <c r="H45" s="324"/>
      <c r="J45" s="425">
        <v>2012</v>
      </c>
      <c r="K45" s="324"/>
      <c r="L45" s="324"/>
      <c r="M45" s="324"/>
      <c r="N45" s="324"/>
      <c r="O45" s="324"/>
      <c r="P45" s="324"/>
      <c r="R45" s="425">
        <v>2012</v>
      </c>
      <c r="S45" s="324"/>
      <c r="T45" s="324"/>
      <c r="U45" s="324"/>
      <c r="V45" s="324"/>
      <c r="W45" s="324"/>
      <c r="X45" s="324"/>
    </row>
    <row r="46" spans="2:24">
      <c r="B46" s="425">
        <v>2013</v>
      </c>
      <c r="C46" s="324"/>
      <c r="D46" s="324"/>
      <c r="E46" s="324"/>
      <c r="F46" s="324"/>
      <c r="G46" s="324"/>
      <c r="H46" s="324"/>
      <c r="J46" s="425">
        <v>2013</v>
      </c>
      <c r="K46" s="324"/>
      <c r="L46" s="324"/>
      <c r="M46" s="324"/>
      <c r="N46" s="324"/>
      <c r="O46" s="324"/>
      <c r="P46" s="324"/>
      <c r="R46" s="425">
        <v>2013</v>
      </c>
      <c r="S46" s="324"/>
      <c r="T46" s="324"/>
      <c r="U46" s="324"/>
      <c r="V46" s="324"/>
      <c r="W46" s="324"/>
      <c r="X46" s="324"/>
    </row>
    <row r="47" spans="2:24">
      <c r="B47" s="425">
        <v>2014</v>
      </c>
      <c r="C47" s="324"/>
      <c r="D47" s="324"/>
      <c r="E47" s="324"/>
      <c r="F47" s="324"/>
      <c r="G47" s="324"/>
      <c r="H47" s="324"/>
      <c r="J47" s="425">
        <v>2014</v>
      </c>
      <c r="K47" s="324"/>
      <c r="L47" s="324"/>
      <c r="M47" s="324"/>
      <c r="N47" s="324"/>
      <c r="O47" s="324"/>
      <c r="P47" s="324"/>
      <c r="R47" s="425">
        <v>2014</v>
      </c>
      <c r="S47" s="324"/>
      <c r="T47" s="324"/>
      <c r="U47" s="324"/>
      <c r="V47" s="324"/>
      <c r="W47" s="324"/>
      <c r="X47" s="324"/>
    </row>
    <row r="48" spans="2:24">
      <c r="B48" s="425">
        <v>2015</v>
      </c>
      <c r="C48" s="393"/>
      <c r="D48" s="393"/>
      <c r="E48" s="393"/>
      <c r="F48" s="393"/>
      <c r="G48" s="393"/>
      <c r="H48" s="393"/>
      <c r="J48" s="425">
        <v>2015</v>
      </c>
      <c r="K48" s="393"/>
      <c r="L48" s="393"/>
      <c r="M48" s="393"/>
      <c r="N48" s="393"/>
      <c r="O48" s="393"/>
      <c r="P48" s="393"/>
      <c r="R48" s="425">
        <v>2015</v>
      </c>
      <c r="S48" s="393"/>
      <c r="T48" s="393"/>
      <c r="U48" s="393"/>
      <c r="V48" s="393"/>
      <c r="W48" s="393"/>
      <c r="X48" s="393"/>
    </row>
    <row r="49" spans="2:24">
      <c r="B49" s="425">
        <v>2016</v>
      </c>
      <c r="C49" s="393"/>
      <c r="D49" s="393"/>
      <c r="E49" s="393"/>
      <c r="F49" s="393"/>
      <c r="G49" s="393"/>
      <c r="H49" s="393"/>
      <c r="J49" s="425">
        <v>2016</v>
      </c>
      <c r="K49" s="393"/>
      <c r="L49" s="393"/>
      <c r="M49" s="393"/>
      <c r="N49" s="393"/>
      <c r="O49" s="393"/>
      <c r="P49" s="393"/>
      <c r="R49" s="425">
        <v>2016</v>
      </c>
      <c r="S49" s="393"/>
      <c r="T49" s="393"/>
      <c r="U49" s="393"/>
      <c r="V49" s="393"/>
      <c r="W49" s="393"/>
      <c r="X49" s="393"/>
    </row>
    <row r="52" spans="2:24">
      <c r="B52" s="393"/>
      <c r="C52" s="706" t="s">
        <v>305</v>
      </c>
      <c r="D52" s="706"/>
      <c r="E52" s="706"/>
      <c r="F52" s="706"/>
      <c r="G52" s="706"/>
      <c r="H52" s="706"/>
      <c r="J52" s="393"/>
      <c r="K52" s="706" t="s">
        <v>305</v>
      </c>
      <c r="L52" s="706"/>
      <c r="M52" s="706"/>
      <c r="N52" s="706"/>
      <c r="O52" s="706"/>
      <c r="P52" s="706"/>
      <c r="R52" s="393"/>
      <c r="S52" s="706" t="s">
        <v>305</v>
      </c>
      <c r="T52" s="706"/>
      <c r="U52" s="706"/>
      <c r="V52" s="706"/>
      <c r="W52" s="706"/>
      <c r="X52" s="706"/>
    </row>
    <row r="53" spans="2:24">
      <c r="B53" s="394" t="s">
        <v>17</v>
      </c>
      <c r="C53" s="394" t="s">
        <v>22</v>
      </c>
      <c r="D53" s="394" t="s">
        <v>23</v>
      </c>
      <c r="E53" s="394" t="s">
        <v>21</v>
      </c>
      <c r="F53" s="394" t="s">
        <v>28</v>
      </c>
      <c r="G53" s="394" t="s">
        <v>26</v>
      </c>
      <c r="H53" s="394" t="s">
        <v>18</v>
      </c>
      <c r="J53" s="394" t="s">
        <v>17</v>
      </c>
      <c r="K53" s="394" t="s">
        <v>22</v>
      </c>
      <c r="L53" s="394" t="s">
        <v>23</v>
      </c>
      <c r="M53" s="394" t="s">
        <v>21</v>
      </c>
      <c r="N53" s="394" t="s">
        <v>28</v>
      </c>
      <c r="O53" s="394" t="s">
        <v>26</v>
      </c>
      <c r="P53" s="394" t="s">
        <v>18</v>
      </c>
      <c r="R53" s="394" t="s">
        <v>17</v>
      </c>
      <c r="S53" s="394" t="s">
        <v>22</v>
      </c>
      <c r="T53" s="394" t="s">
        <v>23</v>
      </c>
      <c r="U53" s="394" t="s">
        <v>21</v>
      </c>
      <c r="V53" s="394" t="s">
        <v>28</v>
      </c>
      <c r="W53" s="394" t="s">
        <v>26</v>
      </c>
      <c r="X53" s="394" t="s">
        <v>18</v>
      </c>
    </row>
    <row r="54" spans="2:24">
      <c r="B54" s="425">
        <v>2000</v>
      </c>
      <c r="C54" s="324"/>
      <c r="D54" s="324"/>
      <c r="E54" s="324"/>
      <c r="F54" s="324"/>
      <c r="G54" s="324"/>
      <c r="H54" s="324"/>
      <c r="J54" s="425">
        <v>2000</v>
      </c>
      <c r="K54" s="324"/>
      <c r="L54" s="324"/>
      <c r="M54" s="324"/>
      <c r="N54" s="324"/>
      <c r="O54" s="324"/>
      <c r="P54" s="324"/>
      <c r="R54" s="425">
        <v>2000</v>
      </c>
      <c r="S54" s="324"/>
      <c r="T54" s="324"/>
      <c r="U54" s="324"/>
      <c r="V54" s="324"/>
      <c r="W54" s="324"/>
      <c r="X54" s="324"/>
    </row>
    <row r="55" spans="2:24">
      <c r="B55" s="425">
        <v>2001</v>
      </c>
      <c r="C55" s="324"/>
      <c r="D55" s="324"/>
      <c r="E55" s="324"/>
      <c r="F55" s="324"/>
      <c r="G55" s="324"/>
      <c r="H55" s="324"/>
      <c r="J55" s="425">
        <v>2001</v>
      </c>
      <c r="K55" s="324"/>
      <c r="L55" s="324"/>
      <c r="M55" s="324"/>
      <c r="N55" s="324"/>
      <c r="O55" s="324"/>
      <c r="P55" s="324"/>
      <c r="R55" s="425">
        <v>2001</v>
      </c>
      <c r="S55" s="324"/>
      <c r="T55" s="324"/>
      <c r="U55" s="324"/>
      <c r="V55" s="324"/>
      <c r="W55" s="324"/>
      <c r="X55" s="324"/>
    </row>
    <row r="56" spans="2:24">
      <c r="B56" s="425">
        <v>2002</v>
      </c>
      <c r="C56" s="324"/>
      <c r="D56" s="324"/>
      <c r="E56" s="324"/>
      <c r="F56" s="324"/>
      <c r="G56" s="324"/>
      <c r="H56" s="324"/>
      <c r="J56" s="425">
        <v>2002</v>
      </c>
      <c r="K56" s="324"/>
      <c r="L56" s="324"/>
      <c r="M56" s="324"/>
      <c r="N56" s="324"/>
      <c r="O56" s="324"/>
      <c r="P56" s="324"/>
      <c r="R56" s="425">
        <v>2002</v>
      </c>
      <c r="S56" s="324"/>
      <c r="T56" s="324"/>
      <c r="U56" s="324"/>
      <c r="V56" s="324"/>
      <c r="W56" s="324"/>
      <c r="X56" s="324"/>
    </row>
    <row r="57" spans="2:24">
      <c r="B57" s="425">
        <v>2003</v>
      </c>
      <c r="C57" s="324"/>
      <c r="D57" s="324"/>
      <c r="E57" s="324"/>
      <c r="F57" s="324"/>
      <c r="G57" s="324"/>
      <c r="H57" s="324"/>
      <c r="J57" s="425">
        <v>2003</v>
      </c>
      <c r="K57" s="324"/>
      <c r="L57" s="324"/>
      <c r="M57" s="324"/>
      <c r="N57" s="324"/>
      <c r="O57" s="324"/>
      <c r="P57" s="324"/>
      <c r="R57" s="425">
        <v>2003</v>
      </c>
      <c r="S57" s="324"/>
      <c r="T57" s="324"/>
      <c r="U57" s="324"/>
      <c r="V57" s="324"/>
      <c r="W57" s="324"/>
      <c r="X57" s="324"/>
    </row>
    <row r="58" spans="2:24">
      <c r="B58" s="425">
        <v>2004</v>
      </c>
      <c r="C58" s="324"/>
      <c r="D58" s="324"/>
      <c r="E58" s="324"/>
      <c r="F58" s="324"/>
      <c r="G58" s="324"/>
      <c r="H58" s="324"/>
      <c r="J58" s="425">
        <v>2004</v>
      </c>
      <c r="K58" s="324"/>
      <c r="L58" s="324"/>
      <c r="M58" s="324"/>
      <c r="N58" s="324"/>
      <c r="O58" s="324"/>
      <c r="P58" s="324"/>
      <c r="R58" s="425">
        <v>2004</v>
      </c>
      <c r="S58" s="324"/>
      <c r="T58" s="324"/>
      <c r="U58" s="324"/>
      <c r="V58" s="324"/>
      <c r="W58" s="324"/>
      <c r="X58" s="324"/>
    </row>
    <row r="59" spans="2:24">
      <c r="B59" s="425">
        <v>2005</v>
      </c>
      <c r="C59" s="324"/>
      <c r="D59" s="324"/>
      <c r="E59" s="324"/>
      <c r="F59" s="324"/>
      <c r="G59" s="324"/>
      <c r="H59" s="324"/>
      <c r="J59" s="425">
        <v>2005</v>
      </c>
      <c r="K59" s="324"/>
      <c r="L59" s="324"/>
      <c r="M59" s="324"/>
      <c r="N59" s="324"/>
      <c r="O59" s="324"/>
      <c r="P59" s="324"/>
      <c r="R59" s="425">
        <v>2005</v>
      </c>
      <c r="S59" s="324"/>
      <c r="T59" s="324"/>
      <c r="U59" s="324"/>
      <c r="V59" s="324"/>
      <c r="W59" s="324"/>
      <c r="X59" s="324"/>
    </row>
    <row r="60" spans="2:24">
      <c r="B60" s="425">
        <v>2006</v>
      </c>
      <c r="C60" s="324"/>
      <c r="D60" s="324"/>
      <c r="E60" s="324"/>
      <c r="F60" s="324"/>
      <c r="G60" s="324"/>
      <c r="H60" s="324"/>
      <c r="J60" s="425">
        <v>2006</v>
      </c>
      <c r="K60" s="324"/>
      <c r="L60" s="324"/>
      <c r="M60" s="324"/>
      <c r="N60" s="324"/>
      <c r="O60" s="324"/>
      <c r="P60" s="324"/>
      <c r="R60" s="425">
        <v>2006</v>
      </c>
      <c r="S60" s="324"/>
      <c r="T60" s="324"/>
      <c r="U60" s="324"/>
      <c r="V60" s="324"/>
      <c r="W60" s="324"/>
      <c r="X60" s="324"/>
    </row>
    <row r="61" spans="2:24">
      <c r="B61" s="425">
        <v>2007</v>
      </c>
      <c r="C61" s="324"/>
      <c r="D61" s="324"/>
      <c r="E61" s="324"/>
      <c r="F61" s="324"/>
      <c r="G61" s="324"/>
      <c r="H61" s="324"/>
      <c r="J61" s="425">
        <v>2007</v>
      </c>
      <c r="K61" s="324"/>
      <c r="L61" s="324"/>
      <c r="M61" s="324"/>
      <c r="N61" s="324"/>
      <c r="O61" s="324"/>
      <c r="P61" s="324"/>
      <c r="R61" s="425">
        <v>2007</v>
      </c>
      <c r="S61" s="324"/>
      <c r="T61" s="324"/>
      <c r="U61" s="324"/>
      <c r="V61" s="324"/>
      <c r="W61" s="324"/>
      <c r="X61" s="324"/>
    </row>
    <row r="62" spans="2:24">
      <c r="B62" s="425">
        <v>2008</v>
      </c>
      <c r="C62" s="324"/>
      <c r="D62" s="324"/>
      <c r="E62" s="324"/>
      <c r="F62" s="324"/>
      <c r="G62" s="324"/>
      <c r="H62" s="324"/>
      <c r="J62" s="425">
        <v>2008</v>
      </c>
      <c r="K62" s="324"/>
      <c r="L62" s="324"/>
      <c r="M62" s="324"/>
      <c r="N62" s="324"/>
      <c r="O62" s="324"/>
      <c r="P62" s="324"/>
      <c r="R62" s="425">
        <v>2008</v>
      </c>
      <c r="S62" s="324"/>
      <c r="T62" s="324"/>
      <c r="U62" s="324"/>
      <c r="V62" s="324"/>
      <c r="W62" s="324"/>
      <c r="X62" s="324"/>
    </row>
    <row r="63" spans="2:24">
      <c r="B63" s="425">
        <v>2009</v>
      </c>
      <c r="C63" s="324"/>
      <c r="D63" s="324"/>
      <c r="E63" s="324"/>
      <c r="F63" s="324"/>
      <c r="G63" s="324"/>
      <c r="H63" s="324"/>
      <c r="J63" s="425">
        <v>2009</v>
      </c>
      <c r="K63" s="324"/>
      <c r="L63" s="324"/>
      <c r="M63" s="324"/>
      <c r="N63" s="324"/>
      <c r="O63" s="324"/>
      <c r="P63" s="324"/>
      <c r="R63" s="425">
        <v>2009</v>
      </c>
      <c r="S63" s="324"/>
      <c r="T63" s="324"/>
      <c r="U63" s="324"/>
      <c r="V63" s="324"/>
      <c r="W63" s="324"/>
      <c r="X63" s="324"/>
    </row>
    <row r="64" spans="2:24">
      <c r="B64" s="425">
        <v>2010</v>
      </c>
      <c r="C64" s="324"/>
      <c r="D64" s="324"/>
      <c r="E64" s="324"/>
      <c r="F64" s="324"/>
      <c r="G64" s="324"/>
      <c r="H64" s="324"/>
      <c r="J64" s="425">
        <v>2010</v>
      </c>
      <c r="K64" s="324"/>
      <c r="L64" s="324"/>
      <c r="M64" s="324"/>
      <c r="N64" s="324"/>
      <c r="O64" s="324"/>
      <c r="P64" s="324"/>
      <c r="R64" s="425">
        <v>2010</v>
      </c>
      <c r="S64" s="324"/>
      <c r="T64" s="324"/>
      <c r="U64" s="324"/>
      <c r="V64" s="324"/>
      <c r="W64" s="324"/>
      <c r="X64" s="324"/>
    </row>
    <row r="65" spans="2:24">
      <c r="B65" s="425">
        <v>2011</v>
      </c>
      <c r="C65" s="324"/>
      <c r="D65" s="324"/>
      <c r="E65" s="324"/>
      <c r="F65" s="324"/>
      <c r="G65" s="324"/>
      <c r="H65" s="324"/>
      <c r="J65" s="425">
        <v>2011</v>
      </c>
      <c r="K65" s="324"/>
      <c r="L65" s="324"/>
      <c r="M65" s="324"/>
      <c r="N65" s="324"/>
      <c r="O65" s="324"/>
      <c r="P65" s="324"/>
      <c r="R65" s="425">
        <v>2011</v>
      </c>
      <c r="S65" s="324"/>
      <c r="T65" s="324"/>
      <c r="U65" s="324"/>
      <c r="V65" s="324"/>
      <c r="W65" s="324"/>
      <c r="X65" s="324"/>
    </row>
    <row r="66" spans="2:24">
      <c r="B66" s="425">
        <v>2012</v>
      </c>
      <c r="C66" s="324"/>
      <c r="D66" s="324"/>
      <c r="E66" s="324"/>
      <c r="F66" s="324"/>
      <c r="G66" s="324"/>
      <c r="H66" s="324"/>
      <c r="J66" s="425">
        <v>2012</v>
      </c>
      <c r="K66" s="324"/>
      <c r="L66" s="324"/>
      <c r="M66" s="324"/>
      <c r="N66" s="324"/>
      <c r="O66" s="324"/>
      <c r="P66" s="324"/>
      <c r="R66" s="425">
        <v>2012</v>
      </c>
      <c r="S66" s="324"/>
      <c r="T66" s="324"/>
      <c r="U66" s="324"/>
      <c r="V66" s="324"/>
      <c r="W66" s="324"/>
      <c r="X66" s="324"/>
    </row>
    <row r="67" spans="2:24">
      <c r="B67" s="425">
        <v>2013</v>
      </c>
      <c r="C67" s="324"/>
      <c r="D67" s="324"/>
      <c r="E67" s="324"/>
      <c r="F67" s="324"/>
      <c r="G67" s="324"/>
      <c r="H67" s="324"/>
      <c r="J67" s="425">
        <v>2013</v>
      </c>
      <c r="K67" s="324"/>
      <c r="L67" s="324"/>
      <c r="M67" s="324"/>
      <c r="N67" s="324"/>
      <c r="O67" s="324"/>
      <c r="P67" s="324"/>
      <c r="R67" s="425">
        <v>2013</v>
      </c>
      <c r="S67" s="324"/>
      <c r="T67" s="324"/>
      <c r="U67" s="324"/>
      <c r="V67" s="324"/>
      <c r="W67" s="324"/>
      <c r="X67" s="324"/>
    </row>
    <row r="68" spans="2:24">
      <c r="B68" s="425">
        <v>2014</v>
      </c>
      <c r="C68" s="324"/>
      <c r="D68" s="324"/>
      <c r="E68" s="324"/>
      <c r="F68" s="324"/>
      <c r="G68" s="324"/>
      <c r="H68" s="324"/>
      <c r="J68" s="425">
        <v>2014</v>
      </c>
      <c r="K68" s="324"/>
      <c r="L68" s="324"/>
      <c r="M68" s="324"/>
      <c r="N68" s="324"/>
      <c r="O68" s="324"/>
      <c r="P68" s="324"/>
      <c r="R68" s="425">
        <v>2014</v>
      </c>
      <c r="S68" s="324"/>
      <c r="T68" s="324"/>
      <c r="U68" s="324"/>
      <c r="V68" s="324"/>
      <c r="W68" s="324"/>
      <c r="X68" s="324"/>
    </row>
    <row r="69" spans="2:24">
      <c r="B69" s="425">
        <v>2015</v>
      </c>
      <c r="C69" s="3"/>
      <c r="D69" s="3"/>
      <c r="E69" s="3"/>
      <c r="F69" s="3"/>
      <c r="G69" s="3"/>
      <c r="H69" s="3"/>
      <c r="J69" s="425">
        <v>2015</v>
      </c>
      <c r="K69" s="3"/>
      <c r="L69" s="3"/>
      <c r="M69" s="3"/>
      <c r="N69" s="3"/>
      <c r="O69" s="3"/>
      <c r="P69" s="3"/>
      <c r="R69" s="425">
        <v>2015</v>
      </c>
      <c r="S69" s="3"/>
      <c r="T69" s="3"/>
      <c r="U69" s="3"/>
      <c r="V69" s="3"/>
      <c r="W69" s="3"/>
      <c r="X69" s="3"/>
    </row>
    <row r="70" spans="2:24">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H8" sqref="H8"/>
    </sheetView>
  </sheetViews>
  <sheetFormatPr defaultRowHeight="11.25"/>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c r="B1" s="665" t="s">
        <v>53</v>
      </c>
      <c r="C1" s="665"/>
      <c r="D1" s="665"/>
      <c r="E1" s="665"/>
      <c r="F1" s="665"/>
      <c r="G1" s="665"/>
      <c r="H1" s="665"/>
    </row>
    <row r="2" spans="2:8" ht="12.75">
      <c r="B2" s="707" t="str">
        <f>'FormsList&amp;FilerInfo'!B2</f>
        <v>Participant Name</v>
      </c>
      <c r="C2" s="708"/>
      <c r="D2" s="708"/>
      <c r="E2" s="708"/>
      <c r="F2" s="708"/>
      <c r="G2" s="708"/>
      <c r="H2" s="708"/>
    </row>
    <row r="3" spans="2:8" ht="12.75">
      <c r="B3" s="323"/>
      <c r="C3" s="323"/>
      <c r="D3" s="323"/>
      <c r="E3" s="323"/>
      <c r="F3" s="323"/>
      <c r="G3" s="323"/>
      <c r="H3" s="323"/>
    </row>
    <row r="4" spans="2:8" ht="12.75">
      <c r="B4" s="708" t="s">
        <v>289</v>
      </c>
      <c r="C4" s="708"/>
      <c r="D4" s="708"/>
      <c r="E4" s="708"/>
      <c r="F4" s="708"/>
      <c r="G4" s="708"/>
      <c r="H4" s="708"/>
    </row>
    <row r="5" spans="2:8" ht="15.75">
      <c r="B5" s="709" t="s">
        <v>297</v>
      </c>
      <c r="C5" s="709"/>
      <c r="D5" s="709"/>
      <c r="E5" s="709"/>
      <c r="F5" s="709"/>
      <c r="G5" s="709"/>
      <c r="H5" s="709"/>
    </row>
    <row r="6" spans="2:8" ht="12.75">
      <c r="B6" s="708" t="s">
        <v>29</v>
      </c>
      <c r="C6" s="710"/>
      <c r="D6" s="710"/>
      <c r="E6" s="710"/>
      <c r="F6" s="710"/>
      <c r="G6" s="710"/>
      <c r="H6" s="710"/>
    </row>
    <row r="8" spans="2:8">
      <c r="C8" s="536" t="s">
        <v>423</v>
      </c>
    </row>
    <row r="10" spans="2:8">
      <c r="B10" s="393"/>
      <c r="C10" s="711" t="s">
        <v>298</v>
      </c>
      <c r="D10" s="712"/>
      <c r="E10" s="712"/>
      <c r="F10" s="712"/>
      <c r="G10" s="712"/>
      <c r="H10" s="713"/>
    </row>
    <row r="11" spans="2:8">
      <c r="B11" s="325" t="s">
        <v>17</v>
      </c>
      <c r="C11" s="394" t="s">
        <v>22</v>
      </c>
      <c r="D11" s="394" t="s">
        <v>23</v>
      </c>
      <c r="E11" s="394" t="s">
        <v>21</v>
      </c>
      <c r="F11" s="394" t="s">
        <v>28</v>
      </c>
      <c r="G11" s="394" t="s">
        <v>26</v>
      </c>
      <c r="H11" s="394" t="s">
        <v>18</v>
      </c>
    </row>
    <row r="12" spans="2:8">
      <c r="B12" s="425">
        <v>2000</v>
      </c>
      <c r="C12" s="324"/>
      <c r="D12" s="324"/>
      <c r="E12" s="324"/>
      <c r="F12" s="324"/>
      <c r="G12" s="324"/>
      <c r="H12" s="324"/>
    </row>
    <row r="13" spans="2:8">
      <c r="B13" s="425">
        <v>2001</v>
      </c>
      <c r="C13" s="324"/>
      <c r="D13" s="324"/>
      <c r="E13" s="324"/>
      <c r="F13" s="324"/>
      <c r="G13" s="324"/>
      <c r="H13" s="324"/>
    </row>
    <row r="14" spans="2:8">
      <c r="B14" s="425">
        <v>2002</v>
      </c>
      <c r="C14" s="324"/>
      <c r="D14" s="324"/>
      <c r="E14" s="324"/>
      <c r="F14" s="324"/>
      <c r="G14" s="324"/>
      <c r="H14" s="324"/>
    </row>
    <row r="15" spans="2:8">
      <c r="B15" s="425">
        <v>2003</v>
      </c>
      <c r="C15" s="324"/>
      <c r="D15" s="324"/>
      <c r="E15" s="324"/>
      <c r="F15" s="324"/>
      <c r="G15" s="324"/>
      <c r="H15" s="324"/>
    </row>
    <row r="16" spans="2:8">
      <c r="B16" s="425">
        <v>2004</v>
      </c>
      <c r="C16" s="324"/>
      <c r="D16" s="324"/>
      <c r="E16" s="324"/>
      <c r="F16" s="324"/>
      <c r="G16" s="324"/>
      <c r="H16" s="324"/>
    </row>
    <row r="17" spans="2:24">
      <c r="B17" s="425">
        <v>2005</v>
      </c>
      <c r="C17" s="324"/>
      <c r="D17" s="324"/>
      <c r="E17" s="324"/>
      <c r="F17" s="324"/>
      <c r="G17" s="324"/>
      <c r="H17" s="324"/>
    </row>
    <row r="18" spans="2:24">
      <c r="B18" s="425">
        <v>2006</v>
      </c>
      <c r="C18" s="324"/>
      <c r="D18" s="324"/>
      <c r="E18" s="324"/>
      <c r="F18" s="324"/>
      <c r="G18" s="324"/>
      <c r="H18" s="324"/>
    </row>
    <row r="19" spans="2:24">
      <c r="B19" s="425">
        <v>2007</v>
      </c>
      <c r="C19" s="324"/>
      <c r="D19" s="324"/>
      <c r="E19" s="324"/>
      <c r="F19" s="324"/>
      <c r="G19" s="324"/>
      <c r="H19" s="324"/>
    </row>
    <row r="20" spans="2:24">
      <c r="B20" s="425">
        <v>2008</v>
      </c>
      <c r="C20" s="324"/>
      <c r="D20" s="324"/>
      <c r="E20" s="324"/>
      <c r="F20" s="324"/>
      <c r="G20" s="324"/>
      <c r="H20" s="324"/>
    </row>
    <row r="21" spans="2:24">
      <c r="B21" s="425">
        <v>2009</v>
      </c>
      <c r="C21" s="324"/>
      <c r="D21" s="324"/>
      <c r="E21" s="324"/>
      <c r="F21" s="324"/>
      <c r="G21" s="324"/>
      <c r="H21" s="324"/>
    </row>
    <row r="22" spans="2:24">
      <c r="B22" s="425">
        <v>2010</v>
      </c>
      <c r="C22" s="324"/>
      <c r="D22" s="324"/>
      <c r="E22" s="324"/>
      <c r="F22" s="324"/>
      <c r="G22" s="324"/>
      <c r="H22" s="324"/>
    </row>
    <row r="23" spans="2:24">
      <c r="B23" s="425">
        <v>2011</v>
      </c>
      <c r="C23" s="324"/>
      <c r="D23" s="324"/>
      <c r="E23" s="324"/>
      <c r="F23" s="324"/>
      <c r="G23" s="324"/>
      <c r="H23" s="324"/>
    </row>
    <row r="24" spans="2:24">
      <c r="B24" s="425">
        <v>2012</v>
      </c>
      <c r="C24" s="324"/>
      <c r="D24" s="324"/>
      <c r="E24" s="324"/>
      <c r="F24" s="324"/>
      <c r="G24" s="324"/>
      <c r="H24" s="324"/>
    </row>
    <row r="25" spans="2:24">
      <c r="B25" s="425">
        <v>2013</v>
      </c>
      <c r="C25" s="324"/>
      <c r="D25" s="324"/>
      <c r="E25" s="324"/>
      <c r="F25" s="324"/>
      <c r="G25" s="324"/>
      <c r="H25" s="324"/>
    </row>
    <row r="26" spans="2:24">
      <c r="B26" s="425">
        <v>2014</v>
      </c>
      <c r="C26" s="324"/>
      <c r="D26" s="324"/>
      <c r="E26" s="324"/>
      <c r="F26" s="324"/>
      <c r="G26" s="324"/>
      <c r="H26" s="324"/>
    </row>
    <row r="27" spans="2:24">
      <c r="B27" s="425">
        <v>2015</v>
      </c>
      <c r="C27" s="393"/>
      <c r="D27" s="393"/>
      <c r="E27" s="393"/>
      <c r="F27" s="393"/>
      <c r="G27" s="393"/>
      <c r="H27" s="393"/>
    </row>
    <row r="28" spans="2:24">
      <c r="B28" s="425">
        <v>2016</v>
      </c>
      <c r="C28" s="393"/>
      <c r="D28" s="393"/>
      <c r="E28" s="393"/>
      <c r="F28" s="393"/>
      <c r="G28" s="393"/>
      <c r="H28" s="393"/>
    </row>
    <row r="29" spans="2:24">
      <c r="B29" s="326"/>
    </row>
    <row r="31" spans="2:24">
      <c r="B31" s="393"/>
      <c r="C31" s="711" t="s">
        <v>304</v>
      </c>
      <c r="D31" s="712"/>
      <c r="E31" s="712"/>
      <c r="F31" s="712"/>
      <c r="G31" s="712"/>
      <c r="H31" s="713"/>
      <c r="J31" s="393"/>
      <c r="K31" s="711" t="s">
        <v>304</v>
      </c>
      <c r="L31" s="712"/>
      <c r="M31" s="712"/>
      <c r="N31" s="712"/>
      <c r="O31" s="712"/>
      <c r="P31" s="713"/>
      <c r="R31" s="393"/>
      <c r="S31" s="711" t="s">
        <v>304</v>
      </c>
      <c r="T31" s="712"/>
      <c r="U31" s="712"/>
      <c r="V31" s="712"/>
      <c r="W31" s="712"/>
      <c r="X31" s="713"/>
    </row>
    <row r="32" spans="2:24">
      <c r="B32" s="394" t="s">
        <v>17</v>
      </c>
      <c r="C32" s="394" t="s">
        <v>22</v>
      </c>
      <c r="D32" s="394" t="s">
        <v>23</v>
      </c>
      <c r="E32" s="394" t="s">
        <v>21</v>
      </c>
      <c r="F32" s="394" t="s">
        <v>28</v>
      </c>
      <c r="G32" s="394" t="s">
        <v>26</v>
      </c>
      <c r="H32" s="394" t="s">
        <v>18</v>
      </c>
      <c r="J32" s="394" t="s">
        <v>17</v>
      </c>
      <c r="K32" s="394" t="s">
        <v>22</v>
      </c>
      <c r="L32" s="394" t="s">
        <v>23</v>
      </c>
      <c r="M32" s="394" t="s">
        <v>21</v>
      </c>
      <c r="N32" s="394" t="s">
        <v>28</v>
      </c>
      <c r="O32" s="394" t="s">
        <v>26</v>
      </c>
      <c r="P32" s="394" t="s">
        <v>18</v>
      </c>
      <c r="R32" s="394" t="s">
        <v>17</v>
      </c>
      <c r="S32" s="394" t="s">
        <v>22</v>
      </c>
      <c r="T32" s="394" t="s">
        <v>23</v>
      </c>
      <c r="U32" s="394" t="s">
        <v>21</v>
      </c>
      <c r="V32" s="394" t="s">
        <v>28</v>
      </c>
      <c r="W32" s="394" t="s">
        <v>26</v>
      </c>
      <c r="X32" s="394" t="s">
        <v>18</v>
      </c>
    </row>
    <row r="33" spans="2:24">
      <c r="B33" s="425">
        <v>2000</v>
      </c>
      <c r="C33" s="324"/>
      <c r="D33" s="324"/>
      <c r="E33" s="324"/>
      <c r="F33" s="324"/>
      <c r="G33" s="324"/>
      <c r="H33" s="324"/>
      <c r="J33" s="425">
        <v>2000</v>
      </c>
      <c r="K33" s="324"/>
      <c r="L33" s="324"/>
      <c r="M33" s="324"/>
      <c r="N33" s="324"/>
      <c r="O33" s="324"/>
      <c r="P33" s="324"/>
      <c r="R33" s="425">
        <v>2000</v>
      </c>
      <c r="S33" s="324"/>
      <c r="T33" s="324"/>
      <c r="U33" s="324"/>
      <c r="V33" s="324"/>
      <c r="W33" s="324"/>
      <c r="X33" s="324"/>
    </row>
    <row r="34" spans="2:24">
      <c r="B34" s="425">
        <v>2001</v>
      </c>
      <c r="C34" s="324"/>
      <c r="D34" s="324"/>
      <c r="E34" s="324"/>
      <c r="F34" s="324"/>
      <c r="G34" s="324"/>
      <c r="H34" s="324"/>
      <c r="J34" s="425">
        <v>2001</v>
      </c>
      <c r="K34" s="324"/>
      <c r="L34" s="324"/>
      <c r="M34" s="324"/>
      <c r="N34" s="324"/>
      <c r="O34" s="324"/>
      <c r="P34" s="324"/>
      <c r="R34" s="425">
        <v>2001</v>
      </c>
      <c r="S34" s="324"/>
      <c r="T34" s="324"/>
      <c r="U34" s="324"/>
      <c r="V34" s="324"/>
      <c r="W34" s="324"/>
      <c r="X34" s="324"/>
    </row>
    <row r="35" spans="2:24">
      <c r="B35" s="425">
        <v>2002</v>
      </c>
      <c r="C35" s="324"/>
      <c r="D35" s="324"/>
      <c r="E35" s="324"/>
      <c r="F35" s="324"/>
      <c r="G35" s="324"/>
      <c r="H35" s="324"/>
      <c r="J35" s="425">
        <v>2002</v>
      </c>
      <c r="K35" s="324"/>
      <c r="L35" s="324"/>
      <c r="M35" s="324"/>
      <c r="N35" s="324"/>
      <c r="O35" s="324"/>
      <c r="P35" s="324"/>
      <c r="R35" s="425">
        <v>2002</v>
      </c>
      <c r="S35" s="324"/>
      <c r="T35" s="324"/>
      <c r="U35" s="324"/>
      <c r="V35" s="324"/>
      <c r="W35" s="324"/>
      <c r="X35" s="324"/>
    </row>
    <row r="36" spans="2:24">
      <c r="B36" s="425">
        <v>2003</v>
      </c>
      <c r="C36" s="324"/>
      <c r="D36" s="324"/>
      <c r="E36" s="324"/>
      <c r="F36" s="324"/>
      <c r="G36" s="324"/>
      <c r="H36" s="324"/>
      <c r="J36" s="425">
        <v>2003</v>
      </c>
      <c r="K36" s="324"/>
      <c r="L36" s="324"/>
      <c r="M36" s="324"/>
      <c r="N36" s="324"/>
      <c r="O36" s="324"/>
      <c r="P36" s="324"/>
      <c r="R36" s="425">
        <v>2003</v>
      </c>
      <c r="S36" s="324"/>
      <c r="T36" s="324"/>
      <c r="U36" s="324"/>
      <c r="V36" s="324"/>
      <c r="W36" s="324"/>
      <c r="X36" s="324"/>
    </row>
    <row r="37" spans="2:24">
      <c r="B37" s="425">
        <v>2004</v>
      </c>
      <c r="C37" s="324"/>
      <c r="D37" s="324"/>
      <c r="E37" s="324"/>
      <c r="F37" s="324"/>
      <c r="G37" s="324"/>
      <c r="H37" s="324"/>
      <c r="J37" s="425">
        <v>2004</v>
      </c>
      <c r="K37" s="324"/>
      <c r="L37" s="324"/>
      <c r="M37" s="324"/>
      <c r="N37" s="324"/>
      <c r="O37" s="324"/>
      <c r="P37" s="324"/>
      <c r="R37" s="425">
        <v>2004</v>
      </c>
      <c r="S37" s="324"/>
      <c r="T37" s="324"/>
      <c r="U37" s="324"/>
      <c r="V37" s="324"/>
      <c r="W37" s="324"/>
      <c r="X37" s="324"/>
    </row>
    <row r="38" spans="2:24">
      <c r="B38" s="425">
        <v>2005</v>
      </c>
      <c r="C38" s="324"/>
      <c r="D38" s="324"/>
      <c r="E38" s="324"/>
      <c r="F38" s="324"/>
      <c r="G38" s="324"/>
      <c r="H38" s="324"/>
      <c r="J38" s="425">
        <v>2005</v>
      </c>
      <c r="K38" s="324"/>
      <c r="L38" s="324"/>
      <c r="M38" s="324"/>
      <c r="N38" s="324"/>
      <c r="O38" s="324"/>
      <c r="P38" s="324"/>
      <c r="R38" s="425">
        <v>2005</v>
      </c>
      <c r="S38" s="324"/>
      <c r="T38" s="324"/>
      <c r="U38" s="324"/>
      <c r="V38" s="324"/>
      <c r="W38" s="324"/>
      <c r="X38" s="324"/>
    </row>
    <row r="39" spans="2:24">
      <c r="B39" s="425">
        <v>2006</v>
      </c>
      <c r="C39" s="324"/>
      <c r="D39" s="324"/>
      <c r="E39" s="324"/>
      <c r="F39" s="324"/>
      <c r="G39" s="324"/>
      <c r="H39" s="324"/>
      <c r="J39" s="425">
        <v>2006</v>
      </c>
      <c r="K39" s="324"/>
      <c r="L39" s="324"/>
      <c r="M39" s="324"/>
      <c r="N39" s="324"/>
      <c r="O39" s="324"/>
      <c r="P39" s="324"/>
      <c r="R39" s="425">
        <v>2006</v>
      </c>
      <c r="S39" s="324"/>
      <c r="T39" s="324"/>
      <c r="U39" s="324"/>
      <c r="V39" s="324"/>
      <c r="W39" s="324"/>
      <c r="X39" s="324"/>
    </row>
    <row r="40" spans="2:24">
      <c r="B40" s="425">
        <v>2007</v>
      </c>
      <c r="C40" s="324"/>
      <c r="D40" s="324"/>
      <c r="E40" s="324"/>
      <c r="F40" s="324"/>
      <c r="G40" s="324"/>
      <c r="H40" s="324"/>
      <c r="J40" s="425">
        <v>2007</v>
      </c>
      <c r="K40" s="324"/>
      <c r="L40" s="324"/>
      <c r="M40" s="324"/>
      <c r="N40" s="324"/>
      <c r="O40" s="324"/>
      <c r="P40" s="324"/>
      <c r="R40" s="425">
        <v>2007</v>
      </c>
      <c r="S40" s="324"/>
      <c r="T40" s="324"/>
      <c r="U40" s="324"/>
      <c r="V40" s="324"/>
      <c r="W40" s="324"/>
      <c r="X40" s="324"/>
    </row>
    <row r="41" spans="2:24">
      <c r="B41" s="425">
        <v>2008</v>
      </c>
      <c r="C41" s="324"/>
      <c r="D41" s="324"/>
      <c r="E41" s="324"/>
      <c r="F41" s="324"/>
      <c r="G41" s="324"/>
      <c r="H41" s="324"/>
      <c r="J41" s="425">
        <v>2008</v>
      </c>
      <c r="K41" s="324"/>
      <c r="L41" s="324"/>
      <c r="M41" s="324"/>
      <c r="N41" s="324"/>
      <c r="O41" s="324"/>
      <c r="P41" s="324"/>
      <c r="R41" s="425">
        <v>2008</v>
      </c>
      <c r="S41" s="324"/>
      <c r="T41" s="324"/>
      <c r="U41" s="324"/>
      <c r="V41" s="324"/>
      <c r="W41" s="324"/>
      <c r="X41" s="324"/>
    </row>
    <row r="42" spans="2:24">
      <c r="B42" s="425">
        <v>2009</v>
      </c>
      <c r="C42" s="324"/>
      <c r="D42" s="324"/>
      <c r="E42" s="324"/>
      <c r="F42" s="324"/>
      <c r="G42" s="324"/>
      <c r="H42" s="324"/>
      <c r="J42" s="425">
        <v>2009</v>
      </c>
      <c r="K42" s="324"/>
      <c r="L42" s="324"/>
      <c r="M42" s="324"/>
      <c r="N42" s="324"/>
      <c r="O42" s="324"/>
      <c r="P42" s="324"/>
      <c r="R42" s="425">
        <v>2009</v>
      </c>
      <c r="S42" s="324"/>
      <c r="T42" s="324"/>
      <c r="U42" s="324"/>
      <c r="V42" s="324"/>
      <c r="W42" s="324"/>
      <c r="X42" s="324"/>
    </row>
    <row r="43" spans="2:24">
      <c r="B43" s="425">
        <v>2010</v>
      </c>
      <c r="C43" s="324"/>
      <c r="D43" s="324"/>
      <c r="E43" s="324"/>
      <c r="F43" s="324"/>
      <c r="G43" s="324"/>
      <c r="H43" s="324"/>
      <c r="J43" s="425">
        <v>2010</v>
      </c>
      <c r="K43" s="324"/>
      <c r="L43" s="324"/>
      <c r="M43" s="324"/>
      <c r="N43" s="324"/>
      <c r="O43" s="324"/>
      <c r="P43" s="324"/>
      <c r="R43" s="425">
        <v>2010</v>
      </c>
      <c r="S43" s="324"/>
      <c r="T43" s="324"/>
      <c r="U43" s="324"/>
      <c r="V43" s="324"/>
      <c r="W43" s="324"/>
      <c r="X43" s="324"/>
    </row>
    <row r="44" spans="2:24">
      <c r="B44" s="425">
        <v>2011</v>
      </c>
      <c r="C44" s="324"/>
      <c r="D44" s="324"/>
      <c r="E44" s="324"/>
      <c r="F44" s="324"/>
      <c r="G44" s="324"/>
      <c r="H44" s="324"/>
      <c r="J44" s="425">
        <v>2011</v>
      </c>
      <c r="K44" s="324"/>
      <c r="L44" s="324"/>
      <c r="M44" s="324"/>
      <c r="N44" s="324"/>
      <c r="O44" s="324"/>
      <c r="P44" s="324"/>
      <c r="R44" s="425">
        <v>2011</v>
      </c>
      <c r="S44" s="324"/>
      <c r="T44" s="324"/>
      <c r="U44" s="324"/>
      <c r="V44" s="324"/>
      <c r="W44" s="324"/>
      <c r="X44" s="324"/>
    </row>
    <row r="45" spans="2:24">
      <c r="B45" s="425">
        <v>2012</v>
      </c>
      <c r="C45" s="324"/>
      <c r="D45" s="324"/>
      <c r="E45" s="324"/>
      <c r="F45" s="324"/>
      <c r="G45" s="324"/>
      <c r="H45" s="324"/>
      <c r="J45" s="425">
        <v>2012</v>
      </c>
      <c r="K45" s="324"/>
      <c r="L45" s="324"/>
      <c r="M45" s="324"/>
      <c r="N45" s="324"/>
      <c r="O45" s="324"/>
      <c r="P45" s="324"/>
      <c r="R45" s="425">
        <v>2012</v>
      </c>
      <c r="S45" s="324"/>
      <c r="T45" s="324"/>
      <c r="U45" s="324"/>
      <c r="V45" s="324"/>
      <c r="W45" s="324"/>
      <c r="X45" s="324"/>
    </row>
    <row r="46" spans="2:24">
      <c r="B46" s="425">
        <v>2013</v>
      </c>
      <c r="C46" s="324"/>
      <c r="D46" s="324"/>
      <c r="E46" s="324"/>
      <c r="F46" s="324"/>
      <c r="G46" s="324"/>
      <c r="H46" s="324"/>
      <c r="J46" s="425">
        <v>2013</v>
      </c>
      <c r="K46" s="324"/>
      <c r="L46" s="324"/>
      <c r="M46" s="324"/>
      <c r="N46" s="324"/>
      <c r="O46" s="324"/>
      <c r="P46" s="324"/>
      <c r="R46" s="425">
        <v>2013</v>
      </c>
      <c r="S46" s="324"/>
      <c r="T46" s="324"/>
      <c r="U46" s="324"/>
      <c r="V46" s="324"/>
      <c r="W46" s="324"/>
      <c r="X46" s="324"/>
    </row>
    <row r="47" spans="2:24">
      <c r="B47" s="425">
        <v>2014</v>
      </c>
      <c r="C47" s="324"/>
      <c r="D47" s="324"/>
      <c r="E47" s="324"/>
      <c r="F47" s="324"/>
      <c r="G47" s="324"/>
      <c r="H47" s="324"/>
      <c r="J47" s="425">
        <v>2014</v>
      </c>
      <c r="K47" s="324"/>
      <c r="L47" s="324"/>
      <c r="M47" s="324"/>
      <c r="N47" s="324"/>
      <c r="O47" s="324"/>
      <c r="P47" s="324"/>
      <c r="R47" s="425">
        <v>2014</v>
      </c>
      <c r="S47" s="324"/>
      <c r="T47" s="324"/>
      <c r="U47" s="324"/>
      <c r="V47" s="324"/>
      <c r="W47" s="324"/>
      <c r="X47" s="324"/>
    </row>
    <row r="48" spans="2:24">
      <c r="B48" s="425">
        <v>2015</v>
      </c>
      <c r="C48" s="393"/>
      <c r="D48" s="393"/>
      <c r="E48" s="393"/>
      <c r="F48" s="393"/>
      <c r="G48" s="393"/>
      <c r="H48" s="393"/>
      <c r="J48" s="425">
        <v>2015</v>
      </c>
      <c r="K48" s="393"/>
      <c r="L48" s="393"/>
      <c r="M48" s="393"/>
      <c r="N48" s="393"/>
      <c r="O48" s="393"/>
      <c r="P48" s="393"/>
      <c r="R48" s="425">
        <v>2015</v>
      </c>
      <c r="S48" s="393"/>
      <c r="T48" s="393"/>
      <c r="U48" s="393"/>
      <c r="V48" s="393"/>
      <c r="W48" s="393"/>
      <c r="X48" s="393"/>
    </row>
    <row r="49" spans="2:24">
      <c r="B49" s="425">
        <v>2016</v>
      </c>
      <c r="C49" s="393"/>
      <c r="D49" s="393"/>
      <c r="E49" s="393"/>
      <c r="F49" s="393"/>
      <c r="G49" s="393"/>
      <c r="H49" s="393"/>
      <c r="J49" s="425">
        <v>2016</v>
      </c>
      <c r="K49" s="393"/>
      <c r="L49" s="393"/>
      <c r="M49" s="393"/>
      <c r="N49" s="393"/>
      <c r="O49" s="393"/>
      <c r="P49" s="393"/>
      <c r="R49" s="425">
        <v>2016</v>
      </c>
      <c r="S49" s="393"/>
      <c r="T49" s="393"/>
      <c r="U49" s="393"/>
      <c r="V49" s="393"/>
      <c r="W49" s="393"/>
      <c r="X49" s="393"/>
    </row>
    <row r="52" spans="2:24">
      <c r="B52" s="393"/>
      <c r="C52" s="711" t="s">
        <v>305</v>
      </c>
      <c r="D52" s="712"/>
      <c r="E52" s="712"/>
      <c r="F52" s="712"/>
      <c r="G52" s="712"/>
      <c r="H52" s="713"/>
      <c r="J52" s="393"/>
      <c r="K52" s="711" t="s">
        <v>305</v>
      </c>
      <c r="L52" s="712"/>
      <c r="M52" s="712"/>
      <c r="N52" s="712"/>
      <c r="O52" s="712"/>
      <c r="P52" s="713"/>
      <c r="R52" s="393"/>
      <c r="S52" s="711" t="s">
        <v>305</v>
      </c>
      <c r="T52" s="712"/>
      <c r="U52" s="712"/>
      <c r="V52" s="712"/>
      <c r="W52" s="712"/>
      <c r="X52" s="713"/>
    </row>
    <row r="53" spans="2:24">
      <c r="B53" s="394" t="s">
        <v>17</v>
      </c>
      <c r="C53" s="394" t="s">
        <v>22</v>
      </c>
      <c r="D53" s="394" t="s">
        <v>23</v>
      </c>
      <c r="E53" s="394" t="s">
        <v>21</v>
      </c>
      <c r="F53" s="394" t="s">
        <v>28</v>
      </c>
      <c r="G53" s="394" t="s">
        <v>26</v>
      </c>
      <c r="H53" s="394" t="s">
        <v>18</v>
      </c>
      <c r="J53" s="394" t="s">
        <v>17</v>
      </c>
      <c r="K53" s="394" t="s">
        <v>22</v>
      </c>
      <c r="L53" s="394" t="s">
        <v>23</v>
      </c>
      <c r="M53" s="394" t="s">
        <v>21</v>
      </c>
      <c r="N53" s="394" t="s">
        <v>28</v>
      </c>
      <c r="O53" s="394" t="s">
        <v>26</v>
      </c>
      <c r="P53" s="394" t="s">
        <v>18</v>
      </c>
      <c r="R53" s="394" t="s">
        <v>17</v>
      </c>
      <c r="S53" s="394" t="s">
        <v>22</v>
      </c>
      <c r="T53" s="394" t="s">
        <v>23</v>
      </c>
      <c r="U53" s="394" t="s">
        <v>21</v>
      </c>
      <c r="V53" s="394" t="s">
        <v>28</v>
      </c>
      <c r="W53" s="394" t="s">
        <v>26</v>
      </c>
      <c r="X53" s="394" t="s">
        <v>18</v>
      </c>
    </row>
    <row r="54" spans="2:24">
      <c r="B54" s="425">
        <v>2000</v>
      </c>
      <c r="C54" s="324"/>
      <c r="D54" s="324"/>
      <c r="E54" s="324"/>
      <c r="F54" s="324"/>
      <c r="G54" s="324"/>
      <c r="H54" s="324"/>
      <c r="J54" s="425">
        <v>2000</v>
      </c>
      <c r="K54" s="324"/>
      <c r="L54" s="324"/>
      <c r="M54" s="324"/>
      <c r="N54" s="324"/>
      <c r="O54" s="324"/>
      <c r="P54" s="324"/>
      <c r="R54" s="425">
        <v>2000</v>
      </c>
      <c r="S54" s="324"/>
      <c r="T54" s="324"/>
      <c r="U54" s="324"/>
      <c r="V54" s="324"/>
      <c r="W54" s="324"/>
      <c r="X54" s="324"/>
    </row>
    <row r="55" spans="2:24">
      <c r="B55" s="425">
        <v>2001</v>
      </c>
      <c r="C55" s="324"/>
      <c r="D55" s="324"/>
      <c r="E55" s="324"/>
      <c r="F55" s="324"/>
      <c r="G55" s="324"/>
      <c r="H55" s="324"/>
      <c r="J55" s="425">
        <v>2001</v>
      </c>
      <c r="K55" s="324"/>
      <c r="L55" s="324"/>
      <c r="M55" s="324"/>
      <c r="N55" s="324"/>
      <c r="O55" s="324"/>
      <c r="P55" s="324"/>
      <c r="R55" s="425">
        <v>2001</v>
      </c>
      <c r="S55" s="324"/>
      <c r="T55" s="324"/>
      <c r="U55" s="324"/>
      <c r="V55" s="324"/>
      <c r="W55" s="324"/>
      <c r="X55" s="324"/>
    </row>
    <row r="56" spans="2:24">
      <c r="B56" s="425">
        <v>2002</v>
      </c>
      <c r="C56" s="324"/>
      <c r="D56" s="324"/>
      <c r="E56" s="324"/>
      <c r="F56" s="324"/>
      <c r="G56" s="324"/>
      <c r="H56" s="324"/>
      <c r="J56" s="425">
        <v>2002</v>
      </c>
      <c r="K56" s="324"/>
      <c r="L56" s="324"/>
      <c r="M56" s="324"/>
      <c r="N56" s="324"/>
      <c r="O56" s="324"/>
      <c r="P56" s="324"/>
      <c r="R56" s="425">
        <v>2002</v>
      </c>
      <c r="S56" s="324"/>
      <c r="T56" s="324"/>
      <c r="U56" s="324"/>
      <c r="V56" s="324"/>
      <c r="W56" s="324"/>
      <c r="X56" s="324"/>
    </row>
    <row r="57" spans="2:24">
      <c r="B57" s="425">
        <v>2003</v>
      </c>
      <c r="C57" s="324"/>
      <c r="D57" s="324"/>
      <c r="E57" s="324"/>
      <c r="F57" s="324"/>
      <c r="G57" s="324"/>
      <c r="H57" s="324"/>
      <c r="J57" s="425">
        <v>2003</v>
      </c>
      <c r="K57" s="324"/>
      <c r="L57" s="324"/>
      <c r="M57" s="324"/>
      <c r="N57" s="324"/>
      <c r="O57" s="324"/>
      <c r="P57" s="324"/>
      <c r="R57" s="425">
        <v>2003</v>
      </c>
      <c r="S57" s="324"/>
      <c r="T57" s="324"/>
      <c r="U57" s="324"/>
      <c r="V57" s="324"/>
      <c r="W57" s="324"/>
      <c r="X57" s="324"/>
    </row>
    <row r="58" spans="2:24">
      <c r="B58" s="425">
        <v>2004</v>
      </c>
      <c r="C58" s="324"/>
      <c r="D58" s="324"/>
      <c r="E58" s="324"/>
      <c r="F58" s="324"/>
      <c r="G58" s="324"/>
      <c r="H58" s="324"/>
      <c r="J58" s="425">
        <v>2004</v>
      </c>
      <c r="K58" s="324"/>
      <c r="L58" s="324"/>
      <c r="M58" s="324"/>
      <c r="N58" s="324"/>
      <c r="O58" s="324"/>
      <c r="P58" s="324"/>
      <c r="R58" s="425">
        <v>2004</v>
      </c>
      <c r="S58" s="324"/>
      <c r="T58" s="324"/>
      <c r="U58" s="324"/>
      <c r="V58" s="324"/>
      <c r="W58" s="324"/>
      <c r="X58" s="324"/>
    </row>
    <row r="59" spans="2:24">
      <c r="B59" s="425">
        <v>2005</v>
      </c>
      <c r="C59" s="324"/>
      <c r="D59" s="324"/>
      <c r="E59" s="324"/>
      <c r="F59" s="324"/>
      <c r="G59" s="324"/>
      <c r="H59" s="324"/>
      <c r="J59" s="425">
        <v>2005</v>
      </c>
      <c r="K59" s="324"/>
      <c r="L59" s="324"/>
      <c r="M59" s="324"/>
      <c r="N59" s="324"/>
      <c r="O59" s="324"/>
      <c r="P59" s="324"/>
      <c r="R59" s="425">
        <v>2005</v>
      </c>
      <c r="S59" s="324"/>
      <c r="T59" s="324"/>
      <c r="U59" s="324"/>
      <c r="V59" s="324"/>
      <c r="W59" s="324"/>
      <c r="X59" s="324"/>
    </row>
    <row r="60" spans="2:24">
      <c r="B60" s="425">
        <v>2006</v>
      </c>
      <c r="C60" s="324"/>
      <c r="D60" s="324"/>
      <c r="E60" s="324"/>
      <c r="F60" s="324"/>
      <c r="G60" s="324"/>
      <c r="H60" s="324"/>
      <c r="J60" s="425">
        <v>2006</v>
      </c>
      <c r="K60" s="324"/>
      <c r="L60" s="324"/>
      <c r="M60" s="324"/>
      <c r="N60" s="324"/>
      <c r="O60" s="324"/>
      <c r="P60" s="324"/>
      <c r="R60" s="425">
        <v>2006</v>
      </c>
      <c r="S60" s="324"/>
      <c r="T60" s="324"/>
      <c r="U60" s="324"/>
      <c r="V60" s="324"/>
      <c r="W60" s="324"/>
      <c r="X60" s="324"/>
    </row>
    <row r="61" spans="2:24">
      <c r="B61" s="425">
        <v>2007</v>
      </c>
      <c r="C61" s="324"/>
      <c r="D61" s="324"/>
      <c r="E61" s="324"/>
      <c r="F61" s="324"/>
      <c r="G61" s="324"/>
      <c r="H61" s="324"/>
      <c r="J61" s="425">
        <v>2007</v>
      </c>
      <c r="K61" s="324"/>
      <c r="L61" s="324"/>
      <c r="M61" s="324"/>
      <c r="N61" s="324"/>
      <c r="O61" s="324"/>
      <c r="P61" s="324"/>
      <c r="R61" s="425">
        <v>2007</v>
      </c>
      <c r="S61" s="324"/>
      <c r="T61" s="324"/>
      <c r="U61" s="324"/>
      <c r="V61" s="324"/>
      <c r="W61" s="324"/>
      <c r="X61" s="324"/>
    </row>
    <row r="62" spans="2:24">
      <c r="B62" s="425">
        <v>2008</v>
      </c>
      <c r="C62" s="324"/>
      <c r="D62" s="324"/>
      <c r="E62" s="324"/>
      <c r="F62" s="324"/>
      <c r="G62" s="324"/>
      <c r="H62" s="324"/>
      <c r="J62" s="425">
        <v>2008</v>
      </c>
      <c r="K62" s="324"/>
      <c r="L62" s="324"/>
      <c r="M62" s="324"/>
      <c r="N62" s="324"/>
      <c r="O62" s="324"/>
      <c r="P62" s="324"/>
      <c r="R62" s="425">
        <v>2008</v>
      </c>
      <c r="S62" s="324"/>
      <c r="T62" s="324"/>
      <c r="U62" s="324"/>
      <c r="V62" s="324"/>
      <c r="W62" s="324"/>
      <c r="X62" s="324"/>
    </row>
    <row r="63" spans="2:24">
      <c r="B63" s="425">
        <v>2009</v>
      </c>
      <c r="C63" s="324"/>
      <c r="D63" s="324"/>
      <c r="E63" s="324"/>
      <c r="F63" s="324"/>
      <c r="G63" s="324"/>
      <c r="H63" s="324"/>
      <c r="J63" s="425">
        <v>2009</v>
      </c>
      <c r="K63" s="324"/>
      <c r="L63" s="324"/>
      <c r="M63" s="324"/>
      <c r="N63" s="324"/>
      <c r="O63" s="324"/>
      <c r="P63" s="324"/>
      <c r="R63" s="425">
        <v>2009</v>
      </c>
      <c r="S63" s="324"/>
      <c r="T63" s="324"/>
      <c r="U63" s="324"/>
      <c r="V63" s="324"/>
      <c r="W63" s="324"/>
      <c r="X63" s="324"/>
    </row>
    <row r="64" spans="2:24">
      <c r="B64" s="425">
        <v>2010</v>
      </c>
      <c r="C64" s="324"/>
      <c r="D64" s="324"/>
      <c r="E64" s="324"/>
      <c r="F64" s="324"/>
      <c r="G64" s="324"/>
      <c r="H64" s="324"/>
      <c r="J64" s="425">
        <v>2010</v>
      </c>
      <c r="K64" s="324"/>
      <c r="L64" s="324"/>
      <c r="M64" s="324"/>
      <c r="N64" s="324"/>
      <c r="O64" s="324"/>
      <c r="P64" s="324"/>
      <c r="R64" s="425">
        <v>2010</v>
      </c>
      <c r="S64" s="324"/>
      <c r="T64" s="324"/>
      <c r="U64" s="324"/>
      <c r="V64" s="324"/>
      <c r="W64" s="324"/>
      <c r="X64" s="324"/>
    </row>
    <row r="65" spans="2:24">
      <c r="B65" s="425">
        <v>2011</v>
      </c>
      <c r="C65" s="324"/>
      <c r="D65" s="324"/>
      <c r="E65" s="324"/>
      <c r="F65" s="324"/>
      <c r="G65" s="324"/>
      <c r="H65" s="324"/>
      <c r="J65" s="425">
        <v>2011</v>
      </c>
      <c r="K65" s="324"/>
      <c r="L65" s="324"/>
      <c r="M65" s="324"/>
      <c r="N65" s="324"/>
      <c r="O65" s="324"/>
      <c r="P65" s="324"/>
      <c r="R65" s="425">
        <v>2011</v>
      </c>
      <c r="S65" s="324"/>
      <c r="T65" s="324"/>
      <c r="U65" s="324"/>
      <c r="V65" s="324"/>
      <c r="W65" s="324"/>
      <c r="X65" s="324"/>
    </row>
    <row r="66" spans="2:24">
      <c r="B66" s="425">
        <v>2012</v>
      </c>
      <c r="C66" s="324"/>
      <c r="D66" s="324"/>
      <c r="E66" s="324"/>
      <c r="F66" s="324"/>
      <c r="G66" s="324"/>
      <c r="H66" s="324"/>
      <c r="J66" s="425">
        <v>2012</v>
      </c>
      <c r="K66" s="324"/>
      <c r="L66" s="324"/>
      <c r="M66" s="324"/>
      <c r="N66" s="324"/>
      <c r="O66" s="324"/>
      <c r="P66" s="324"/>
      <c r="R66" s="425">
        <v>2012</v>
      </c>
      <c r="S66" s="324"/>
      <c r="T66" s="324"/>
      <c r="U66" s="324"/>
      <c r="V66" s="324"/>
      <c r="W66" s="324"/>
      <c r="X66" s="324"/>
    </row>
    <row r="67" spans="2:24">
      <c r="B67" s="425">
        <v>2013</v>
      </c>
      <c r="C67" s="324"/>
      <c r="D67" s="324"/>
      <c r="E67" s="324"/>
      <c r="F67" s="324"/>
      <c r="G67" s="324"/>
      <c r="H67" s="324"/>
      <c r="J67" s="425">
        <v>2013</v>
      </c>
      <c r="K67" s="324"/>
      <c r="L67" s="324"/>
      <c r="M67" s="324"/>
      <c r="N67" s="324"/>
      <c r="O67" s="324"/>
      <c r="P67" s="324"/>
      <c r="R67" s="425">
        <v>2013</v>
      </c>
      <c r="S67" s="324"/>
      <c r="T67" s="324"/>
      <c r="U67" s="324"/>
      <c r="V67" s="324"/>
      <c r="W67" s="324"/>
      <c r="X67" s="324"/>
    </row>
    <row r="68" spans="2:24">
      <c r="B68" s="425">
        <v>2014</v>
      </c>
      <c r="C68" s="324"/>
      <c r="D68" s="324"/>
      <c r="E68" s="324"/>
      <c r="F68" s="324"/>
      <c r="G68" s="324"/>
      <c r="H68" s="324"/>
      <c r="J68" s="425">
        <v>2014</v>
      </c>
      <c r="K68" s="324"/>
      <c r="L68" s="324"/>
      <c r="M68" s="324"/>
      <c r="N68" s="324"/>
      <c r="O68" s="324"/>
      <c r="P68" s="324"/>
      <c r="R68" s="425">
        <v>2014</v>
      </c>
      <c r="S68" s="324"/>
      <c r="T68" s="324"/>
      <c r="U68" s="324"/>
      <c r="V68" s="324"/>
      <c r="W68" s="324"/>
      <c r="X68" s="324"/>
    </row>
    <row r="69" spans="2:24">
      <c r="B69" s="425">
        <v>2015</v>
      </c>
      <c r="C69" s="3"/>
      <c r="D69" s="3"/>
      <c r="E69" s="3"/>
      <c r="F69" s="3"/>
      <c r="G69" s="3"/>
      <c r="H69" s="3"/>
      <c r="J69" s="425">
        <v>2015</v>
      </c>
      <c r="K69" s="3"/>
      <c r="L69" s="3"/>
      <c r="M69" s="3"/>
      <c r="N69" s="3"/>
      <c r="O69" s="3"/>
      <c r="P69" s="3"/>
      <c r="R69" s="425">
        <v>2015</v>
      </c>
      <c r="S69" s="3"/>
      <c r="T69" s="3"/>
      <c r="U69" s="3"/>
      <c r="V69" s="3"/>
      <c r="W69" s="3"/>
      <c r="X69" s="3"/>
    </row>
    <row r="70" spans="2:24">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17" sqref="J17"/>
    </sheetView>
  </sheetViews>
  <sheetFormatPr defaultRowHeight="11.25"/>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c r="B1" s="665" t="s">
        <v>286</v>
      </c>
      <c r="C1" s="665"/>
      <c r="D1" s="665"/>
      <c r="E1" s="665"/>
      <c r="F1" s="665"/>
      <c r="G1" s="665"/>
      <c r="H1" s="665"/>
    </row>
    <row r="2" spans="2:8" ht="12.75">
      <c r="B2" s="707" t="str">
        <f>'FormsList&amp;FilerInfo'!B2</f>
        <v>Participant Name</v>
      </c>
      <c r="C2" s="708"/>
      <c r="D2" s="708"/>
      <c r="E2" s="708"/>
      <c r="F2" s="708"/>
      <c r="G2" s="708"/>
      <c r="H2" s="708"/>
    </row>
    <row r="3" spans="2:8" ht="12.75">
      <c r="B3" s="323"/>
      <c r="C3" s="323"/>
      <c r="D3" s="323"/>
      <c r="E3" s="323"/>
      <c r="F3" s="323"/>
      <c r="G3" s="323"/>
      <c r="H3" s="323"/>
    </row>
    <row r="4" spans="2:8" ht="12.75">
      <c r="B4" s="708" t="s">
        <v>289</v>
      </c>
      <c r="C4" s="708"/>
      <c r="D4" s="708"/>
      <c r="E4" s="708"/>
      <c r="F4" s="708"/>
      <c r="G4" s="708"/>
      <c r="H4" s="708"/>
    </row>
    <row r="5" spans="2:8" ht="15.75">
      <c r="B5" s="709" t="s">
        <v>297</v>
      </c>
      <c r="C5" s="709"/>
      <c r="D5" s="709"/>
      <c r="E5" s="709"/>
      <c r="F5" s="709"/>
      <c r="G5" s="709"/>
      <c r="H5" s="709"/>
    </row>
    <row r="6" spans="2:8" ht="12.75">
      <c r="B6" s="708" t="s">
        <v>358</v>
      </c>
      <c r="C6" s="710"/>
      <c r="D6" s="710"/>
      <c r="E6" s="710"/>
      <c r="F6" s="710"/>
      <c r="G6" s="710"/>
      <c r="H6" s="710"/>
    </row>
    <row r="10" spans="2:8">
      <c r="B10" s="393"/>
      <c r="C10" s="711" t="s">
        <v>298</v>
      </c>
      <c r="D10" s="712"/>
      <c r="E10" s="712"/>
      <c r="F10" s="712"/>
      <c r="G10" s="712"/>
      <c r="H10" s="713"/>
    </row>
    <row r="11" spans="2:8" ht="22.5">
      <c r="B11" s="325" t="s">
        <v>17</v>
      </c>
      <c r="C11" s="394" t="s">
        <v>22</v>
      </c>
      <c r="D11" s="394" t="s">
        <v>417</v>
      </c>
      <c r="E11" s="394" t="s">
        <v>418</v>
      </c>
      <c r="F11" s="394" t="s">
        <v>419</v>
      </c>
      <c r="G11" s="394" t="s">
        <v>420</v>
      </c>
      <c r="H11" s="394" t="s">
        <v>18</v>
      </c>
    </row>
    <row r="12" spans="2:8">
      <c r="B12" s="425">
        <v>2000</v>
      </c>
      <c r="C12" s="324"/>
      <c r="D12" s="324"/>
      <c r="E12" s="324"/>
      <c r="F12" s="324"/>
      <c r="G12" s="324"/>
      <c r="H12" s="324"/>
    </row>
    <row r="13" spans="2:8">
      <c r="B13" s="425">
        <v>2001</v>
      </c>
      <c r="C13" s="324"/>
      <c r="D13" s="324"/>
      <c r="E13" s="324"/>
      <c r="F13" s="324"/>
      <c r="G13" s="324"/>
      <c r="H13" s="324"/>
    </row>
    <row r="14" spans="2:8">
      <c r="B14" s="425">
        <v>2002</v>
      </c>
      <c r="C14" s="623">
        <v>2E-3</v>
      </c>
      <c r="D14" s="625">
        <v>0</v>
      </c>
      <c r="E14" s="324"/>
      <c r="F14" s="324"/>
      <c r="G14" s="324"/>
      <c r="H14" s="627">
        <v>2E-3</v>
      </c>
    </row>
    <row r="15" spans="2:8">
      <c r="B15" s="425">
        <v>2003</v>
      </c>
      <c r="C15" s="623">
        <v>0</v>
      </c>
      <c r="D15" s="625">
        <v>0</v>
      </c>
      <c r="E15" s="324"/>
      <c r="F15" s="324"/>
      <c r="G15" s="324"/>
      <c r="H15" s="627">
        <v>0</v>
      </c>
    </row>
    <row r="16" spans="2:8">
      <c r="B16" s="425">
        <v>2004</v>
      </c>
      <c r="C16" s="623">
        <v>8.9999999999999993E-3</v>
      </c>
      <c r="D16" s="625">
        <v>0</v>
      </c>
      <c r="E16" s="324"/>
      <c r="F16" s="324"/>
      <c r="G16" s="324"/>
      <c r="H16" s="627">
        <v>8.9999999999999993E-3</v>
      </c>
    </row>
    <row r="17" spans="2:24">
      <c r="B17" s="425">
        <v>2005</v>
      </c>
      <c r="C17" s="623">
        <v>5.0000000000000001E-3</v>
      </c>
      <c r="D17" s="625">
        <v>0</v>
      </c>
      <c r="E17" s="324"/>
      <c r="F17" s="324"/>
      <c r="G17" s="324"/>
      <c r="H17" s="627">
        <v>5.0000000000000001E-3</v>
      </c>
    </row>
    <row r="18" spans="2:24">
      <c r="B18" s="425">
        <v>2006</v>
      </c>
      <c r="C18" s="623">
        <v>1.4999999999999999E-2</v>
      </c>
      <c r="D18" s="625">
        <v>2.1000000000000001E-2</v>
      </c>
      <c r="E18" s="324"/>
      <c r="F18" s="324"/>
      <c r="G18" s="324"/>
      <c r="H18" s="627">
        <v>3.6000000000000004E-2</v>
      </c>
    </row>
    <row r="19" spans="2:24">
      <c r="B19" s="425">
        <v>2007</v>
      </c>
      <c r="C19" s="623">
        <v>3.6999999999999998E-2</v>
      </c>
      <c r="D19" s="625">
        <v>3.0000000000000001E-3</v>
      </c>
      <c r="E19" s="324"/>
      <c r="F19" s="324"/>
      <c r="G19" s="324"/>
      <c r="H19" s="627">
        <v>0.04</v>
      </c>
    </row>
    <row r="20" spans="2:24">
      <c r="B20" s="425">
        <v>2008</v>
      </c>
      <c r="C20" s="623">
        <v>4.2000000000000003E-2</v>
      </c>
      <c r="D20" s="625">
        <v>6.0000000000000001E-3</v>
      </c>
      <c r="E20" s="324"/>
      <c r="F20" s="324"/>
      <c r="G20" s="324"/>
      <c r="H20" s="627">
        <v>4.8000000000000001E-2</v>
      </c>
    </row>
    <row r="21" spans="2:24">
      <c r="B21" s="425">
        <v>2009</v>
      </c>
      <c r="C21" s="623">
        <v>0.03</v>
      </c>
      <c r="D21" s="625">
        <v>1.4E-2</v>
      </c>
      <c r="E21" s="324"/>
      <c r="F21" s="324"/>
      <c r="G21" s="324"/>
      <c r="H21" s="627">
        <v>4.3999999999999997E-2</v>
      </c>
    </row>
    <row r="22" spans="2:24">
      <c r="B22" s="425">
        <v>2010</v>
      </c>
      <c r="C22" s="623">
        <v>0.379</v>
      </c>
      <c r="D22" s="625">
        <v>1.345</v>
      </c>
      <c r="E22" s="324"/>
      <c r="F22" s="324"/>
      <c r="G22" s="324"/>
      <c r="H22" s="627">
        <v>1.724</v>
      </c>
    </row>
    <row r="23" spans="2:24">
      <c r="B23" s="425">
        <v>2011</v>
      </c>
      <c r="C23" s="623">
        <v>1.0999999999999999E-2</v>
      </c>
      <c r="D23" s="625">
        <v>0.27900000000000003</v>
      </c>
      <c r="E23" s="324"/>
      <c r="F23" s="324"/>
      <c r="G23" s="324"/>
      <c r="H23" s="627">
        <v>0.29000000000000004</v>
      </c>
    </row>
    <row r="24" spans="2:24">
      <c r="B24" s="425">
        <v>2012</v>
      </c>
      <c r="C24" s="623">
        <v>4.4999999999999998E-2</v>
      </c>
      <c r="D24" s="625">
        <v>0.83699999999999997</v>
      </c>
      <c r="E24" s="324"/>
      <c r="F24" s="324"/>
      <c r="G24" s="324"/>
      <c r="H24" s="627">
        <v>0.88200000000000001</v>
      </c>
    </row>
    <row r="25" spans="2:24">
      <c r="B25" s="425">
        <v>2013</v>
      </c>
      <c r="C25" s="623">
        <v>7.5999999999999998E-2</v>
      </c>
      <c r="D25" s="625">
        <v>6.0000000000000001E-3</v>
      </c>
      <c r="E25" s="324"/>
      <c r="F25" s="324"/>
      <c r="G25" s="324"/>
      <c r="H25" s="627">
        <v>8.2000000000000003E-2</v>
      </c>
    </row>
    <row r="26" spans="2:24">
      <c r="B26" s="425">
        <v>2014</v>
      </c>
      <c r="C26" s="623">
        <v>1.345</v>
      </c>
      <c r="D26" s="625">
        <v>0.26900000000000002</v>
      </c>
      <c r="E26" s="324"/>
      <c r="F26" s="324"/>
      <c r="G26" s="324"/>
      <c r="H26" s="627">
        <v>1.6139999999999999</v>
      </c>
    </row>
    <row r="27" spans="2:24">
      <c r="B27" s="425">
        <v>2015</v>
      </c>
      <c r="C27" s="622">
        <v>0.63600000000000001</v>
      </c>
      <c r="D27" s="624">
        <v>0.35799999999999998</v>
      </c>
      <c r="E27" s="393"/>
      <c r="F27" s="393"/>
      <c r="G27" s="393"/>
      <c r="H27" s="626">
        <v>0.99399999999999999</v>
      </c>
    </row>
    <row r="28" spans="2:24">
      <c r="B28" s="425">
        <v>2016</v>
      </c>
      <c r="C28" s="622">
        <v>0.91800000000000004</v>
      </c>
      <c r="D28" s="624">
        <v>2.1000000000000001E-2</v>
      </c>
      <c r="E28" s="393"/>
      <c r="F28" s="393"/>
      <c r="G28" s="393"/>
      <c r="H28" s="626">
        <v>0.93900000000000006</v>
      </c>
    </row>
    <row r="29" spans="2:24">
      <c r="B29" s="326"/>
    </row>
    <row r="31" spans="2:24">
      <c r="B31" s="393"/>
      <c r="C31" s="711" t="s">
        <v>304</v>
      </c>
      <c r="D31" s="712"/>
      <c r="E31" s="712"/>
      <c r="F31" s="712"/>
      <c r="G31" s="712"/>
      <c r="H31" s="713"/>
      <c r="J31" s="393"/>
      <c r="K31" s="711" t="s">
        <v>304</v>
      </c>
      <c r="L31" s="712"/>
      <c r="M31" s="712"/>
      <c r="N31" s="712"/>
      <c r="O31" s="712"/>
      <c r="P31" s="713"/>
      <c r="R31" s="393"/>
      <c r="S31" s="711" t="s">
        <v>304</v>
      </c>
      <c r="T31" s="712"/>
      <c r="U31" s="712"/>
      <c r="V31" s="712"/>
      <c r="W31" s="712"/>
      <c r="X31" s="713"/>
    </row>
    <row r="32" spans="2:24">
      <c r="B32" s="394" t="s">
        <v>17</v>
      </c>
      <c r="C32" s="394" t="s">
        <v>22</v>
      </c>
      <c r="D32" s="394" t="s">
        <v>23</v>
      </c>
      <c r="E32" s="394" t="s">
        <v>21</v>
      </c>
      <c r="F32" s="394" t="s">
        <v>28</v>
      </c>
      <c r="G32" s="394" t="s">
        <v>26</v>
      </c>
      <c r="H32" s="394" t="s">
        <v>18</v>
      </c>
      <c r="J32" s="394" t="s">
        <v>17</v>
      </c>
      <c r="K32" s="394" t="s">
        <v>22</v>
      </c>
      <c r="L32" s="394" t="s">
        <v>23</v>
      </c>
      <c r="M32" s="394" t="s">
        <v>21</v>
      </c>
      <c r="N32" s="394" t="s">
        <v>28</v>
      </c>
      <c r="O32" s="394" t="s">
        <v>26</v>
      </c>
      <c r="P32" s="394" t="s">
        <v>18</v>
      </c>
      <c r="R32" s="394" t="s">
        <v>17</v>
      </c>
      <c r="S32" s="394" t="s">
        <v>22</v>
      </c>
      <c r="T32" s="394" t="s">
        <v>23</v>
      </c>
      <c r="U32" s="394" t="s">
        <v>21</v>
      </c>
      <c r="V32" s="394" t="s">
        <v>28</v>
      </c>
      <c r="W32" s="394" t="s">
        <v>26</v>
      </c>
      <c r="X32" s="394" t="s">
        <v>18</v>
      </c>
    </row>
    <row r="33" spans="2:24">
      <c r="B33" s="425">
        <v>2000</v>
      </c>
      <c r="C33" s="324"/>
      <c r="D33" s="324"/>
      <c r="E33" s="324"/>
      <c r="F33" s="324"/>
      <c r="G33" s="324"/>
      <c r="H33" s="324"/>
      <c r="J33" s="425">
        <v>2000</v>
      </c>
      <c r="K33" s="324"/>
      <c r="L33" s="324"/>
      <c r="M33" s="324"/>
      <c r="N33" s="324"/>
      <c r="O33" s="324"/>
      <c r="P33" s="324"/>
      <c r="R33" s="425">
        <v>2000</v>
      </c>
      <c r="S33" s="324"/>
      <c r="T33" s="324"/>
      <c r="U33" s="324"/>
      <c r="V33" s="324"/>
      <c r="W33" s="324"/>
      <c r="X33" s="324"/>
    </row>
    <row r="34" spans="2:24">
      <c r="B34" s="425">
        <v>2001</v>
      </c>
      <c r="C34" s="324"/>
      <c r="D34" s="324"/>
      <c r="E34" s="324"/>
      <c r="F34" s="324"/>
      <c r="G34" s="324"/>
      <c r="H34" s="324"/>
      <c r="J34" s="425">
        <v>2001</v>
      </c>
      <c r="K34" s="324"/>
      <c r="L34" s="324"/>
      <c r="M34" s="324"/>
      <c r="N34" s="324"/>
      <c r="O34" s="324"/>
      <c r="P34" s="324"/>
      <c r="R34" s="425">
        <v>2001</v>
      </c>
      <c r="S34" s="324"/>
      <c r="T34" s="324"/>
      <c r="U34" s="324"/>
      <c r="V34" s="324"/>
      <c r="W34" s="324"/>
      <c r="X34" s="324"/>
    </row>
    <row r="35" spans="2:24">
      <c r="B35" s="425">
        <v>2002</v>
      </c>
      <c r="C35" s="324"/>
      <c r="D35" s="324"/>
      <c r="E35" s="324"/>
      <c r="F35" s="324"/>
      <c r="G35" s="324"/>
      <c r="H35" s="324"/>
      <c r="J35" s="425">
        <v>2002</v>
      </c>
      <c r="K35" s="324"/>
      <c r="L35" s="324"/>
      <c r="M35" s="324"/>
      <c r="N35" s="324"/>
      <c r="O35" s="324"/>
      <c r="P35" s="324"/>
      <c r="R35" s="425">
        <v>2002</v>
      </c>
      <c r="S35" s="324"/>
      <c r="T35" s="324"/>
      <c r="U35" s="324"/>
      <c r="V35" s="324"/>
      <c r="W35" s="324"/>
      <c r="X35" s="324"/>
    </row>
    <row r="36" spans="2:24">
      <c r="B36" s="425">
        <v>2003</v>
      </c>
      <c r="C36" s="324"/>
      <c r="D36" s="324"/>
      <c r="E36" s="324"/>
      <c r="F36" s="324"/>
      <c r="G36" s="324"/>
      <c r="H36" s="324"/>
      <c r="J36" s="425">
        <v>2003</v>
      </c>
      <c r="K36" s="324"/>
      <c r="L36" s="324"/>
      <c r="M36" s="324"/>
      <c r="N36" s="324"/>
      <c r="O36" s="324"/>
      <c r="P36" s="324"/>
      <c r="R36" s="425">
        <v>2003</v>
      </c>
      <c r="S36" s="324"/>
      <c r="T36" s="324"/>
      <c r="U36" s="324"/>
      <c r="V36" s="324"/>
      <c r="W36" s="324"/>
      <c r="X36" s="324"/>
    </row>
    <row r="37" spans="2:24">
      <c r="B37" s="425">
        <v>2004</v>
      </c>
      <c r="C37" s="324"/>
      <c r="D37" s="324"/>
      <c r="E37" s="324"/>
      <c r="F37" s="324"/>
      <c r="G37" s="324"/>
      <c r="H37" s="324"/>
      <c r="J37" s="425">
        <v>2004</v>
      </c>
      <c r="K37" s="324"/>
      <c r="L37" s="324"/>
      <c r="M37" s="324"/>
      <c r="N37" s="324"/>
      <c r="O37" s="324"/>
      <c r="P37" s="324"/>
      <c r="R37" s="425">
        <v>2004</v>
      </c>
      <c r="S37" s="324"/>
      <c r="T37" s="324"/>
      <c r="U37" s="324"/>
      <c r="V37" s="324"/>
      <c r="W37" s="324"/>
      <c r="X37" s="324"/>
    </row>
    <row r="38" spans="2:24">
      <c r="B38" s="425">
        <v>2005</v>
      </c>
      <c r="C38" s="324"/>
      <c r="D38" s="324"/>
      <c r="E38" s="324"/>
      <c r="F38" s="324"/>
      <c r="G38" s="324"/>
      <c r="H38" s="324"/>
      <c r="J38" s="425">
        <v>2005</v>
      </c>
      <c r="K38" s="324"/>
      <c r="L38" s="324"/>
      <c r="M38" s="324"/>
      <c r="N38" s="324"/>
      <c r="O38" s="324"/>
      <c r="P38" s="324"/>
      <c r="R38" s="425">
        <v>2005</v>
      </c>
      <c r="S38" s="324"/>
      <c r="T38" s="324"/>
      <c r="U38" s="324"/>
      <c r="V38" s="324"/>
      <c r="W38" s="324"/>
      <c r="X38" s="324"/>
    </row>
    <row r="39" spans="2:24">
      <c r="B39" s="425">
        <v>2006</v>
      </c>
      <c r="C39" s="324"/>
      <c r="D39" s="324"/>
      <c r="E39" s="324"/>
      <c r="F39" s="324"/>
      <c r="G39" s="324"/>
      <c r="H39" s="324"/>
      <c r="J39" s="425">
        <v>2006</v>
      </c>
      <c r="K39" s="324"/>
      <c r="L39" s="324"/>
      <c r="M39" s="324"/>
      <c r="N39" s="324"/>
      <c r="O39" s="324"/>
      <c r="P39" s="324"/>
      <c r="R39" s="425">
        <v>2006</v>
      </c>
      <c r="S39" s="324"/>
      <c r="T39" s="324"/>
      <c r="U39" s="324"/>
      <c r="V39" s="324"/>
      <c r="W39" s="324"/>
      <c r="X39" s="324"/>
    </row>
    <row r="40" spans="2:24">
      <c r="B40" s="425">
        <v>2007</v>
      </c>
      <c r="C40" s="324"/>
      <c r="D40" s="324"/>
      <c r="E40" s="324"/>
      <c r="F40" s="324"/>
      <c r="G40" s="324"/>
      <c r="H40" s="324"/>
      <c r="J40" s="425">
        <v>2007</v>
      </c>
      <c r="K40" s="324"/>
      <c r="L40" s="324"/>
      <c r="M40" s="324"/>
      <c r="N40" s="324"/>
      <c r="O40" s="324"/>
      <c r="P40" s="324"/>
      <c r="R40" s="425">
        <v>2007</v>
      </c>
      <c r="S40" s="324"/>
      <c r="T40" s="324"/>
      <c r="U40" s="324"/>
      <c r="V40" s="324"/>
      <c r="W40" s="324"/>
      <c r="X40" s="324"/>
    </row>
    <row r="41" spans="2:24">
      <c r="B41" s="425">
        <v>2008</v>
      </c>
      <c r="C41" s="324"/>
      <c r="D41" s="324"/>
      <c r="E41" s="324"/>
      <c r="F41" s="324"/>
      <c r="G41" s="324"/>
      <c r="H41" s="324"/>
      <c r="J41" s="425">
        <v>2008</v>
      </c>
      <c r="K41" s="324"/>
      <c r="L41" s="324"/>
      <c r="M41" s="324"/>
      <c r="N41" s="324"/>
      <c r="O41" s="324"/>
      <c r="P41" s="324"/>
      <c r="R41" s="425">
        <v>2008</v>
      </c>
      <c r="S41" s="324"/>
      <c r="T41" s="324"/>
      <c r="U41" s="324"/>
      <c r="V41" s="324"/>
      <c r="W41" s="324"/>
      <c r="X41" s="324"/>
    </row>
    <row r="42" spans="2:24">
      <c r="B42" s="425">
        <v>2009</v>
      </c>
      <c r="C42" s="324"/>
      <c r="D42" s="324"/>
      <c r="E42" s="324"/>
      <c r="F42" s="324"/>
      <c r="G42" s="324"/>
      <c r="H42" s="324"/>
      <c r="J42" s="425">
        <v>2009</v>
      </c>
      <c r="K42" s="324"/>
      <c r="L42" s="324"/>
      <c r="M42" s="324"/>
      <c r="N42" s="324"/>
      <c r="O42" s="324"/>
      <c r="P42" s="324"/>
      <c r="R42" s="425">
        <v>2009</v>
      </c>
      <c r="S42" s="324"/>
      <c r="T42" s="324"/>
      <c r="U42" s="324"/>
      <c r="V42" s="324"/>
      <c r="W42" s="324"/>
      <c r="X42" s="324"/>
    </row>
    <row r="43" spans="2:24">
      <c r="B43" s="425">
        <v>2010</v>
      </c>
      <c r="C43" s="324"/>
      <c r="D43" s="324"/>
      <c r="E43" s="324"/>
      <c r="F43" s="324"/>
      <c r="G43" s="324"/>
      <c r="H43" s="324"/>
      <c r="J43" s="425">
        <v>2010</v>
      </c>
      <c r="K43" s="324"/>
      <c r="L43" s="324"/>
      <c r="M43" s="324"/>
      <c r="N43" s="324"/>
      <c r="O43" s="324"/>
      <c r="P43" s="324"/>
      <c r="R43" s="425">
        <v>2010</v>
      </c>
      <c r="S43" s="324"/>
      <c r="T43" s="324"/>
      <c r="U43" s="324"/>
      <c r="V43" s="324"/>
      <c r="W43" s="324"/>
      <c r="X43" s="324"/>
    </row>
    <row r="44" spans="2:24">
      <c r="B44" s="425">
        <v>2011</v>
      </c>
      <c r="C44" s="324"/>
      <c r="D44" s="324"/>
      <c r="E44" s="324"/>
      <c r="F44" s="324"/>
      <c r="G44" s="324"/>
      <c r="H44" s="324"/>
      <c r="J44" s="425">
        <v>2011</v>
      </c>
      <c r="K44" s="324"/>
      <c r="L44" s="324"/>
      <c r="M44" s="324"/>
      <c r="N44" s="324"/>
      <c r="O44" s="324"/>
      <c r="P44" s="324"/>
      <c r="R44" s="425">
        <v>2011</v>
      </c>
      <c r="S44" s="324"/>
      <c r="T44" s="324"/>
      <c r="U44" s="324"/>
      <c r="V44" s="324"/>
      <c r="W44" s="324"/>
      <c r="X44" s="324"/>
    </row>
    <row r="45" spans="2:24">
      <c r="B45" s="425">
        <v>2012</v>
      </c>
      <c r="C45" s="324"/>
      <c r="D45" s="324"/>
      <c r="E45" s="324"/>
      <c r="F45" s="324"/>
      <c r="G45" s="324"/>
      <c r="H45" s="324"/>
      <c r="J45" s="425">
        <v>2012</v>
      </c>
      <c r="K45" s="324"/>
      <c r="L45" s="324"/>
      <c r="M45" s="324"/>
      <c r="N45" s="324"/>
      <c r="O45" s="324"/>
      <c r="P45" s="324"/>
      <c r="R45" s="425">
        <v>2012</v>
      </c>
      <c r="S45" s="324"/>
      <c r="T45" s="324"/>
      <c r="U45" s="324"/>
      <c r="V45" s="324"/>
      <c r="W45" s="324"/>
      <c r="X45" s="324"/>
    </row>
    <row r="46" spans="2:24">
      <c r="B46" s="425">
        <v>2013</v>
      </c>
      <c r="C46" s="324"/>
      <c r="D46" s="324"/>
      <c r="E46" s="324"/>
      <c r="F46" s="324"/>
      <c r="G46" s="324"/>
      <c r="H46" s="324"/>
      <c r="J46" s="425">
        <v>2013</v>
      </c>
      <c r="K46" s="324"/>
      <c r="L46" s="324"/>
      <c r="M46" s="324"/>
      <c r="N46" s="324"/>
      <c r="O46" s="324"/>
      <c r="P46" s="324"/>
      <c r="R46" s="425">
        <v>2013</v>
      </c>
      <c r="S46" s="324"/>
      <c r="T46" s="324"/>
      <c r="U46" s="324"/>
      <c r="V46" s="324"/>
      <c r="W46" s="324"/>
      <c r="X46" s="324"/>
    </row>
    <row r="47" spans="2:24">
      <c r="B47" s="425">
        <v>2014</v>
      </c>
      <c r="C47" s="324"/>
      <c r="D47" s="324"/>
      <c r="E47" s="324"/>
      <c r="F47" s="324"/>
      <c r="G47" s="324"/>
      <c r="H47" s="324"/>
      <c r="J47" s="425">
        <v>2014</v>
      </c>
      <c r="K47" s="324"/>
      <c r="L47" s="324"/>
      <c r="M47" s="324"/>
      <c r="N47" s="324"/>
      <c r="O47" s="324"/>
      <c r="P47" s="324"/>
      <c r="R47" s="425">
        <v>2014</v>
      </c>
      <c r="S47" s="324"/>
      <c r="T47" s="324"/>
      <c r="U47" s="324"/>
      <c r="V47" s="324"/>
      <c r="W47" s="324"/>
      <c r="X47" s="324"/>
    </row>
    <row r="48" spans="2:24">
      <c r="B48" s="425">
        <v>2015</v>
      </c>
      <c r="C48" s="393"/>
      <c r="D48" s="393"/>
      <c r="E48" s="393"/>
      <c r="F48" s="393"/>
      <c r="G48" s="393"/>
      <c r="H48" s="393"/>
      <c r="J48" s="425">
        <v>2015</v>
      </c>
      <c r="K48" s="393"/>
      <c r="L48" s="393"/>
      <c r="M48" s="393"/>
      <c r="N48" s="393"/>
      <c r="O48" s="393"/>
      <c r="P48" s="393"/>
      <c r="R48" s="425">
        <v>2015</v>
      </c>
      <c r="S48" s="393"/>
      <c r="T48" s="393"/>
      <c r="U48" s="393"/>
      <c r="V48" s="393"/>
      <c r="W48" s="393"/>
      <c r="X48" s="393"/>
    </row>
    <row r="49" spans="2:24">
      <c r="B49" s="425">
        <v>2016</v>
      </c>
      <c r="C49" s="393"/>
      <c r="D49" s="393"/>
      <c r="E49" s="393"/>
      <c r="F49" s="393"/>
      <c r="G49" s="393"/>
      <c r="H49" s="393"/>
      <c r="J49" s="425">
        <v>2016</v>
      </c>
      <c r="K49" s="393"/>
      <c r="L49" s="393"/>
      <c r="M49" s="393"/>
      <c r="N49" s="393"/>
      <c r="O49" s="393"/>
      <c r="P49" s="393"/>
      <c r="R49" s="425">
        <v>2016</v>
      </c>
      <c r="S49" s="393"/>
      <c r="T49" s="393"/>
      <c r="U49" s="393"/>
      <c r="V49" s="393"/>
      <c r="W49" s="393"/>
      <c r="X49" s="393"/>
    </row>
    <row r="52" spans="2:24">
      <c r="B52" s="393"/>
      <c r="C52" s="711" t="s">
        <v>305</v>
      </c>
      <c r="D52" s="712"/>
      <c r="E52" s="712"/>
      <c r="F52" s="712"/>
      <c r="G52" s="712"/>
      <c r="H52" s="713"/>
      <c r="J52" s="393"/>
      <c r="K52" s="711" t="s">
        <v>305</v>
      </c>
      <c r="L52" s="712"/>
      <c r="M52" s="712"/>
      <c r="N52" s="712"/>
      <c r="O52" s="712"/>
      <c r="P52" s="713"/>
      <c r="R52" s="393"/>
      <c r="S52" s="711" t="s">
        <v>305</v>
      </c>
      <c r="T52" s="712"/>
      <c r="U52" s="712"/>
      <c r="V52" s="712"/>
      <c r="W52" s="712"/>
      <c r="X52" s="713"/>
    </row>
    <row r="53" spans="2:24">
      <c r="B53" s="394" t="s">
        <v>17</v>
      </c>
      <c r="C53" s="394" t="s">
        <v>22</v>
      </c>
      <c r="D53" s="394" t="s">
        <v>23</v>
      </c>
      <c r="E53" s="394" t="s">
        <v>21</v>
      </c>
      <c r="F53" s="394" t="s">
        <v>28</v>
      </c>
      <c r="G53" s="394" t="s">
        <v>26</v>
      </c>
      <c r="H53" s="394" t="s">
        <v>18</v>
      </c>
      <c r="J53" s="394" t="s">
        <v>17</v>
      </c>
      <c r="K53" s="394" t="s">
        <v>22</v>
      </c>
      <c r="L53" s="394" t="s">
        <v>23</v>
      </c>
      <c r="M53" s="394" t="s">
        <v>21</v>
      </c>
      <c r="N53" s="394" t="s">
        <v>28</v>
      </c>
      <c r="O53" s="394" t="s">
        <v>26</v>
      </c>
      <c r="P53" s="394" t="s">
        <v>18</v>
      </c>
      <c r="R53" s="394" t="s">
        <v>17</v>
      </c>
      <c r="S53" s="394" t="s">
        <v>22</v>
      </c>
      <c r="T53" s="394" t="s">
        <v>23</v>
      </c>
      <c r="U53" s="394" t="s">
        <v>21</v>
      </c>
      <c r="V53" s="394" t="s">
        <v>28</v>
      </c>
      <c r="W53" s="394" t="s">
        <v>26</v>
      </c>
      <c r="X53" s="394" t="s">
        <v>18</v>
      </c>
    </row>
    <row r="54" spans="2:24">
      <c r="B54" s="425">
        <v>2000</v>
      </c>
      <c r="C54" s="324"/>
      <c r="D54" s="324"/>
      <c r="E54" s="324"/>
      <c r="F54" s="324"/>
      <c r="G54" s="324"/>
      <c r="H54" s="324"/>
      <c r="J54" s="425">
        <v>2000</v>
      </c>
      <c r="K54" s="324"/>
      <c r="L54" s="324"/>
      <c r="M54" s="324"/>
      <c r="N54" s="324"/>
      <c r="O54" s="324"/>
      <c r="P54" s="324"/>
      <c r="R54" s="425">
        <v>2000</v>
      </c>
      <c r="S54" s="324"/>
      <c r="T54" s="324"/>
      <c r="U54" s="324"/>
      <c r="V54" s="324"/>
      <c r="W54" s="324"/>
      <c r="X54" s="324"/>
    </row>
    <row r="55" spans="2:24">
      <c r="B55" s="425">
        <v>2001</v>
      </c>
      <c r="C55" s="324"/>
      <c r="D55" s="324"/>
      <c r="E55" s="324"/>
      <c r="F55" s="324"/>
      <c r="G55" s="324"/>
      <c r="H55" s="324"/>
      <c r="J55" s="425">
        <v>2001</v>
      </c>
      <c r="K55" s="324"/>
      <c r="L55" s="324"/>
      <c r="M55" s="324"/>
      <c r="N55" s="324"/>
      <c r="O55" s="324"/>
      <c r="P55" s="324"/>
      <c r="R55" s="425">
        <v>2001</v>
      </c>
      <c r="S55" s="324"/>
      <c r="T55" s="324"/>
      <c r="U55" s="324"/>
      <c r="V55" s="324"/>
      <c r="W55" s="324"/>
      <c r="X55" s="324"/>
    </row>
    <row r="56" spans="2:24">
      <c r="B56" s="425">
        <v>2002</v>
      </c>
      <c r="C56" s="324"/>
      <c r="D56" s="324"/>
      <c r="E56" s="324"/>
      <c r="F56" s="324"/>
      <c r="G56" s="324"/>
      <c r="H56" s="324"/>
      <c r="J56" s="425">
        <v>2002</v>
      </c>
      <c r="K56" s="324"/>
      <c r="L56" s="324"/>
      <c r="M56" s="324"/>
      <c r="N56" s="324"/>
      <c r="O56" s="324"/>
      <c r="P56" s="324"/>
      <c r="R56" s="425">
        <v>2002</v>
      </c>
      <c r="S56" s="324"/>
      <c r="T56" s="324"/>
      <c r="U56" s="324"/>
      <c r="V56" s="324"/>
      <c r="W56" s="324"/>
      <c r="X56" s="324"/>
    </row>
    <row r="57" spans="2:24">
      <c r="B57" s="425">
        <v>2003</v>
      </c>
      <c r="C57" s="324"/>
      <c r="D57" s="324"/>
      <c r="E57" s="324"/>
      <c r="F57" s="324"/>
      <c r="G57" s="324"/>
      <c r="H57" s="324"/>
      <c r="J57" s="425">
        <v>2003</v>
      </c>
      <c r="K57" s="324"/>
      <c r="L57" s="324"/>
      <c r="M57" s="324"/>
      <c r="N57" s="324"/>
      <c r="O57" s="324"/>
      <c r="P57" s="324"/>
      <c r="R57" s="425">
        <v>2003</v>
      </c>
      <c r="S57" s="324"/>
      <c r="T57" s="324"/>
      <c r="U57" s="324"/>
      <c r="V57" s="324"/>
      <c r="W57" s="324"/>
      <c r="X57" s="324"/>
    </row>
    <row r="58" spans="2:24">
      <c r="B58" s="425">
        <v>2004</v>
      </c>
      <c r="C58" s="324"/>
      <c r="D58" s="324"/>
      <c r="E58" s="324"/>
      <c r="F58" s="324"/>
      <c r="G58" s="324"/>
      <c r="H58" s="324"/>
      <c r="J58" s="425">
        <v>2004</v>
      </c>
      <c r="K58" s="324"/>
      <c r="L58" s="324"/>
      <c r="M58" s="324"/>
      <c r="N58" s="324"/>
      <c r="O58" s="324"/>
      <c r="P58" s="324"/>
      <c r="R58" s="425">
        <v>2004</v>
      </c>
      <c r="S58" s="324"/>
      <c r="T58" s="324"/>
      <c r="U58" s="324"/>
      <c r="V58" s="324"/>
      <c r="W58" s="324"/>
      <c r="X58" s="324"/>
    </row>
    <row r="59" spans="2:24">
      <c r="B59" s="425">
        <v>2005</v>
      </c>
      <c r="C59" s="324"/>
      <c r="D59" s="324"/>
      <c r="E59" s="324"/>
      <c r="F59" s="324"/>
      <c r="G59" s="324"/>
      <c r="H59" s="324"/>
      <c r="J59" s="425">
        <v>2005</v>
      </c>
      <c r="K59" s="324"/>
      <c r="L59" s="324"/>
      <c r="M59" s="324"/>
      <c r="N59" s="324"/>
      <c r="O59" s="324"/>
      <c r="P59" s="324"/>
      <c r="R59" s="425">
        <v>2005</v>
      </c>
      <c r="S59" s="324"/>
      <c r="T59" s="324"/>
      <c r="U59" s="324"/>
      <c r="V59" s="324"/>
      <c r="W59" s="324"/>
      <c r="X59" s="324"/>
    </row>
    <row r="60" spans="2:24">
      <c r="B60" s="425">
        <v>2006</v>
      </c>
      <c r="C60" s="324"/>
      <c r="D60" s="324"/>
      <c r="E60" s="324"/>
      <c r="F60" s="324"/>
      <c r="G60" s="324"/>
      <c r="H60" s="324"/>
      <c r="J60" s="425">
        <v>2006</v>
      </c>
      <c r="K60" s="324"/>
      <c r="L60" s="324"/>
      <c r="M60" s="324"/>
      <c r="N60" s="324"/>
      <c r="O60" s="324"/>
      <c r="P60" s="324"/>
      <c r="R60" s="425">
        <v>2006</v>
      </c>
      <c r="S60" s="324"/>
      <c r="T60" s="324"/>
      <c r="U60" s="324"/>
      <c r="V60" s="324"/>
      <c r="W60" s="324"/>
      <c r="X60" s="324"/>
    </row>
    <row r="61" spans="2:24">
      <c r="B61" s="425">
        <v>2007</v>
      </c>
      <c r="C61" s="324"/>
      <c r="D61" s="324"/>
      <c r="E61" s="324"/>
      <c r="F61" s="324"/>
      <c r="G61" s="324"/>
      <c r="H61" s="324"/>
      <c r="J61" s="425">
        <v>2007</v>
      </c>
      <c r="K61" s="324"/>
      <c r="L61" s="324"/>
      <c r="M61" s="324"/>
      <c r="N61" s="324"/>
      <c r="O61" s="324"/>
      <c r="P61" s="324"/>
      <c r="R61" s="425">
        <v>2007</v>
      </c>
      <c r="S61" s="324"/>
      <c r="T61" s="324"/>
      <c r="U61" s="324"/>
      <c r="V61" s="324"/>
      <c r="W61" s="324"/>
      <c r="X61" s="324"/>
    </row>
    <row r="62" spans="2:24">
      <c r="B62" s="425">
        <v>2008</v>
      </c>
      <c r="C62" s="324"/>
      <c r="D62" s="324"/>
      <c r="E62" s="324"/>
      <c r="F62" s="324"/>
      <c r="G62" s="324"/>
      <c r="H62" s="324"/>
      <c r="J62" s="425">
        <v>2008</v>
      </c>
      <c r="K62" s="324"/>
      <c r="L62" s="324"/>
      <c r="M62" s="324"/>
      <c r="N62" s="324"/>
      <c r="O62" s="324"/>
      <c r="P62" s="324"/>
      <c r="R62" s="425">
        <v>2008</v>
      </c>
      <c r="S62" s="324"/>
      <c r="T62" s="324"/>
      <c r="U62" s="324"/>
      <c r="V62" s="324"/>
      <c r="W62" s="324"/>
      <c r="X62" s="324"/>
    </row>
    <row r="63" spans="2:24">
      <c r="B63" s="425">
        <v>2009</v>
      </c>
      <c r="C63" s="324"/>
      <c r="D63" s="324"/>
      <c r="E63" s="324"/>
      <c r="F63" s="324"/>
      <c r="G63" s="324"/>
      <c r="H63" s="324"/>
      <c r="J63" s="425">
        <v>2009</v>
      </c>
      <c r="K63" s="324"/>
      <c r="L63" s="324"/>
      <c r="M63" s="324"/>
      <c r="N63" s="324"/>
      <c r="O63" s="324"/>
      <c r="P63" s="324"/>
      <c r="R63" s="425">
        <v>2009</v>
      </c>
      <c r="S63" s="324"/>
      <c r="T63" s="324"/>
      <c r="U63" s="324"/>
      <c r="V63" s="324"/>
      <c r="W63" s="324"/>
      <c r="X63" s="324"/>
    </row>
    <row r="64" spans="2:24">
      <c r="B64" s="425">
        <v>2010</v>
      </c>
      <c r="C64" s="324"/>
      <c r="D64" s="324"/>
      <c r="E64" s="324"/>
      <c r="F64" s="324"/>
      <c r="G64" s="324"/>
      <c r="H64" s="324"/>
      <c r="J64" s="425">
        <v>2010</v>
      </c>
      <c r="K64" s="324"/>
      <c r="L64" s="324"/>
      <c r="M64" s="324"/>
      <c r="N64" s="324"/>
      <c r="O64" s="324"/>
      <c r="P64" s="324"/>
      <c r="R64" s="425">
        <v>2010</v>
      </c>
      <c r="S64" s="324"/>
      <c r="T64" s="324"/>
      <c r="U64" s="324"/>
      <c r="V64" s="324"/>
      <c r="W64" s="324"/>
      <c r="X64" s="324"/>
    </row>
    <row r="65" spans="2:24">
      <c r="B65" s="425">
        <v>2011</v>
      </c>
      <c r="C65" s="324"/>
      <c r="D65" s="324"/>
      <c r="E65" s="324"/>
      <c r="F65" s="324"/>
      <c r="G65" s="324"/>
      <c r="H65" s="324"/>
      <c r="J65" s="425">
        <v>2011</v>
      </c>
      <c r="K65" s="324"/>
      <c r="L65" s="324"/>
      <c r="M65" s="324"/>
      <c r="N65" s="324"/>
      <c r="O65" s="324"/>
      <c r="P65" s="324"/>
      <c r="R65" s="425">
        <v>2011</v>
      </c>
      <c r="S65" s="324"/>
      <c r="T65" s="324"/>
      <c r="U65" s="324"/>
      <c r="V65" s="324"/>
      <c r="W65" s="324"/>
      <c r="X65" s="324"/>
    </row>
    <row r="66" spans="2:24">
      <c r="B66" s="425">
        <v>2012</v>
      </c>
      <c r="C66" s="324"/>
      <c r="D66" s="324"/>
      <c r="E66" s="324"/>
      <c r="F66" s="324"/>
      <c r="G66" s="324"/>
      <c r="H66" s="324"/>
      <c r="J66" s="425">
        <v>2012</v>
      </c>
      <c r="K66" s="324"/>
      <c r="L66" s="324"/>
      <c r="M66" s="324"/>
      <c r="N66" s="324"/>
      <c r="O66" s="324"/>
      <c r="P66" s="324"/>
      <c r="R66" s="425">
        <v>2012</v>
      </c>
      <c r="S66" s="324"/>
      <c r="T66" s="324"/>
      <c r="U66" s="324"/>
      <c r="V66" s="324"/>
      <c r="W66" s="324"/>
      <c r="X66" s="324"/>
    </row>
    <row r="67" spans="2:24">
      <c r="B67" s="425">
        <v>2013</v>
      </c>
      <c r="C67" s="324"/>
      <c r="D67" s="324"/>
      <c r="E67" s="324"/>
      <c r="F67" s="324"/>
      <c r="G67" s="324"/>
      <c r="H67" s="324"/>
      <c r="J67" s="425">
        <v>2013</v>
      </c>
      <c r="K67" s="324"/>
      <c r="L67" s="324"/>
      <c r="M67" s="324"/>
      <c r="N67" s="324"/>
      <c r="O67" s="324"/>
      <c r="P67" s="324"/>
      <c r="R67" s="425">
        <v>2013</v>
      </c>
      <c r="S67" s="324"/>
      <c r="T67" s="324"/>
      <c r="U67" s="324"/>
      <c r="V67" s="324"/>
      <c r="W67" s="324"/>
      <c r="X67" s="324"/>
    </row>
    <row r="68" spans="2:24">
      <c r="B68" s="425">
        <v>2014</v>
      </c>
      <c r="C68" s="324"/>
      <c r="D68" s="324"/>
      <c r="E68" s="324"/>
      <c r="F68" s="324"/>
      <c r="G68" s="324"/>
      <c r="H68" s="324"/>
      <c r="J68" s="425">
        <v>2014</v>
      </c>
      <c r="K68" s="324"/>
      <c r="L68" s="324"/>
      <c r="M68" s="324"/>
      <c r="N68" s="324"/>
      <c r="O68" s="324"/>
      <c r="P68" s="324"/>
      <c r="R68" s="425">
        <v>2014</v>
      </c>
      <c r="S68" s="324"/>
      <c r="T68" s="324"/>
      <c r="U68" s="324"/>
      <c r="V68" s="324"/>
      <c r="W68" s="324"/>
      <c r="X68" s="324"/>
    </row>
    <row r="69" spans="2:24">
      <c r="B69" s="425">
        <v>2015</v>
      </c>
      <c r="C69" s="3"/>
      <c r="D69" s="3"/>
      <c r="E69" s="3"/>
      <c r="F69" s="3"/>
      <c r="G69" s="3"/>
      <c r="H69" s="3"/>
      <c r="J69" s="425">
        <v>2015</v>
      </c>
      <c r="K69" s="3"/>
      <c r="L69" s="3"/>
      <c r="M69" s="3"/>
      <c r="N69" s="3"/>
      <c r="O69" s="3"/>
      <c r="P69" s="3"/>
      <c r="R69" s="425">
        <v>2015</v>
      </c>
      <c r="S69" s="3"/>
      <c r="T69" s="3"/>
      <c r="U69" s="3"/>
      <c r="V69" s="3"/>
      <c r="W69" s="3"/>
      <c r="X69" s="3"/>
    </row>
    <row r="70" spans="2:24">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7"/>
  <sheetViews>
    <sheetView topLeftCell="A118" workbookViewId="0">
      <selection activeCell="M6" sqref="M6"/>
    </sheetView>
  </sheetViews>
  <sheetFormatPr defaultRowHeight="11.25"/>
  <cols>
    <col min="4" max="13" width="13.5" customWidth="1"/>
  </cols>
  <sheetData>
    <row r="1" spans="1:13" ht="15.75">
      <c r="A1" s="703" t="s">
        <v>347</v>
      </c>
      <c r="B1" s="703"/>
      <c r="C1" s="703"/>
      <c r="D1" s="703"/>
      <c r="E1" s="703"/>
      <c r="F1" s="703"/>
      <c r="G1" s="703"/>
      <c r="H1" s="703"/>
      <c r="I1" s="703"/>
      <c r="J1" s="703"/>
      <c r="K1" s="703"/>
      <c r="L1" s="703"/>
      <c r="M1" s="703"/>
    </row>
    <row r="2" spans="1:13" ht="12.75">
      <c r="A2" s="714" t="str">
        <f>'FormsList&amp;FilerInfo'!B2</f>
        <v>Participant Name</v>
      </c>
      <c r="B2" s="715"/>
      <c r="C2" s="715"/>
      <c r="D2" s="715"/>
      <c r="E2" s="715"/>
      <c r="F2" s="715"/>
      <c r="G2" s="715"/>
      <c r="H2" s="715"/>
      <c r="I2" s="715"/>
      <c r="J2" s="715"/>
      <c r="K2" s="715"/>
      <c r="L2" s="715"/>
      <c r="M2" s="715"/>
    </row>
    <row r="4" spans="1:13" ht="12.75">
      <c r="A4" s="385" t="s">
        <v>337</v>
      </c>
      <c r="B4" s="386"/>
      <c r="C4" s="386"/>
      <c r="D4" s="386"/>
      <c r="E4" s="386"/>
      <c r="F4" s="386"/>
      <c r="G4" s="386"/>
      <c r="H4" s="386"/>
      <c r="I4" s="386"/>
      <c r="J4" s="386"/>
      <c r="K4" s="386"/>
      <c r="L4" s="386"/>
      <c r="M4" s="387"/>
    </row>
    <row r="5" spans="1:13">
      <c r="A5" s="17"/>
      <c r="B5" s="17"/>
      <c r="C5" s="17"/>
      <c r="D5" s="716" t="s">
        <v>22</v>
      </c>
      <c r="E5" s="717"/>
      <c r="F5" s="716" t="s">
        <v>23</v>
      </c>
      <c r="G5" s="717"/>
      <c r="H5" s="716"/>
      <c r="I5" s="717"/>
      <c r="J5" s="716"/>
      <c r="K5" s="717"/>
      <c r="L5" s="716"/>
      <c r="M5" s="717"/>
    </row>
    <row r="6" spans="1:13" ht="22.5">
      <c r="A6" s="3" t="s">
        <v>338</v>
      </c>
      <c r="B6" s="3" t="s">
        <v>339</v>
      </c>
      <c r="C6" s="3" t="s">
        <v>340</v>
      </c>
      <c r="D6" s="401" t="s">
        <v>360</v>
      </c>
      <c r="E6" s="401" t="s">
        <v>359</v>
      </c>
      <c r="F6" s="401" t="s">
        <v>360</v>
      </c>
      <c r="G6" s="401" t="s">
        <v>359</v>
      </c>
      <c r="H6" s="401"/>
      <c r="I6" s="401"/>
      <c r="J6" s="401"/>
      <c r="K6" s="401"/>
      <c r="L6" s="401"/>
      <c r="M6" s="401"/>
    </row>
    <row r="7" spans="1:13">
      <c r="A7" s="521">
        <v>96001</v>
      </c>
      <c r="B7" s="523">
        <v>2012</v>
      </c>
      <c r="C7" s="525">
        <v>1</v>
      </c>
      <c r="D7" s="527"/>
      <c r="E7" s="530"/>
      <c r="F7" s="532"/>
      <c r="G7" s="534"/>
      <c r="H7" s="406"/>
      <c r="I7" s="406"/>
      <c r="J7" s="406"/>
      <c r="K7" s="406"/>
      <c r="L7" s="406"/>
      <c r="M7" s="406"/>
    </row>
    <row r="8" spans="1:13">
      <c r="A8" s="521">
        <v>96002</v>
      </c>
      <c r="B8" s="523">
        <v>2012</v>
      </c>
      <c r="C8" s="525">
        <v>1</v>
      </c>
      <c r="D8" s="527"/>
      <c r="E8" s="530"/>
      <c r="F8" s="532"/>
      <c r="G8" s="534"/>
      <c r="H8" s="406"/>
      <c r="I8" s="406"/>
      <c r="J8" s="406"/>
      <c r="K8" s="406"/>
      <c r="L8" s="406"/>
      <c r="M8" s="406"/>
    </row>
    <row r="9" spans="1:13">
      <c r="A9" s="521">
        <v>96003</v>
      </c>
      <c r="B9" s="523">
        <v>2012</v>
      </c>
      <c r="C9" s="525">
        <v>1</v>
      </c>
      <c r="D9" s="527">
        <v>2</v>
      </c>
      <c r="E9" s="530">
        <v>6.35</v>
      </c>
      <c r="F9" s="532"/>
      <c r="G9" s="534"/>
      <c r="H9" s="406"/>
      <c r="I9" s="406"/>
      <c r="J9" s="406"/>
      <c r="K9" s="406"/>
      <c r="L9" s="406"/>
      <c r="M9" s="406"/>
    </row>
    <row r="10" spans="1:13">
      <c r="A10" s="521">
        <v>96001</v>
      </c>
      <c r="B10" s="523">
        <v>2012</v>
      </c>
      <c r="C10" s="525">
        <v>2</v>
      </c>
      <c r="D10" s="527"/>
      <c r="E10" s="530"/>
      <c r="F10" s="532"/>
      <c r="G10" s="534"/>
      <c r="H10" s="406"/>
      <c r="I10" s="406"/>
      <c r="J10" s="406"/>
      <c r="K10" s="406"/>
      <c r="L10" s="406"/>
      <c r="M10" s="406"/>
    </row>
    <row r="11" spans="1:13">
      <c r="A11" s="521">
        <v>96002</v>
      </c>
      <c r="B11" s="523">
        <v>2012</v>
      </c>
      <c r="C11" s="525">
        <v>2</v>
      </c>
      <c r="D11" s="527"/>
      <c r="E11" s="530"/>
      <c r="F11" s="532"/>
      <c r="G11" s="534"/>
      <c r="H11" s="406"/>
      <c r="I11" s="406"/>
      <c r="J11" s="406"/>
      <c r="K11" s="406"/>
      <c r="L11" s="406"/>
      <c r="M11" s="406"/>
    </row>
    <row r="12" spans="1:13">
      <c r="A12" s="521">
        <v>96003</v>
      </c>
      <c r="B12" s="523">
        <v>2012</v>
      </c>
      <c r="C12" s="525">
        <v>2</v>
      </c>
      <c r="D12" s="527"/>
      <c r="E12" s="530"/>
      <c r="F12" s="532"/>
      <c r="G12" s="534"/>
      <c r="H12" s="406"/>
      <c r="I12" s="406"/>
      <c r="J12" s="406"/>
      <c r="K12" s="406"/>
      <c r="L12" s="406"/>
      <c r="M12" s="406"/>
    </row>
    <row r="13" spans="1:13">
      <c r="A13" s="521">
        <v>96001</v>
      </c>
      <c r="B13" s="523">
        <v>2012</v>
      </c>
      <c r="C13" s="525">
        <v>3</v>
      </c>
      <c r="D13" s="527"/>
      <c r="E13" s="530"/>
      <c r="F13" s="532"/>
      <c r="G13" s="534"/>
      <c r="H13" s="406"/>
      <c r="I13" s="406"/>
      <c r="J13" s="406"/>
      <c r="K13" s="406"/>
      <c r="L13" s="406"/>
      <c r="M13" s="406"/>
    </row>
    <row r="14" spans="1:13">
      <c r="A14" s="521">
        <v>96002</v>
      </c>
      <c r="B14" s="523">
        <v>2012</v>
      </c>
      <c r="C14" s="525">
        <v>3</v>
      </c>
      <c r="D14" s="527"/>
      <c r="E14" s="530"/>
      <c r="F14" s="532"/>
      <c r="G14" s="534"/>
      <c r="H14" s="406"/>
      <c r="I14" s="406"/>
      <c r="J14" s="406"/>
      <c r="K14" s="406"/>
      <c r="L14" s="406"/>
      <c r="M14" s="406"/>
    </row>
    <row r="15" spans="1:13">
      <c r="A15" s="521">
        <v>96003</v>
      </c>
      <c r="B15" s="523">
        <v>2012</v>
      </c>
      <c r="C15" s="525">
        <v>3</v>
      </c>
      <c r="D15" s="527">
        <v>1</v>
      </c>
      <c r="E15" s="530">
        <v>7.29</v>
      </c>
      <c r="F15" s="532"/>
      <c r="G15" s="534"/>
      <c r="H15" s="406"/>
      <c r="I15" s="406"/>
      <c r="J15" s="406"/>
      <c r="K15" s="406"/>
      <c r="L15" s="406"/>
      <c r="M15" s="406"/>
    </row>
    <row r="16" spans="1:13">
      <c r="A16" s="521">
        <v>96001</v>
      </c>
      <c r="B16" s="523">
        <v>2012</v>
      </c>
      <c r="C16" s="525">
        <v>4</v>
      </c>
      <c r="D16" s="527">
        <v>1</v>
      </c>
      <c r="E16" s="530">
        <v>5.37</v>
      </c>
      <c r="F16" s="532"/>
      <c r="G16" s="534"/>
      <c r="H16" s="406"/>
      <c r="I16" s="406"/>
      <c r="J16" s="406"/>
      <c r="K16" s="406"/>
      <c r="L16" s="406"/>
      <c r="M16" s="406"/>
    </row>
    <row r="17" spans="1:13">
      <c r="A17" s="521">
        <v>96002</v>
      </c>
      <c r="B17" s="523">
        <v>2012</v>
      </c>
      <c r="C17" s="525">
        <v>4</v>
      </c>
      <c r="D17" s="527"/>
      <c r="E17" s="530"/>
      <c r="F17" s="532"/>
      <c r="G17" s="534"/>
      <c r="H17" s="406"/>
      <c r="I17" s="406"/>
      <c r="J17" s="406"/>
      <c r="K17" s="406"/>
      <c r="L17" s="406"/>
      <c r="M17" s="406"/>
    </row>
    <row r="18" spans="1:13">
      <c r="A18" s="521">
        <v>96003</v>
      </c>
      <c r="B18" s="523">
        <v>2012</v>
      </c>
      <c r="C18" s="525">
        <v>4</v>
      </c>
      <c r="D18" s="527"/>
      <c r="E18" s="530"/>
      <c r="F18" s="532">
        <v>1</v>
      </c>
      <c r="G18" s="534">
        <v>381</v>
      </c>
      <c r="H18" s="406"/>
      <c r="I18" s="406"/>
      <c r="J18" s="406"/>
      <c r="K18" s="406"/>
      <c r="L18" s="406"/>
      <c r="M18" s="406"/>
    </row>
    <row r="19" spans="1:13">
      <c r="A19" s="521">
        <v>96001</v>
      </c>
      <c r="B19" s="523">
        <v>2012</v>
      </c>
      <c r="C19" s="525">
        <v>5</v>
      </c>
      <c r="D19" s="527"/>
      <c r="E19" s="530"/>
      <c r="F19" s="532"/>
      <c r="G19" s="534"/>
      <c r="H19" s="406"/>
      <c r="I19" s="406"/>
      <c r="J19" s="406"/>
      <c r="K19" s="406"/>
      <c r="L19" s="406"/>
      <c r="M19" s="406"/>
    </row>
    <row r="20" spans="1:13">
      <c r="A20" s="521">
        <v>96002</v>
      </c>
      <c r="B20" s="523">
        <v>2012</v>
      </c>
      <c r="C20" s="525">
        <v>5</v>
      </c>
      <c r="D20" s="527">
        <v>1</v>
      </c>
      <c r="E20" s="530">
        <v>8.61</v>
      </c>
      <c r="F20" s="532"/>
      <c r="G20" s="534"/>
      <c r="H20" s="406"/>
      <c r="I20" s="406"/>
      <c r="J20" s="406"/>
      <c r="K20" s="406"/>
      <c r="L20" s="406"/>
      <c r="M20" s="406"/>
    </row>
    <row r="21" spans="1:13">
      <c r="A21" s="521">
        <v>96003</v>
      </c>
      <c r="B21" s="523">
        <v>2012</v>
      </c>
      <c r="C21" s="525">
        <v>5</v>
      </c>
      <c r="D21" s="527"/>
      <c r="E21" s="530"/>
      <c r="F21" s="532"/>
      <c r="G21" s="534"/>
      <c r="H21" s="406"/>
      <c r="I21" s="406"/>
      <c r="J21" s="406"/>
      <c r="K21" s="406"/>
      <c r="L21" s="406"/>
      <c r="M21" s="406"/>
    </row>
    <row r="22" spans="1:13">
      <c r="A22" s="521">
        <v>96001</v>
      </c>
      <c r="B22" s="523">
        <v>2012</v>
      </c>
      <c r="C22" s="525">
        <v>6</v>
      </c>
      <c r="D22" s="527"/>
      <c r="E22" s="530"/>
      <c r="F22" s="532"/>
      <c r="G22" s="534"/>
      <c r="H22" s="406"/>
      <c r="I22" s="406"/>
      <c r="J22" s="406"/>
      <c r="K22" s="406"/>
      <c r="L22" s="406"/>
      <c r="M22" s="406"/>
    </row>
    <row r="23" spans="1:13">
      <c r="A23" s="521">
        <v>96002</v>
      </c>
      <c r="B23" s="523">
        <v>2012</v>
      </c>
      <c r="C23" s="525">
        <v>6</v>
      </c>
      <c r="D23" s="527"/>
      <c r="E23" s="530"/>
      <c r="F23" s="532"/>
      <c r="G23" s="534"/>
      <c r="H23" s="406"/>
      <c r="I23" s="406"/>
      <c r="J23" s="406"/>
      <c r="K23" s="406"/>
      <c r="L23" s="406"/>
      <c r="M23" s="406"/>
    </row>
    <row r="24" spans="1:13">
      <c r="A24" s="521">
        <v>96003</v>
      </c>
      <c r="B24" s="523">
        <v>2012</v>
      </c>
      <c r="C24" s="525">
        <v>6</v>
      </c>
      <c r="D24" s="527">
        <v>1</v>
      </c>
      <c r="E24" s="530">
        <v>4.9000000000000004</v>
      </c>
      <c r="F24" s="532"/>
      <c r="G24" s="534"/>
      <c r="H24" s="406"/>
      <c r="I24" s="406"/>
      <c r="J24" s="406"/>
      <c r="K24" s="406"/>
      <c r="L24" s="406"/>
      <c r="M24" s="406"/>
    </row>
    <row r="25" spans="1:13">
      <c r="A25" s="521">
        <v>96001</v>
      </c>
      <c r="B25" s="523">
        <v>2012</v>
      </c>
      <c r="C25" s="525">
        <v>7</v>
      </c>
      <c r="D25" s="527"/>
      <c r="E25" s="530"/>
      <c r="F25" s="532"/>
      <c r="G25" s="534"/>
      <c r="H25" s="406"/>
      <c r="I25" s="406"/>
      <c r="J25" s="406"/>
      <c r="K25" s="406"/>
      <c r="L25" s="406"/>
      <c r="M25" s="406"/>
    </row>
    <row r="26" spans="1:13">
      <c r="A26" s="521">
        <v>96002</v>
      </c>
      <c r="B26" s="523">
        <v>2012</v>
      </c>
      <c r="C26" s="525">
        <v>7</v>
      </c>
      <c r="D26" s="527"/>
      <c r="E26" s="530"/>
      <c r="F26" s="532"/>
      <c r="G26" s="534"/>
      <c r="H26" s="406"/>
      <c r="I26" s="406"/>
      <c r="J26" s="406"/>
      <c r="K26" s="406"/>
      <c r="L26" s="406"/>
      <c r="M26" s="406"/>
    </row>
    <row r="27" spans="1:13">
      <c r="A27" s="521">
        <v>96003</v>
      </c>
      <c r="B27" s="523">
        <v>2012</v>
      </c>
      <c r="C27" s="525">
        <v>7</v>
      </c>
      <c r="D27" s="527"/>
      <c r="E27" s="530"/>
      <c r="F27" s="532"/>
      <c r="G27" s="534"/>
      <c r="H27" s="406"/>
      <c r="I27" s="406"/>
      <c r="J27" s="406"/>
      <c r="K27" s="406"/>
      <c r="L27" s="406"/>
      <c r="M27" s="406"/>
    </row>
    <row r="28" spans="1:13">
      <c r="A28" s="521">
        <v>96001</v>
      </c>
      <c r="B28" s="523">
        <v>2012</v>
      </c>
      <c r="C28" s="525">
        <v>8</v>
      </c>
      <c r="D28" s="527">
        <v>1</v>
      </c>
      <c r="E28" s="530">
        <v>6.78</v>
      </c>
      <c r="F28" s="532"/>
      <c r="G28" s="534"/>
      <c r="H28" s="406"/>
      <c r="I28" s="406"/>
      <c r="J28" s="406"/>
      <c r="K28" s="406"/>
      <c r="L28" s="406"/>
      <c r="M28" s="406"/>
    </row>
    <row r="29" spans="1:13">
      <c r="A29" s="521">
        <v>96002</v>
      </c>
      <c r="B29" s="523">
        <v>2012</v>
      </c>
      <c r="C29" s="525">
        <v>8</v>
      </c>
      <c r="D29" s="527"/>
      <c r="E29" s="530"/>
      <c r="F29" s="532"/>
      <c r="G29" s="534"/>
      <c r="H29" s="406"/>
      <c r="I29" s="406"/>
      <c r="J29" s="406"/>
      <c r="K29" s="406"/>
      <c r="L29" s="406"/>
      <c r="M29" s="406"/>
    </row>
    <row r="30" spans="1:13">
      <c r="A30" s="521">
        <v>96003</v>
      </c>
      <c r="B30" s="523">
        <v>2012</v>
      </c>
      <c r="C30" s="525">
        <v>8</v>
      </c>
      <c r="D30" s="527"/>
      <c r="E30" s="530"/>
      <c r="F30" s="532"/>
      <c r="G30" s="534"/>
      <c r="H30" s="406"/>
      <c r="I30" s="406"/>
      <c r="J30" s="406"/>
      <c r="K30" s="406"/>
      <c r="L30" s="406"/>
      <c r="M30" s="406"/>
    </row>
    <row r="31" spans="1:13">
      <c r="A31" s="521">
        <v>96001</v>
      </c>
      <c r="B31" s="523">
        <v>2012</v>
      </c>
      <c r="C31" s="525">
        <v>9</v>
      </c>
      <c r="D31" s="527">
        <v>1</v>
      </c>
      <c r="E31" s="530">
        <v>5.42</v>
      </c>
      <c r="F31" s="532"/>
      <c r="G31" s="534"/>
      <c r="H31" s="3"/>
      <c r="I31" s="3"/>
      <c r="J31" s="3"/>
      <c r="K31" s="3"/>
      <c r="L31" s="3"/>
      <c r="M31" s="3"/>
    </row>
    <row r="32" spans="1:13">
      <c r="A32" s="521">
        <v>96002</v>
      </c>
      <c r="B32" s="523">
        <v>2012</v>
      </c>
      <c r="C32" s="525">
        <v>9</v>
      </c>
      <c r="D32" s="527"/>
      <c r="E32" s="530"/>
      <c r="F32" s="532"/>
      <c r="G32" s="534"/>
      <c r="H32" s="3"/>
      <c r="I32" s="3"/>
      <c r="J32" s="3"/>
      <c r="K32" s="3"/>
      <c r="L32" s="3"/>
      <c r="M32" s="3"/>
    </row>
    <row r="33" spans="1:13">
      <c r="A33" s="521">
        <v>96003</v>
      </c>
      <c r="B33" s="523">
        <v>2012</v>
      </c>
      <c r="C33" s="525">
        <v>9</v>
      </c>
      <c r="D33" s="527"/>
      <c r="E33" s="530"/>
      <c r="F33" s="532"/>
      <c r="G33" s="534"/>
      <c r="H33" s="3"/>
      <c r="I33" s="3"/>
      <c r="J33" s="3"/>
      <c r="K33" s="3"/>
      <c r="L33" s="3"/>
      <c r="M33" s="3"/>
    </row>
    <row r="34" spans="1:13">
      <c r="A34" s="521">
        <v>96001</v>
      </c>
      <c r="B34" s="523">
        <v>2012</v>
      </c>
      <c r="C34" s="525">
        <v>10</v>
      </c>
      <c r="D34" s="527"/>
      <c r="E34" s="530"/>
      <c r="F34" s="532"/>
      <c r="G34" s="534"/>
      <c r="H34" s="3"/>
      <c r="I34" s="3"/>
      <c r="J34" s="3"/>
      <c r="K34" s="3"/>
      <c r="L34" s="3"/>
      <c r="M34" s="3"/>
    </row>
    <row r="35" spans="1:13">
      <c r="A35" s="521">
        <v>96002</v>
      </c>
      <c r="B35" s="523">
        <v>2012</v>
      </c>
      <c r="C35" s="525">
        <v>10</v>
      </c>
      <c r="D35" s="527">
        <v>1</v>
      </c>
      <c r="E35" s="530">
        <v>11.36</v>
      </c>
      <c r="F35" s="532"/>
      <c r="G35" s="534"/>
      <c r="H35" s="3"/>
      <c r="I35" s="3"/>
      <c r="J35" s="3"/>
      <c r="K35" s="3"/>
      <c r="L35" s="3"/>
      <c r="M35" s="3"/>
    </row>
    <row r="36" spans="1:13">
      <c r="A36" s="521">
        <v>96003</v>
      </c>
      <c r="B36" s="523">
        <v>2012</v>
      </c>
      <c r="C36" s="525">
        <v>10</v>
      </c>
      <c r="D36" s="527"/>
      <c r="E36" s="530"/>
      <c r="F36" s="532"/>
      <c r="G36" s="534"/>
      <c r="H36" s="3"/>
      <c r="I36" s="3"/>
      <c r="J36" s="3"/>
      <c r="K36" s="3"/>
      <c r="L36" s="3"/>
      <c r="M36" s="3"/>
    </row>
    <row r="37" spans="1:13">
      <c r="A37" s="521">
        <v>96001</v>
      </c>
      <c r="B37" s="523">
        <v>2012</v>
      </c>
      <c r="C37" s="525">
        <v>11</v>
      </c>
      <c r="D37" s="527"/>
      <c r="E37" s="530"/>
      <c r="F37" s="532"/>
      <c r="G37" s="534"/>
      <c r="H37" s="3"/>
      <c r="I37" s="3"/>
      <c r="J37" s="3"/>
      <c r="K37" s="3"/>
      <c r="L37" s="3"/>
      <c r="M37" s="3"/>
    </row>
    <row r="38" spans="1:13">
      <c r="A38" s="521">
        <v>96002</v>
      </c>
      <c r="B38" s="523">
        <v>2012</v>
      </c>
      <c r="C38" s="525">
        <v>11</v>
      </c>
      <c r="D38" s="527"/>
      <c r="E38" s="530"/>
      <c r="F38" s="532"/>
      <c r="G38" s="534"/>
      <c r="H38" s="3"/>
      <c r="I38" s="3"/>
      <c r="J38" s="3"/>
      <c r="K38" s="3"/>
      <c r="L38" s="3"/>
      <c r="M38" s="3"/>
    </row>
    <row r="39" spans="1:13">
      <c r="A39" s="521">
        <v>96003</v>
      </c>
      <c r="B39" s="523">
        <v>2012</v>
      </c>
      <c r="C39" s="525">
        <v>11</v>
      </c>
      <c r="D39" s="527"/>
      <c r="E39" s="530"/>
      <c r="F39" s="532"/>
      <c r="G39" s="534"/>
      <c r="H39" s="3"/>
      <c r="I39" s="3"/>
      <c r="J39" s="3"/>
      <c r="K39" s="3"/>
      <c r="L39" s="3"/>
      <c r="M39" s="3"/>
    </row>
    <row r="40" spans="1:13">
      <c r="A40" s="521">
        <v>96001</v>
      </c>
      <c r="B40" s="523">
        <v>2012</v>
      </c>
      <c r="C40" s="525">
        <v>12</v>
      </c>
      <c r="D40" s="527"/>
      <c r="E40" s="530"/>
      <c r="F40" s="532"/>
      <c r="G40" s="534"/>
      <c r="H40" s="3"/>
      <c r="I40" s="3"/>
      <c r="J40" s="3"/>
      <c r="K40" s="3"/>
      <c r="L40" s="3"/>
      <c r="M40" s="3"/>
    </row>
    <row r="41" spans="1:13">
      <c r="A41" s="521">
        <v>96002</v>
      </c>
      <c r="B41" s="523">
        <v>2012</v>
      </c>
      <c r="C41" s="525">
        <v>12</v>
      </c>
      <c r="D41" s="527"/>
      <c r="E41" s="530"/>
      <c r="F41" s="532"/>
      <c r="G41" s="534"/>
      <c r="H41" s="3"/>
      <c r="I41" s="3"/>
      <c r="J41" s="3"/>
      <c r="K41" s="3"/>
      <c r="L41" s="3"/>
      <c r="M41" s="3"/>
    </row>
    <row r="42" spans="1:13">
      <c r="A42" s="521">
        <v>96003</v>
      </c>
      <c r="B42" s="523">
        <v>2013</v>
      </c>
      <c r="C42" s="525">
        <v>12</v>
      </c>
      <c r="D42" s="527"/>
      <c r="E42" s="530"/>
      <c r="F42" s="532"/>
      <c r="G42" s="534"/>
      <c r="H42" s="3"/>
      <c r="I42" s="3"/>
      <c r="J42" s="3"/>
      <c r="K42" s="3"/>
      <c r="L42" s="3"/>
      <c r="M42" s="3"/>
    </row>
    <row r="43" spans="1:13">
      <c r="A43" s="521">
        <v>96001</v>
      </c>
      <c r="B43" s="523">
        <v>2013</v>
      </c>
      <c r="C43" s="525">
        <v>1</v>
      </c>
      <c r="D43" s="527"/>
      <c r="E43" s="530"/>
      <c r="F43" s="532"/>
      <c r="G43" s="534"/>
      <c r="H43" s="408"/>
      <c r="I43" s="408"/>
      <c r="J43" s="408"/>
      <c r="K43" s="408"/>
      <c r="L43" s="408"/>
      <c r="M43" s="408"/>
    </row>
    <row r="44" spans="1:13">
      <c r="A44" s="521">
        <v>96002</v>
      </c>
      <c r="B44" s="523">
        <v>2013</v>
      </c>
      <c r="C44" s="525">
        <v>1</v>
      </c>
      <c r="D44" s="527"/>
      <c r="E44" s="530"/>
      <c r="F44" s="532"/>
      <c r="G44" s="534"/>
      <c r="H44" s="408"/>
      <c r="I44" s="408"/>
      <c r="J44" s="408"/>
      <c r="K44" s="408"/>
      <c r="L44" s="408"/>
      <c r="M44" s="408"/>
    </row>
    <row r="45" spans="1:13">
      <c r="A45" s="521">
        <v>96003</v>
      </c>
      <c r="B45" s="523">
        <v>2013</v>
      </c>
      <c r="C45" s="525">
        <v>1</v>
      </c>
      <c r="D45" s="527">
        <v>1</v>
      </c>
      <c r="E45" s="530">
        <v>2.36</v>
      </c>
      <c r="F45" s="532"/>
      <c r="G45" s="534"/>
      <c r="H45" s="408"/>
      <c r="I45" s="408"/>
      <c r="J45" s="408"/>
      <c r="K45" s="408"/>
      <c r="L45" s="408"/>
      <c r="M45" s="408"/>
    </row>
    <row r="46" spans="1:13">
      <c r="A46" s="521">
        <v>96001</v>
      </c>
      <c r="B46" s="523">
        <v>2013</v>
      </c>
      <c r="C46" s="525">
        <v>2</v>
      </c>
      <c r="D46" s="527"/>
      <c r="E46" s="530"/>
      <c r="F46" s="532">
        <v>1</v>
      </c>
      <c r="G46" s="534">
        <v>5.75</v>
      </c>
      <c r="H46" s="408"/>
      <c r="I46" s="408"/>
      <c r="J46" s="408"/>
      <c r="K46" s="408"/>
      <c r="L46" s="408"/>
      <c r="M46" s="408"/>
    </row>
    <row r="47" spans="1:13">
      <c r="A47" s="521">
        <v>96002</v>
      </c>
      <c r="B47" s="523">
        <v>2013</v>
      </c>
      <c r="C47" s="525">
        <v>2</v>
      </c>
      <c r="D47" s="527">
        <v>1</v>
      </c>
      <c r="E47" s="530">
        <v>6.3</v>
      </c>
      <c r="F47" s="532"/>
      <c r="G47" s="534"/>
      <c r="H47" s="408"/>
      <c r="I47" s="408"/>
      <c r="J47" s="408"/>
      <c r="K47" s="408"/>
      <c r="L47" s="408"/>
      <c r="M47" s="408"/>
    </row>
    <row r="48" spans="1:13">
      <c r="A48" s="521">
        <v>96003</v>
      </c>
      <c r="B48" s="523">
        <v>2013</v>
      </c>
      <c r="C48" s="525">
        <v>2</v>
      </c>
      <c r="D48" s="527"/>
      <c r="E48" s="530"/>
      <c r="F48" s="532"/>
      <c r="G48" s="534"/>
      <c r="H48" s="408"/>
      <c r="I48" s="408"/>
      <c r="J48" s="408"/>
      <c r="K48" s="408"/>
      <c r="L48" s="408"/>
      <c r="M48" s="408"/>
    </row>
    <row r="49" spans="1:13">
      <c r="A49" s="521">
        <v>96001</v>
      </c>
      <c r="B49" s="523">
        <v>2013</v>
      </c>
      <c r="C49" s="525">
        <v>3</v>
      </c>
      <c r="D49" s="527"/>
      <c r="E49" s="530"/>
      <c r="F49" s="532"/>
      <c r="G49" s="534"/>
      <c r="H49" s="408"/>
      <c r="I49" s="408"/>
      <c r="J49" s="408"/>
      <c r="K49" s="408"/>
      <c r="L49" s="408"/>
      <c r="M49" s="408"/>
    </row>
    <row r="50" spans="1:13">
      <c r="A50" s="521">
        <v>96002</v>
      </c>
      <c r="B50" s="523">
        <v>2013</v>
      </c>
      <c r="C50" s="525">
        <v>3</v>
      </c>
      <c r="D50" s="527"/>
      <c r="E50" s="530"/>
      <c r="F50" s="532"/>
      <c r="G50" s="534"/>
      <c r="H50" s="408"/>
      <c r="I50" s="408"/>
      <c r="J50" s="408"/>
      <c r="K50" s="408"/>
      <c r="L50" s="408"/>
      <c r="M50" s="408"/>
    </row>
    <row r="51" spans="1:13">
      <c r="A51" s="521">
        <v>96003</v>
      </c>
      <c r="B51" s="523">
        <v>2013</v>
      </c>
      <c r="C51" s="525">
        <v>3</v>
      </c>
      <c r="D51" s="527">
        <v>1</v>
      </c>
      <c r="E51" s="530">
        <v>7.65</v>
      </c>
      <c r="F51" s="532"/>
      <c r="G51" s="534"/>
      <c r="H51" s="408"/>
      <c r="I51" s="408"/>
      <c r="J51" s="408"/>
      <c r="K51" s="408"/>
      <c r="L51" s="408"/>
      <c r="M51" s="408"/>
    </row>
    <row r="52" spans="1:13">
      <c r="A52" s="521">
        <v>96001</v>
      </c>
      <c r="B52" s="523">
        <v>2013</v>
      </c>
      <c r="C52" s="525">
        <v>4</v>
      </c>
      <c r="D52" s="527">
        <v>1</v>
      </c>
      <c r="E52" s="530">
        <v>5.2</v>
      </c>
      <c r="F52" s="532"/>
      <c r="G52" s="534"/>
      <c r="H52" s="408"/>
      <c r="I52" s="408"/>
      <c r="J52" s="408"/>
      <c r="K52" s="408"/>
      <c r="L52" s="408"/>
      <c r="M52" s="408"/>
    </row>
    <row r="53" spans="1:13">
      <c r="A53" s="521">
        <v>96002</v>
      </c>
      <c r="B53" s="523">
        <v>2013</v>
      </c>
      <c r="C53" s="525">
        <v>4</v>
      </c>
      <c r="D53" s="527"/>
      <c r="E53" s="530"/>
      <c r="F53" s="532"/>
      <c r="G53" s="534"/>
      <c r="H53" s="408"/>
      <c r="I53" s="408"/>
      <c r="J53" s="408"/>
      <c r="K53" s="408"/>
      <c r="L53" s="408"/>
      <c r="M53" s="408"/>
    </row>
    <row r="54" spans="1:13">
      <c r="A54" s="521">
        <v>96003</v>
      </c>
      <c r="B54" s="523">
        <v>2013</v>
      </c>
      <c r="C54" s="525">
        <v>4</v>
      </c>
      <c r="D54" s="527"/>
      <c r="E54" s="530"/>
      <c r="F54" s="532"/>
      <c r="G54" s="534"/>
      <c r="H54" s="408"/>
      <c r="I54" s="408"/>
      <c r="J54" s="408"/>
      <c r="K54" s="408"/>
      <c r="L54" s="408"/>
      <c r="M54" s="408"/>
    </row>
    <row r="55" spans="1:13">
      <c r="A55" s="521">
        <v>96001</v>
      </c>
      <c r="B55" s="523">
        <v>2013</v>
      </c>
      <c r="C55" s="525">
        <v>5</v>
      </c>
      <c r="D55" s="527"/>
      <c r="E55" s="530"/>
      <c r="F55" s="532"/>
      <c r="G55" s="534"/>
      <c r="H55" s="384"/>
      <c r="I55" s="384"/>
      <c r="J55" s="384"/>
      <c r="K55" s="384"/>
      <c r="L55" s="384"/>
      <c r="M55" s="384"/>
    </row>
    <row r="56" spans="1:13">
      <c r="A56" s="521">
        <v>96002</v>
      </c>
      <c r="B56" s="523">
        <v>2013</v>
      </c>
      <c r="C56" s="525">
        <v>5</v>
      </c>
      <c r="D56" s="527"/>
      <c r="E56" s="530"/>
      <c r="F56" s="532"/>
      <c r="G56" s="534"/>
    </row>
    <row r="57" spans="1:13">
      <c r="A57" s="521">
        <v>96003</v>
      </c>
      <c r="B57" s="523">
        <v>2013</v>
      </c>
      <c r="C57" s="525">
        <v>5</v>
      </c>
      <c r="D57" s="527"/>
      <c r="E57" s="530"/>
      <c r="F57" s="532"/>
      <c r="G57" s="534"/>
    </row>
    <row r="58" spans="1:13">
      <c r="A58" s="521">
        <v>96001</v>
      </c>
      <c r="B58" s="523">
        <v>2013</v>
      </c>
      <c r="C58" s="525">
        <v>6</v>
      </c>
      <c r="D58" s="527"/>
      <c r="E58" s="530"/>
      <c r="F58" s="532"/>
      <c r="G58" s="534"/>
    </row>
    <row r="59" spans="1:13">
      <c r="A59" s="521">
        <v>96002</v>
      </c>
      <c r="B59" s="523">
        <v>2013</v>
      </c>
      <c r="C59" s="525">
        <v>6</v>
      </c>
      <c r="D59" s="527"/>
      <c r="E59" s="530"/>
      <c r="F59" s="532"/>
      <c r="G59" s="534"/>
    </row>
    <row r="60" spans="1:13">
      <c r="A60" s="521">
        <v>96003</v>
      </c>
      <c r="B60" s="523">
        <v>2013</v>
      </c>
      <c r="C60" s="525">
        <v>6</v>
      </c>
      <c r="D60" s="527"/>
      <c r="E60" s="530"/>
      <c r="F60" s="532"/>
      <c r="G60" s="534"/>
    </row>
    <row r="61" spans="1:13">
      <c r="A61" s="521">
        <v>96001</v>
      </c>
      <c r="B61" s="523">
        <v>2013</v>
      </c>
      <c r="C61" s="525">
        <v>7</v>
      </c>
      <c r="D61" s="527"/>
      <c r="E61" s="530"/>
      <c r="F61" s="532"/>
      <c r="G61" s="534"/>
    </row>
    <row r="62" spans="1:13">
      <c r="A62" s="521">
        <v>96002</v>
      </c>
      <c r="B62" s="523">
        <v>2013</v>
      </c>
      <c r="C62" s="525">
        <v>7</v>
      </c>
      <c r="D62" s="527"/>
      <c r="E62" s="530"/>
      <c r="F62" s="532"/>
      <c r="G62" s="534"/>
    </row>
    <row r="63" spans="1:13">
      <c r="A63" s="521">
        <v>96003</v>
      </c>
      <c r="B63" s="523">
        <v>2013</v>
      </c>
      <c r="C63" s="525">
        <v>7</v>
      </c>
      <c r="D63" s="527">
        <v>1</v>
      </c>
      <c r="E63" s="530">
        <v>7.3</v>
      </c>
      <c r="F63" s="532"/>
      <c r="G63" s="534"/>
    </row>
    <row r="64" spans="1:13">
      <c r="A64" s="521">
        <v>96001</v>
      </c>
      <c r="B64" s="523">
        <v>2013</v>
      </c>
      <c r="C64" s="525">
        <v>8</v>
      </c>
      <c r="D64" s="527">
        <v>1</v>
      </c>
      <c r="E64" s="530">
        <v>10.7</v>
      </c>
      <c r="F64" s="532"/>
      <c r="G64" s="534"/>
    </row>
    <row r="65" spans="1:7">
      <c r="A65" s="521">
        <v>96002</v>
      </c>
      <c r="B65" s="523">
        <v>2013</v>
      </c>
      <c r="C65" s="525">
        <v>8</v>
      </c>
      <c r="D65" s="527"/>
      <c r="E65" s="530"/>
      <c r="F65" s="532"/>
      <c r="G65" s="534"/>
    </row>
    <row r="66" spans="1:7">
      <c r="A66" s="521">
        <v>96003</v>
      </c>
      <c r="B66" s="523">
        <v>2013</v>
      </c>
      <c r="C66" s="525">
        <v>8</v>
      </c>
      <c r="D66" s="527"/>
      <c r="E66" s="530"/>
      <c r="F66" s="532"/>
      <c r="G66" s="534"/>
    </row>
    <row r="67" spans="1:7">
      <c r="A67" s="521">
        <v>96001</v>
      </c>
      <c r="B67" s="523">
        <v>2013</v>
      </c>
      <c r="C67" s="525">
        <v>9</v>
      </c>
      <c r="D67" s="527"/>
      <c r="E67" s="530"/>
      <c r="F67" s="532"/>
      <c r="G67" s="534"/>
    </row>
    <row r="68" spans="1:7">
      <c r="A68" s="521">
        <v>96002</v>
      </c>
      <c r="B68" s="523">
        <v>2013</v>
      </c>
      <c r="C68" s="525">
        <v>9</v>
      </c>
      <c r="D68" s="527"/>
      <c r="E68" s="530"/>
      <c r="F68" s="532"/>
      <c r="G68" s="534"/>
    </row>
    <row r="69" spans="1:7">
      <c r="A69" s="521">
        <v>96003</v>
      </c>
      <c r="B69" s="523">
        <v>2013</v>
      </c>
      <c r="C69" s="525">
        <v>9</v>
      </c>
      <c r="D69" s="527"/>
      <c r="E69" s="530"/>
      <c r="F69" s="532"/>
      <c r="G69" s="534"/>
    </row>
    <row r="70" spans="1:7">
      <c r="A70" s="521">
        <v>96001</v>
      </c>
      <c r="B70" s="523">
        <v>2013</v>
      </c>
      <c r="C70" s="525">
        <v>10</v>
      </c>
      <c r="D70" s="527">
        <v>1</v>
      </c>
      <c r="E70" s="530">
        <v>13.86</v>
      </c>
      <c r="F70" s="532">
        <v>1</v>
      </c>
      <c r="G70" s="534">
        <v>50.26</v>
      </c>
    </row>
    <row r="71" spans="1:7">
      <c r="A71" s="521">
        <v>96002</v>
      </c>
      <c r="B71" s="523">
        <v>2013</v>
      </c>
      <c r="C71" s="525">
        <v>10</v>
      </c>
      <c r="D71" s="527"/>
      <c r="E71" s="530"/>
      <c r="F71" s="532"/>
      <c r="G71" s="534"/>
    </row>
    <row r="72" spans="1:7">
      <c r="A72" s="521">
        <v>96003</v>
      </c>
      <c r="B72" s="523">
        <v>2013</v>
      </c>
      <c r="C72" s="525">
        <v>10</v>
      </c>
      <c r="D72" s="527"/>
      <c r="E72" s="530"/>
      <c r="F72" s="532">
        <v>1</v>
      </c>
      <c r="G72" s="534">
        <v>11.06</v>
      </c>
    </row>
    <row r="73" spans="1:7">
      <c r="A73" s="521">
        <v>96001</v>
      </c>
      <c r="B73" s="523">
        <v>2013</v>
      </c>
      <c r="C73" s="525">
        <v>11</v>
      </c>
      <c r="D73" s="527">
        <v>1</v>
      </c>
      <c r="E73" s="530">
        <v>6</v>
      </c>
      <c r="F73" s="532"/>
      <c r="G73" s="534"/>
    </row>
    <row r="74" spans="1:7">
      <c r="A74" s="521">
        <v>96002</v>
      </c>
      <c r="B74" s="523">
        <v>2013</v>
      </c>
      <c r="C74" s="525">
        <v>11</v>
      </c>
      <c r="D74" s="527"/>
      <c r="E74" s="530"/>
      <c r="F74" s="532"/>
      <c r="G74" s="534"/>
    </row>
    <row r="75" spans="1:7">
      <c r="A75" s="521">
        <v>96003</v>
      </c>
      <c r="B75" s="523">
        <v>2013</v>
      </c>
      <c r="C75" s="525">
        <v>11</v>
      </c>
      <c r="D75" s="527"/>
      <c r="E75" s="530"/>
      <c r="F75" s="532"/>
      <c r="G75" s="534"/>
    </row>
    <row r="76" spans="1:7">
      <c r="A76" s="521">
        <v>96001</v>
      </c>
      <c r="B76" s="523">
        <v>2013</v>
      </c>
      <c r="C76" s="525">
        <v>12</v>
      </c>
      <c r="D76" s="527"/>
      <c r="E76" s="530"/>
      <c r="F76" s="532"/>
      <c r="G76" s="534"/>
    </row>
    <row r="77" spans="1:7">
      <c r="A77" s="521">
        <v>96002</v>
      </c>
      <c r="B77" s="523">
        <v>2013</v>
      </c>
      <c r="C77" s="525">
        <v>12</v>
      </c>
      <c r="D77" s="527"/>
      <c r="E77" s="530"/>
      <c r="F77" s="532"/>
      <c r="G77" s="534"/>
    </row>
    <row r="78" spans="1:7">
      <c r="A78" s="521">
        <v>96003</v>
      </c>
      <c r="B78" s="523">
        <v>2013</v>
      </c>
      <c r="C78" s="525">
        <v>12</v>
      </c>
      <c r="D78" s="527"/>
      <c r="E78" s="530"/>
      <c r="F78" s="532"/>
      <c r="G78" s="534"/>
    </row>
    <row r="79" spans="1:7">
      <c r="A79" s="521">
        <v>96001</v>
      </c>
      <c r="B79" s="523">
        <v>2014</v>
      </c>
      <c r="C79" s="525">
        <v>1</v>
      </c>
      <c r="D79" s="527"/>
      <c r="E79" s="530"/>
      <c r="F79" s="532"/>
      <c r="G79" s="534"/>
    </row>
    <row r="80" spans="1:7">
      <c r="A80" s="521">
        <v>96002</v>
      </c>
      <c r="B80" s="523">
        <v>2014</v>
      </c>
      <c r="C80" s="525">
        <v>1</v>
      </c>
      <c r="D80" s="527"/>
      <c r="E80" s="530"/>
      <c r="F80" s="532"/>
      <c r="G80" s="534"/>
    </row>
    <row r="81" spans="1:7">
      <c r="A81" s="521">
        <v>96003</v>
      </c>
      <c r="B81" s="523">
        <v>2014</v>
      </c>
      <c r="C81" s="525">
        <v>1</v>
      </c>
      <c r="D81" s="527"/>
      <c r="E81" s="530"/>
      <c r="F81" s="532"/>
      <c r="G81" s="534"/>
    </row>
    <row r="82" spans="1:7">
      <c r="A82" s="521">
        <v>96001</v>
      </c>
      <c r="B82" s="523">
        <v>2014</v>
      </c>
      <c r="C82" s="525">
        <v>2</v>
      </c>
      <c r="D82" s="527">
        <v>1</v>
      </c>
      <c r="E82" s="530">
        <v>11.81</v>
      </c>
      <c r="F82" s="532"/>
      <c r="G82" s="534"/>
    </row>
    <row r="83" spans="1:7">
      <c r="A83" s="521">
        <v>96002</v>
      </c>
      <c r="B83" s="523">
        <v>2014</v>
      </c>
      <c r="C83" s="525">
        <v>2</v>
      </c>
      <c r="D83" s="527"/>
      <c r="E83" s="530"/>
      <c r="F83" s="532"/>
      <c r="G83" s="534"/>
    </row>
    <row r="84" spans="1:7">
      <c r="A84" s="521">
        <v>96003</v>
      </c>
      <c r="B84" s="523">
        <v>2014</v>
      </c>
      <c r="C84" s="525">
        <v>2</v>
      </c>
      <c r="D84" s="527"/>
      <c r="E84" s="530"/>
      <c r="F84" s="532"/>
      <c r="G84" s="534"/>
    </row>
    <row r="85" spans="1:7">
      <c r="A85" s="521">
        <v>96001</v>
      </c>
      <c r="B85" s="523">
        <v>2014</v>
      </c>
      <c r="C85" s="525">
        <v>3</v>
      </c>
      <c r="D85" s="527"/>
      <c r="E85" s="530"/>
      <c r="F85" s="532"/>
      <c r="G85" s="534"/>
    </row>
    <row r="86" spans="1:7">
      <c r="A86" s="521">
        <v>96002</v>
      </c>
      <c r="B86" s="523">
        <v>2014</v>
      </c>
      <c r="C86" s="525">
        <v>3</v>
      </c>
      <c r="D86" s="527"/>
      <c r="E86" s="530"/>
      <c r="F86" s="532"/>
      <c r="G86" s="534"/>
    </row>
    <row r="87" spans="1:7">
      <c r="A87" s="521">
        <v>96003</v>
      </c>
      <c r="B87" s="523">
        <v>2014</v>
      </c>
      <c r="C87" s="525">
        <v>3</v>
      </c>
      <c r="D87" s="527"/>
      <c r="E87" s="530"/>
      <c r="F87" s="532"/>
      <c r="G87" s="534"/>
    </row>
    <row r="88" spans="1:7">
      <c r="A88" s="521">
        <v>96001</v>
      </c>
      <c r="B88" s="523">
        <v>2014</v>
      </c>
      <c r="C88" s="525">
        <v>4</v>
      </c>
      <c r="D88" s="527"/>
      <c r="E88" s="530"/>
      <c r="F88" s="532"/>
      <c r="G88" s="534"/>
    </row>
    <row r="89" spans="1:7">
      <c r="A89" s="521">
        <v>96002</v>
      </c>
      <c r="B89" s="523">
        <v>2014</v>
      </c>
      <c r="C89" s="525">
        <v>4</v>
      </c>
      <c r="D89" s="527">
        <v>1</v>
      </c>
      <c r="E89" s="530">
        <v>5.2</v>
      </c>
      <c r="F89" s="532"/>
      <c r="G89" s="534"/>
    </row>
    <row r="90" spans="1:7">
      <c r="A90" s="521">
        <v>96003</v>
      </c>
      <c r="B90" s="523">
        <v>2014</v>
      </c>
      <c r="C90" s="525">
        <v>4</v>
      </c>
      <c r="D90" s="527">
        <v>1</v>
      </c>
      <c r="E90" s="530">
        <v>4.54</v>
      </c>
      <c r="F90" s="532"/>
      <c r="G90" s="534"/>
    </row>
    <row r="91" spans="1:7">
      <c r="A91" s="521">
        <v>96001</v>
      </c>
      <c r="B91" s="523">
        <v>2014</v>
      </c>
      <c r="C91" s="525">
        <v>5</v>
      </c>
      <c r="D91" s="527"/>
      <c r="E91" s="530"/>
      <c r="F91" s="532"/>
      <c r="G91" s="534"/>
    </row>
    <row r="92" spans="1:7">
      <c r="A92" s="521">
        <v>96002</v>
      </c>
      <c r="B92" s="523">
        <v>2014</v>
      </c>
      <c r="C92" s="525">
        <v>5</v>
      </c>
      <c r="D92" s="527"/>
      <c r="E92" s="530"/>
      <c r="F92" s="532"/>
      <c r="G92" s="534"/>
    </row>
    <row r="93" spans="1:7">
      <c r="A93" s="521">
        <v>96003</v>
      </c>
      <c r="B93" s="523">
        <v>2014</v>
      </c>
      <c r="C93" s="525">
        <v>5</v>
      </c>
      <c r="D93" s="527">
        <v>3</v>
      </c>
      <c r="E93" s="530">
        <v>17.32</v>
      </c>
      <c r="F93" s="532">
        <v>1</v>
      </c>
      <c r="G93" s="534">
        <v>22.68</v>
      </c>
    </row>
    <row r="94" spans="1:7">
      <c r="A94" s="521">
        <v>96001</v>
      </c>
      <c r="B94" s="523">
        <v>2014</v>
      </c>
      <c r="C94" s="525">
        <v>6</v>
      </c>
      <c r="D94" s="527">
        <v>1</v>
      </c>
      <c r="E94" s="530">
        <v>4.07</v>
      </c>
      <c r="F94" s="532"/>
      <c r="G94" s="534"/>
    </row>
    <row r="95" spans="1:7">
      <c r="A95" s="521">
        <v>96002</v>
      </c>
      <c r="B95" s="523">
        <v>2014</v>
      </c>
      <c r="C95" s="525">
        <v>6</v>
      </c>
      <c r="D95" s="527">
        <v>2</v>
      </c>
      <c r="E95" s="530">
        <v>14.6</v>
      </c>
      <c r="F95" s="532"/>
      <c r="G95" s="534"/>
    </row>
    <row r="96" spans="1:7">
      <c r="A96" s="521">
        <v>96003</v>
      </c>
      <c r="B96" s="523">
        <v>2014</v>
      </c>
      <c r="C96" s="525">
        <v>6</v>
      </c>
      <c r="D96" s="527">
        <v>3</v>
      </c>
      <c r="E96" s="530">
        <v>23.57</v>
      </c>
      <c r="F96" s="532"/>
      <c r="G96" s="534"/>
    </row>
    <row r="97" spans="1:7">
      <c r="A97" s="521">
        <v>96001</v>
      </c>
      <c r="B97" s="523">
        <v>2014</v>
      </c>
      <c r="C97" s="525">
        <v>7</v>
      </c>
      <c r="D97" s="527"/>
      <c r="E97" s="530"/>
      <c r="F97" s="532"/>
      <c r="G97" s="534"/>
    </row>
    <row r="98" spans="1:7">
      <c r="A98" s="521">
        <v>96002</v>
      </c>
      <c r="B98" s="523">
        <v>2014</v>
      </c>
      <c r="C98" s="525">
        <v>7</v>
      </c>
      <c r="D98" s="527">
        <v>2</v>
      </c>
      <c r="E98" s="530">
        <v>12.44</v>
      </c>
      <c r="F98" s="532"/>
      <c r="G98" s="534"/>
    </row>
    <row r="99" spans="1:7">
      <c r="A99" s="521">
        <v>96003</v>
      </c>
      <c r="B99" s="523">
        <v>2014</v>
      </c>
      <c r="C99" s="525">
        <v>7</v>
      </c>
      <c r="D99" s="527">
        <v>2</v>
      </c>
      <c r="E99" s="530">
        <v>12.93</v>
      </c>
      <c r="F99" s="532"/>
      <c r="G99" s="534"/>
    </row>
    <row r="100" spans="1:7">
      <c r="A100" s="521">
        <v>96001</v>
      </c>
      <c r="B100" s="523">
        <v>2014</v>
      </c>
      <c r="C100" s="525">
        <v>8</v>
      </c>
      <c r="D100" s="527">
        <v>1</v>
      </c>
      <c r="E100" s="530">
        <v>5.89</v>
      </c>
      <c r="F100" s="532"/>
      <c r="G100" s="534"/>
    </row>
    <row r="101" spans="1:7">
      <c r="A101" s="521">
        <v>96002</v>
      </c>
      <c r="B101" s="523">
        <v>2014</v>
      </c>
      <c r="C101" s="525">
        <v>8</v>
      </c>
      <c r="D101" s="527"/>
      <c r="E101" s="530"/>
      <c r="F101" s="532"/>
      <c r="G101" s="534"/>
    </row>
    <row r="102" spans="1:7">
      <c r="A102" s="521">
        <v>96003</v>
      </c>
      <c r="B102" s="523">
        <v>2014</v>
      </c>
      <c r="C102" s="525">
        <v>8</v>
      </c>
      <c r="D102" s="527">
        <v>1</v>
      </c>
      <c r="E102" s="530">
        <v>8.41</v>
      </c>
      <c r="F102" s="532"/>
      <c r="G102" s="534"/>
    </row>
    <row r="103" spans="1:7">
      <c r="A103" s="521">
        <v>96001</v>
      </c>
      <c r="B103" s="523">
        <v>2014</v>
      </c>
      <c r="C103" s="525">
        <v>9</v>
      </c>
      <c r="D103" s="527">
        <v>1</v>
      </c>
      <c r="E103" s="530">
        <v>7.81</v>
      </c>
      <c r="F103" s="532"/>
      <c r="G103" s="534"/>
    </row>
    <row r="104" spans="1:7">
      <c r="A104" s="521">
        <v>96002</v>
      </c>
      <c r="B104" s="523">
        <v>2014</v>
      </c>
      <c r="C104" s="525">
        <v>9</v>
      </c>
      <c r="D104" s="527">
        <v>4</v>
      </c>
      <c r="E104" s="530">
        <v>26.56</v>
      </c>
      <c r="F104" s="532"/>
      <c r="G104" s="534"/>
    </row>
    <row r="105" spans="1:7">
      <c r="A105" s="521">
        <v>96003</v>
      </c>
      <c r="B105" s="523">
        <v>2014</v>
      </c>
      <c r="C105" s="525">
        <v>9</v>
      </c>
      <c r="D105" s="527">
        <v>3</v>
      </c>
      <c r="E105" s="530">
        <v>17.62</v>
      </c>
      <c r="F105" s="532"/>
      <c r="G105" s="534"/>
    </row>
    <row r="106" spans="1:7">
      <c r="A106" s="521">
        <v>96001</v>
      </c>
      <c r="B106" s="523">
        <v>2014</v>
      </c>
      <c r="C106" s="525">
        <v>10</v>
      </c>
      <c r="D106" s="527">
        <v>16</v>
      </c>
      <c r="E106" s="530">
        <v>106.19</v>
      </c>
      <c r="F106" s="532"/>
      <c r="G106" s="534"/>
    </row>
    <row r="107" spans="1:7">
      <c r="A107" s="521">
        <v>96002</v>
      </c>
      <c r="B107" s="523">
        <v>2014</v>
      </c>
      <c r="C107" s="525">
        <v>10</v>
      </c>
      <c r="D107" s="527">
        <v>11</v>
      </c>
      <c r="E107" s="530">
        <v>75.11</v>
      </c>
      <c r="F107" s="532"/>
      <c r="G107" s="534"/>
    </row>
    <row r="108" spans="1:7">
      <c r="A108" s="521">
        <v>96003</v>
      </c>
      <c r="B108" s="523">
        <v>2014</v>
      </c>
      <c r="C108" s="525">
        <v>10</v>
      </c>
      <c r="D108" s="527">
        <v>9</v>
      </c>
      <c r="E108" s="530">
        <v>60.28</v>
      </c>
      <c r="F108" s="532"/>
      <c r="G108" s="534"/>
    </row>
    <row r="109" spans="1:7">
      <c r="A109" s="521">
        <v>96001</v>
      </c>
      <c r="B109" s="523">
        <v>2014</v>
      </c>
      <c r="C109" s="525">
        <v>11</v>
      </c>
      <c r="D109" s="527">
        <v>10</v>
      </c>
      <c r="E109" s="530">
        <v>46.46</v>
      </c>
      <c r="F109" s="532"/>
      <c r="G109" s="534"/>
    </row>
    <row r="110" spans="1:7">
      <c r="A110" s="521">
        <v>96002</v>
      </c>
      <c r="B110" s="523">
        <v>2014</v>
      </c>
      <c r="C110" s="525">
        <v>11</v>
      </c>
      <c r="D110" s="527">
        <v>5</v>
      </c>
      <c r="E110" s="530">
        <v>14.03</v>
      </c>
      <c r="F110" s="532"/>
      <c r="G110" s="534"/>
    </row>
    <row r="111" spans="1:7">
      <c r="A111" s="521">
        <v>96003</v>
      </c>
      <c r="B111" s="523">
        <v>2014</v>
      </c>
      <c r="C111" s="525">
        <v>11</v>
      </c>
      <c r="D111" s="527">
        <v>3</v>
      </c>
      <c r="E111" s="530">
        <v>24.07</v>
      </c>
      <c r="F111" s="532"/>
      <c r="G111" s="534"/>
    </row>
    <row r="112" spans="1:7">
      <c r="A112" s="521">
        <v>96001</v>
      </c>
      <c r="B112" s="523">
        <v>2014</v>
      </c>
      <c r="C112" s="525">
        <v>12</v>
      </c>
      <c r="D112" s="527">
        <v>5</v>
      </c>
      <c r="E112" s="530">
        <v>32.57</v>
      </c>
      <c r="F112" s="532"/>
      <c r="G112" s="534"/>
    </row>
    <row r="113" spans="1:7">
      <c r="A113" s="521">
        <v>96002</v>
      </c>
      <c r="B113" s="523">
        <v>2014</v>
      </c>
      <c r="C113" s="525">
        <v>12</v>
      </c>
      <c r="D113" s="527">
        <v>6</v>
      </c>
      <c r="E113" s="530">
        <v>52.4</v>
      </c>
      <c r="F113" s="532"/>
      <c r="G113" s="534"/>
    </row>
    <row r="114" spans="1:7">
      <c r="A114" s="521">
        <v>96003</v>
      </c>
      <c r="B114" s="523">
        <v>2014</v>
      </c>
      <c r="C114" s="525">
        <v>12</v>
      </c>
      <c r="D114" s="527">
        <v>11</v>
      </c>
      <c r="E114" s="530">
        <v>75.64</v>
      </c>
      <c r="F114" s="532"/>
      <c r="G114" s="534"/>
    </row>
    <row r="115" spans="1:7">
      <c r="A115" s="522">
        <v>96001</v>
      </c>
      <c r="B115" s="524">
        <v>2015</v>
      </c>
      <c r="C115" s="526">
        <v>1</v>
      </c>
      <c r="D115" s="528">
        <v>4</v>
      </c>
      <c r="E115" s="531">
        <v>27.23</v>
      </c>
      <c r="F115" s="533"/>
      <c r="G115" s="535"/>
    </row>
    <row r="116" spans="1:7">
      <c r="A116" s="522">
        <v>96002</v>
      </c>
      <c r="B116" s="524">
        <v>2015</v>
      </c>
      <c r="C116" s="526">
        <v>1</v>
      </c>
      <c r="D116" s="528">
        <v>7</v>
      </c>
      <c r="E116" s="531">
        <v>44.53</v>
      </c>
      <c r="F116" s="533"/>
      <c r="G116" s="535"/>
    </row>
    <row r="117" spans="1:7">
      <c r="A117" s="522">
        <v>96003</v>
      </c>
      <c r="B117" s="524">
        <v>2015</v>
      </c>
      <c r="C117" s="526">
        <v>1</v>
      </c>
      <c r="D117" s="528">
        <v>4</v>
      </c>
      <c r="E117" s="531">
        <v>22.77</v>
      </c>
      <c r="F117" s="533">
        <v>2</v>
      </c>
      <c r="G117" s="535">
        <v>10.029999999999999</v>
      </c>
    </row>
    <row r="118" spans="1:7">
      <c r="A118" s="522">
        <v>96001</v>
      </c>
      <c r="B118" s="524">
        <v>2015</v>
      </c>
      <c r="C118" s="526">
        <v>2</v>
      </c>
      <c r="D118" s="528">
        <v>1</v>
      </c>
      <c r="E118" s="531">
        <v>11.25</v>
      </c>
      <c r="F118" s="533"/>
      <c r="G118" s="535"/>
    </row>
    <row r="119" spans="1:7">
      <c r="A119" s="522">
        <v>96002</v>
      </c>
      <c r="B119" s="524">
        <v>2015</v>
      </c>
      <c r="C119" s="526">
        <v>2</v>
      </c>
      <c r="D119" s="528"/>
      <c r="E119" s="531"/>
      <c r="F119" s="533"/>
      <c r="G119" s="535"/>
    </row>
    <row r="120" spans="1:7">
      <c r="A120" s="522">
        <v>96003</v>
      </c>
      <c r="B120" s="524">
        <v>2015</v>
      </c>
      <c r="C120" s="526">
        <v>2</v>
      </c>
      <c r="D120" s="528">
        <v>5</v>
      </c>
      <c r="E120" s="531">
        <v>26.59</v>
      </c>
      <c r="F120" s="533"/>
      <c r="G120" s="535"/>
    </row>
    <row r="121" spans="1:7">
      <c r="A121" s="522">
        <v>96001</v>
      </c>
      <c r="B121" s="524">
        <v>2015</v>
      </c>
      <c r="C121" s="526">
        <v>3</v>
      </c>
      <c r="D121" s="528">
        <v>6</v>
      </c>
      <c r="E121" s="531">
        <v>41.2</v>
      </c>
      <c r="F121" s="533"/>
      <c r="G121" s="535"/>
    </row>
    <row r="122" spans="1:7">
      <c r="A122" s="522">
        <v>96002</v>
      </c>
      <c r="B122" s="524">
        <v>2015</v>
      </c>
      <c r="C122" s="526">
        <v>3</v>
      </c>
      <c r="D122" s="528">
        <v>6</v>
      </c>
      <c r="E122" s="531">
        <v>41.08</v>
      </c>
      <c r="F122" s="533"/>
      <c r="G122" s="535"/>
    </row>
    <row r="123" spans="1:7">
      <c r="A123" s="522">
        <v>96003</v>
      </c>
      <c r="B123" s="524">
        <v>2015</v>
      </c>
      <c r="C123" s="526">
        <v>3</v>
      </c>
      <c r="D123" s="528"/>
      <c r="E123" s="531"/>
      <c r="F123" s="533">
        <v>2</v>
      </c>
      <c r="G123" s="535">
        <v>31.87</v>
      </c>
    </row>
    <row r="124" spans="1:7">
      <c r="A124" s="522">
        <v>96001</v>
      </c>
      <c r="B124" s="524">
        <v>2015</v>
      </c>
      <c r="C124" s="526">
        <v>4</v>
      </c>
      <c r="D124" s="528">
        <v>3</v>
      </c>
      <c r="E124" s="531">
        <v>13.3</v>
      </c>
      <c r="F124" s="533"/>
      <c r="G124" s="535"/>
    </row>
    <row r="125" spans="1:7">
      <c r="A125" s="522">
        <v>96002</v>
      </c>
      <c r="B125" s="524">
        <v>2015</v>
      </c>
      <c r="C125" s="526">
        <v>4</v>
      </c>
      <c r="D125" s="528">
        <v>3</v>
      </c>
      <c r="E125" s="531">
        <v>19.8</v>
      </c>
      <c r="F125" s="533">
        <v>1</v>
      </c>
      <c r="G125" s="535">
        <v>10.72</v>
      </c>
    </row>
    <row r="126" spans="1:7">
      <c r="A126" s="522">
        <v>96003</v>
      </c>
      <c r="B126" s="524">
        <v>2015</v>
      </c>
      <c r="C126" s="526">
        <v>4</v>
      </c>
      <c r="D126" s="528">
        <v>5</v>
      </c>
      <c r="E126" s="531">
        <v>51.3</v>
      </c>
      <c r="F126" s="533"/>
      <c r="G126" s="535"/>
    </row>
    <row r="127" spans="1:7">
      <c r="A127" s="522">
        <v>96001</v>
      </c>
      <c r="B127" s="524">
        <v>2015</v>
      </c>
      <c r="C127" s="526">
        <v>5</v>
      </c>
      <c r="D127" s="528"/>
      <c r="E127" s="531"/>
      <c r="F127" s="533"/>
      <c r="G127" s="535"/>
    </row>
    <row r="128" spans="1:7">
      <c r="A128" s="522">
        <v>96002</v>
      </c>
      <c r="B128" s="524">
        <v>2015</v>
      </c>
      <c r="C128" s="526">
        <v>5</v>
      </c>
      <c r="D128" s="528">
        <v>2</v>
      </c>
      <c r="E128" s="531">
        <v>13.11</v>
      </c>
      <c r="F128" s="533"/>
      <c r="G128" s="535"/>
    </row>
    <row r="129" spans="1:7">
      <c r="A129" s="522">
        <v>96003</v>
      </c>
      <c r="B129" s="524">
        <v>2015</v>
      </c>
      <c r="C129" s="526">
        <v>5</v>
      </c>
      <c r="D129" s="528">
        <v>1</v>
      </c>
      <c r="E129" s="531">
        <v>14.11</v>
      </c>
      <c r="F129" s="533"/>
      <c r="G129" s="535"/>
    </row>
    <row r="130" spans="1:7">
      <c r="A130" s="522">
        <v>96001</v>
      </c>
      <c r="B130" s="524">
        <v>2015</v>
      </c>
      <c r="C130" s="526">
        <v>6</v>
      </c>
      <c r="D130" s="528">
        <v>4</v>
      </c>
      <c r="E130" s="531">
        <v>45.38</v>
      </c>
      <c r="F130" s="533"/>
      <c r="G130" s="535"/>
    </row>
    <row r="131" spans="1:7">
      <c r="A131" s="522">
        <v>96002</v>
      </c>
      <c r="B131" s="524">
        <v>2015</v>
      </c>
      <c r="C131" s="526">
        <v>6</v>
      </c>
      <c r="D131" s="528"/>
      <c r="E131" s="531"/>
      <c r="F131" s="533">
        <v>1</v>
      </c>
      <c r="G131" s="535">
        <v>69.86</v>
      </c>
    </row>
    <row r="132" spans="1:7">
      <c r="A132" s="522">
        <v>96003</v>
      </c>
      <c r="B132" s="524">
        <v>2015</v>
      </c>
      <c r="C132" s="526">
        <v>6</v>
      </c>
      <c r="D132" s="528">
        <v>4</v>
      </c>
      <c r="E132" s="531">
        <v>25.57</v>
      </c>
      <c r="F132" s="533"/>
      <c r="G132" s="535"/>
    </row>
    <row r="133" spans="1:7">
      <c r="A133" s="522">
        <v>96001</v>
      </c>
      <c r="B133" s="524">
        <v>2015</v>
      </c>
      <c r="C133" s="526">
        <v>7</v>
      </c>
      <c r="D133" s="528">
        <v>1</v>
      </c>
      <c r="E133" s="531">
        <v>5.88</v>
      </c>
      <c r="F133" s="533"/>
      <c r="G133" s="535"/>
    </row>
    <row r="134" spans="1:7">
      <c r="A134" s="522">
        <v>96002</v>
      </c>
      <c r="B134" s="524">
        <v>2015</v>
      </c>
      <c r="C134" s="526">
        <v>7</v>
      </c>
      <c r="D134" s="528">
        <v>1</v>
      </c>
      <c r="E134" s="531">
        <v>6.77</v>
      </c>
      <c r="F134" s="533"/>
      <c r="G134" s="535"/>
    </row>
    <row r="135" spans="1:7">
      <c r="A135" s="522">
        <v>96003</v>
      </c>
      <c r="B135" s="524">
        <v>2015</v>
      </c>
      <c r="C135" s="526">
        <v>7</v>
      </c>
      <c r="D135" s="528">
        <v>2</v>
      </c>
      <c r="E135" s="531">
        <v>9.86</v>
      </c>
      <c r="F135" s="533">
        <v>1</v>
      </c>
      <c r="G135" s="535">
        <v>47.06</v>
      </c>
    </row>
    <row r="136" spans="1:7">
      <c r="A136" s="522">
        <v>96001</v>
      </c>
      <c r="B136" s="524">
        <v>2015</v>
      </c>
      <c r="C136" s="526">
        <v>8</v>
      </c>
      <c r="D136" s="528">
        <v>3</v>
      </c>
      <c r="E136" s="531">
        <v>23.63</v>
      </c>
      <c r="F136" s="533"/>
      <c r="G136" s="535"/>
    </row>
    <row r="137" spans="1:7">
      <c r="A137" s="522">
        <v>96002</v>
      </c>
      <c r="B137" s="524">
        <v>2015</v>
      </c>
      <c r="C137" s="526">
        <v>8</v>
      </c>
      <c r="D137" s="528">
        <v>5</v>
      </c>
      <c r="E137" s="531">
        <v>25.07</v>
      </c>
      <c r="F137" s="533"/>
      <c r="G137" s="535"/>
    </row>
    <row r="138" spans="1:7">
      <c r="A138" s="522">
        <v>96003</v>
      </c>
      <c r="B138" s="524">
        <v>2015</v>
      </c>
      <c r="C138" s="526">
        <v>8</v>
      </c>
      <c r="D138" s="528"/>
      <c r="E138" s="531"/>
      <c r="F138" s="533"/>
      <c r="G138" s="535"/>
    </row>
    <row r="139" spans="1:7">
      <c r="A139" s="522">
        <v>96001</v>
      </c>
      <c r="B139" s="524">
        <v>2015</v>
      </c>
      <c r="C139" s="526">
        <v>9</v>
      </c>
      <c r="D139" s="528"/>
      <c r="E139" s="531"/>
      <c r="F139" s="533"/>
      <c r="G139" s="535"/>
    </row>
    <row r="140" spans="1:7">
      <c r="A140" s="522">
        <v>96002</v>
      </c>
      <c r="B140" s="524">
        <v>2015</v>
      </c>
      <c r="C140" s="526">
        <v>9</v>
      </c>
      <c r="D140" s="528"/>
      <c r="E140" s="529"/>
      <c r="F140" s="533"/>
      <c r="G140" s="535"/>
    </row>
    <row r="141" spans="1:7">
      <c r="A141" s="522">
        <v>96003</v>
      </c>
      <c r="B141" s="524">
        <v>2015</v>
      </c>
      <c r="C141" s="526">
        <v>9</v>
      </c>
      <c r="D141" s="528">
        <v>1</v>
      </c>
      <c r="E141" s="531">
        <v>2.5499999999999998</v>
      </c>
      <c r="F141" s="533"/>
      <c r="G141" s="535"/>
    </row>
    <row r="142" spans="1:7">
      <c r="A142" s="522">
        <v>96001</v>
      </c>
      <c r="B142" s="524">
        <v>2015</v>
      </c>
      <c r="C142" s="526">
        <v>10</v>
      </c>
      <c r="D142" s="528">
        <v>6</v>
      </c>
      <c r="E142" s="531">
        <v>40.01</v>
      </c>
      <c r="F142" s="533"/>
      <c r="G142" s="535"/>
    </row>
    <row r="143" spans="1:7">
      <c r="A143" s="522">
        <v>96002</v>
      </c>
      <c r="B143" s="524">
        <v>2015</v>
      </c>
      <c r="C143" s="526">
        <v>10</v>
      </c>
      <c r="D143" s="528">
        <v>4</v>
      </c>
      <c r="E143" s="531">
        <v>18.47</v>
      </c>
      <c r="F143" s="533"/>
      <c r="G143" s="535"/>
    </row>
    <row r="144" spans="1:7">
      <c r="A144" s="522">
        <v>96003</v>
      </c>
      <c r="B144" s="524">
        <v>2015</v>
      </c>
      <c r="C144" s="526">
        <v>10</v>
      </c>
      <c r="D144" s="528">
        <v>5</v>
      </c>
      <c r="E144" s="531">
        <v>32.28</v>
      </c>
      <c r="F144" s="533">
        <v>1</v>
      </c>
      <c r="G144" s="535">
        <v>188.54</v>
      </c>
    </row>
    <row r="145" spans="1:7">
      <c r="A145" s="522">
        <v>96001</v>
      </c>
      <c r="B145" s="524">
        <v>2015</v>
      </c>
      <c r="C145" s="526">
        <v>11</v>
      </c>
      <c r="D145" s="528">
        <v>4</v>
      </c>
      <c r="E145" s="531">
        <v>21.62</v>
      </c>
      <c r="F145" s="533"/>
      <c r="G145" s="535"/>
    </row>
    <row r="146" spans="1:7">
      <c r="A146" s="522">
        <v>96002</v>
      </c>
      <c r="B146" s="524">
        <v>2015</v>
      </c>
      <c r="C146" s="526">
        <v>11</v>
      </c>
      <c r="D146" s="528">
        <v>1</v>
      </c>
      <c r="E146" s="531">
        <v>6.98</v>
      </c>
      <c r="F146" s="533"/>
      <c r="G146" s="535"/>
    </row>
    <row r="147" spans="1:7">
      <c r="A147" s="522">
        <v>96003</v>
      </c>
      <c r="B147" s="524">
        <v>2015</v>
      </c>
      <c r="C147" s="526">
        <v>11</v>
      </c>
      <c r="D147" s="528">
        <v>2</v>
      </c>
      <c r="E147" s="531">
        <v>10.74</v>
      </c>
      <c r="F147" s="533"/>
      <c r="G147" s="535"/>
    </row>
    <row r="148" spans="1:7">
      <c r="A148" s="522">
        <v>96001</v>
      </c>
      <c r="B148" s="524">
        <v>2015</v>
      </c>
      <c r="C148" s="526">
        <v>12</v>
      </c>
      <c r="D148" s="528">
        <v>2</v>
      </c>
      <c r="E148" s="531">
        <v>16.149999999999999</v>
      </c>
      <c r="F148" s="533"/>
      <c r="G148" s="535"/>
    </row>
    <row r="149" spans="1:7">
      <c r="A149" s="522">
        <v>96002</v>
      </c>
      <c r="B149" s="524">
        <v>2015</v>
      </c>
      <c r="C149" s="526">
        <v>12</v>
      </c>
      <c r="D149" s="528">
        <v>3</v>
      </c>
      <c r="E149" s="531">
        <v>19.2</v>
      </c>
      <c r="F149" s="533"/>
      <c r="G149" s="535"/>
    </row>
    <row r="150" spans="1:7">
      <c r="A150" s="522">
        <v>96003</v>
      </c>
      <c r="B150" s="524">
        <v>2015</v>
      </c>
      <c r="C150" s="526">
        <v>12</v>
      </c>
      <c r="D150" s="528"/>
      <c r="E150" s="531"/>
      <c r="F150" s="533"/>
      <c r="G150" s="535"/>
    </row>
    <row r="151" spans="1:7">
      <c r="A151" s="522">
        <v>96001</v>
      </c>
      <c r="B151" s="524">
        <v>2016</v>
      </c>
      <c r="C151" s="526">
        <v>1</v>
      </c>
      <c r="D151" s="528">
        <v>13</v>
      </c>
      <c r="E151" s="531">
        <v>102.43</v>
      </c>
      <c r="F151" s="533"/>
      <c r="G151" s="535"/>
    </row>
    <row r="152" spans="1:7">
      <c r="A152" s="522">
        <v>96002</v>
      </c>
      <c r="B152" s="524">
        <v>2016</v>
      </c>
      <c r="C152" s="526">
        <v>1</v>
      </c>
      <c r="D152" s="528">
        <v>3</v>
      </c>
      <c r="E152" s="531">
        <v>34.46</v>
      </c>
      <c r="F152" s="533"/>
      <c r="G152" s="535"/>
    </row>
    <row r="153" spans="1:7">
      <c r="A153" s="522">
        <v>96003</v>
      </c>
      <c r="B153" s="524">
        <v>2016</v>
      </c>
      <c r="C153" s="526">
        <v>1</v>
      </c>
      <c r="D153" s="528">
        <v>6</v>
      </c>
      <c r="E153" s="531">
        <v>35.49</v>
      </c>
      <c r="F153" s="533">
        <v>1</v>
      </c>
      <c r="G153" s="535">
        <v>10.65</v>
      </c>
    </row>
    <row r="154" spans="1:7">
      <c r="A154" s="522">
        <v>96001</v>
      </c>
      <c r="B154" s="524">
        <v>2016</v>
      </c>
      <c r="C154" s="526">
        <v>2</v>
      </c>
      <c r="D154" s="528">
        <v>3</v>
      </c>
      <c r="E154" s="531">
        <v>19.61</v>
      </c>
      <c r="F154" s="533">
        <v>1</v>
      </c>
      <c r="G154" s="535">
        <v>10.029999999999999</v>
      </c>
    </row>
    <row r="155" spans="1:7">
      <c r="A155" s="522">
        <v>96002</v>
      </c>
      <c r="B155" s="524">
        <v>2016</v>
      </c>
      <c r="C155" s="526">
        <v>2</v>
      </c>
      <c r="D155" s="528">
        <v>5</v>
      </c>
      <c r="E155" s="531">
        <v>32.25</v>
      </c>
      <c r="F155" s="533"/>
      <c r="G155" s="535"/>
    </row>
    <row r="156" spans="1:7">
      <c r="A156" s="522">
        <v>96003</v>
      </c>
      <c r="B156" s="524">
        <v>2016</v>
      </c>
      <c r="C156" s="526">
        <v>2</v>
      </c>
      <c r="D156" s="528"/>
      <c r="E156" s="531"/>
      <c r="F156" s="533"/>
      <c r="G156" s="535"/>
    </row>
    <row r="157" spans="1:7">
      <c r="A157" s="522">
        <v>96001</v>
      </c>
      <c r="B157" s="524">
        <v>2016</v>
      </c>
      <c r="C157" s="526">
        <v>3</v>
      </c>
      <c r="D157" s="528">
        <v>1</v>
      </c>
      <c r="E157" s="531">
        <v>2.36</v>
      </c>
      <c r="F157" s="533"/>
      <c r="G157" s="535"/>
    </row>
    <row r="158" spans="1:7">
      <c r="A158" s="522">
        <v>96002</v>
      </c>
      <c r="B158" s="524">
        <v>2016</v>
      </c>
      <c r="C158" s="526">
        <v>3</v>
      </c>
      <c r="D158" s="528">
        <v>2</v>
      </c>
      <c r="E158" s="531">
        <v>17.22</v>
      </c>
      <c r="F158" s="533"/>
      <c r="G158" s="535"/>
    </row>
    <row r="159" spans="1:7">
      <c r="A159" s="522">
        <v>96003</v>
      </c>
      <c r="B159" s="524">
        <v>2016</v>
      </c>
      <c r="C159" s="526">
        <v>3</v>
      </c>
      <c r="D159" s="528">
        <v>5</v>
      </c>
      <c r="E159" s="531">
        <v>30.75</v>
      </c>
      <c r="F159" s="533"/>
      <c r="G159" s="535"/>
    </row>
    <row r="160" spans="1:7">
      <c r="A160" s="522">
        <v>96001</v>
      </c>
      <c r="B160" s="524">
        <v>2016</v>
      </c>
      <c r="C160" s="526">
        <v>4</v>
      </c>
      <c r="D160" s="528">
        <v>2</v>
      </c>
      <c r="E160" s="531">
        <v>15.76</v>
      </c>
      <c r="F160" s="533"/>
      <c r="G160" s="535"/>
    </row>
    <row r="161" spans="1:7">
      <c r="A161" s="522">
        <v>96002</v>
      </c>
      <c r="B161" s="524">
        <v>2016</v>
      </c>
      <c r="C161" s="526">
        <v>4</v>
      </c>
      <c r="D161" s="528">
        <v>1</v>
      </c>
      <c r="E161" s="531">
        <v>5.04</v>
      </c>
      <c r="F161" s="533"/>
      <c r="G161" s="535"/>
    </row>
    <row r="162" spans="1:7">
      <c r="A162" s="522">
        <v>96003</v>
      </c>
      <c r="B162" s="524">
        <v>2016</v>
      </c>
      <c r="C162" s="526">
        <v>4</v>
      </c>
      <c r="D162" s="528">
        <v>2</v>
      </c>
      <c r="E162" s="531">
        <v>19.98</v>
      </c>
      <c r="F162" s="533"/>
      <c r="G162" s="535"/>
    </row>
    <row r="163" spans="1:7">
      <c r="A163" s="522">
        <v>96001</v>
      </c>
      <c r="B163" s="524">
        <v>2016</v>
      </c>
      <c r="C163" s="526">
        <v>5</v>
      </c>
      <c r="D163" s="528">
        <v>1</v>
      </c>
      <c r="E163" s="531">
        <v>14.03</v>
      </c>
      <c r="F163" s="533"/>
      <c r="G163" s="535"/>
    </row>
    <row r="164" spans="1:7">
      <c r="A164" s="522">
        <v>96002</v>
      </c>
      <c r="B164" s="524">
        <v>2016</v>
      </c>
      <c r="C164" s="526">
        <v>5</v>
      </c>
      <c r="D164" s="528">
        <v>4</v>
      </c>
      <c r="E164" s="531">
        <v>35.08</v>
      </c>
      <c r="F164" s="533"/>
      <c r="G164" s="535"/>
    </row>
    <row r="165" spans="1:7">
      <c r="A165" s="522">
        <v>96003</v>
      </c>
      <c r="B165" s="524">
        <v>2016</v>
      </c>
      <c r="C165" s="526">
        <v>5</v>
      </c>
      <c r="D165" s="528">
        <v>8</v>
      </c>
      <c r="E165" s="531">
        <v>49.1</v>
      </c>
      <c r="F165" s="533"/>
      <c r="G165" s="535"/>
    </row>
    <row r="166" spans="1:7">
      <c r="A166" s="522">
        <v>96001</v>
      </c>
      <c r="B166" s="524">
        <v>2016</v>
      </c>
      <c r="C166" s="526">
        <v>6</v>
      </c>
      <c r="D166" s="528">
        <v>6</v>
      </c>
      <c r="E166" s="531">
        <v>35.68</v>
      </c>
      <c r="F166" s="533"/>
      <c r="G166" s="535"/>
    </row>
    <row r="167" spans="1:7">
      <c r="A167" s="522">
        <v>96002</v>
      </c>
      <c r="B167" s="524">
        <v>2016</v>
      </c>
      <c r="C167" s="526">
        <v>6</v>
      </c>
      <c r="D167" s="528">
        <v>1</v>
      </c>
      <c r="E167" s="531">
        <v>3.12</v>
      </c>
      <c r="F167" s="533"/>
      <c r="G167" s="535"/>
    </row>
    <row r="168" spans="1:7">
      <c r="A168" s="522">
        <v>96003</v>
      </c>
      <c r="B168" s="524">
        <v>2016</v>
      </c>
      <c r="C168" s="526">
        <v>6</v>
      </c>
      <c r="D168" s="528">
        <v>2</v>
      </c>
      <c r="E168" s="531">
        <v>10.82</v>
      </c>
      <c r="F168" s="533"/>
      <c r="G168" s="535"/>
    </row>
    <row r="169" spans="1:7">
      <c r="A169" s="522">
        <v>96001</v>
      </c>
      <c r="B169" s="524">
        <v>2016</v>
      </c>
      <c r="C169" s="526">
        <v>7</v>
      </c>
      <c r="D169" s="528"/>
      <c r="E169" s="531"/>
      <c r="F169" s="533"/>
      <c r="G169" s="535"/>
    </row>
    <row r="170" spans="1:7">
      <c r="A170" s="522">
        <v>96002</v>
      </c>
      <c r="B170" s="524">
        <v>2016</v>
      </c>
      <c r="C170" s="526">
        <v>7</v>
      </c>
      <c r="D170" s="528"/>
      <c r="E170" s="531"/>
      <c r="F170" s="533"/>
      <c r="G170" s="535"/>
    </row>
    <row r="171" spans="1:7">
      <c r="A171" s="522">
        <v>96003</v>
      </c>
      <c r="B171" s="524">
        <v>2016</v>
      </c>
      <c r="C171" s="526">
        <v>7</v>
      </c>
      <c r="D171" s="528"/>
      <c r="E171" s="531"/>
      <c r="F171" s="533"/>
      <c r="G171" s="535"/>
    </row>
    <row r="172" spans="1:7">
      <c r="A172" s="522">
        <v>96001</v>
      </c>
      <c r="B172" s="524">
        <v>2016</v>
      </c>
      <c r="C172" s="526">
        <v>8</v>
      </c>
      <c r="D172" s="528">
        <v>2</v>
      </c>
      <c r="E172" s="531">
        <v>8.09</v>
      </c>
      <c r="F172" s="533"/>
      <c r="G172" s="535"/>
    </row>
    <row r="173" spans="1:7">
      <c r="A173" s="522">
        <v>96002</v>
      </c>
      <c r="B173" s="524">
        <v>2016</v>
      </c>
      <c r="C173" s="526">
        <v>8</v>
      </c>
      <c r="D173" s="528">
        <v>5</v>
      </c>
      <c r="E173" s="531">
        <v>36.79</v>
      </c>
      <c r="F173" s="533"/>
      <c r="G173" s="535"/>
    </row>
    <row r="174" spans="1:7">
      <c r="A174" s="522">
        <v>96003</v>
      </c>
      <c r="B174" s="524">
        <v>2016</v>
      </c>
      <c r="C174" s="526">
        <v>8</v>
      </c>
      <c r="D174" s="528">
        <v>5</v>
      </c>
      <c r="E174" s="531">
        <v>31.73</v>
      </c>
      <c r="F174" s="533"/>
      <c r="G174" s="535"/>
    </row>
    <row r="175" spans="1:7">
      <c r="A175" s="522">
        <v>96001</v>
      </c>
      <c r="B175" s="524">
        <v>2016</v>
      </c>
      <c r="C175" s="526">
        <v>9</v>
      </c>
      <c r="D175" s="528">
        <v>2</v>
      </c>
      <c r="E175" s="531">
        <v>16.399999999999999</v>
      </c>
      <c r="F175" s="533"/>
      <c r="G175" s="535"/>
    </row>
    <row r="176" spans="1:7">
      <c r="A176" s="522">
        <v>96002</v>
      </c>
      <c r="B176" s="524">
        <v>2016</v>
      </c>
      <c r="C176" s="526">
        <v>9</v>
      </c>
      <c r="D176" s="528">
        <v>1</v>
      </c>
      <c r="E176" s="531">
        <v>5.27</v>
      </c>
      <c r="F176" s="533"/>
      <c r="G176" s="535"/>
    </row>
    <row r="177" spans="1:7">
      <c r="A177" s="522">
        <v>96003</v>
      </c>
      <c r="B177" s="524">
        <v>2016</v>
      </c>
      <c r="C177" s="526">
        <v>9</v>
      </c>
      <c r="D177" s="528">
        <v>1</v>
      </c>
      <c r="E177" s="531">
        <v>16.47</v>
      </c>
      <c r="F177" s="533"/>
      <c r="G177" s="535"/>
    </row>
    <row r="178" spans="1:7">
      <c r="A178" s="522">
        <v>96001</v>
      </c>
      <c r="B178" s="524">
        <v>2016</v>
      </c>
      <c r="C178" s="526">
        <v>10</v>
      </c>
      <c r="D178" s="528">
        <v>4</v>
      </c>
      <c r="E178" s="531">
        <v>29.37</v>
      </c>
      <c r="F178" s="533"/>
      <c r="G178" s="535"/>
    </row>
    <row r="179" spans="1:7">
      <c r="A179" s="522">
        <v>96002</v>
      </c>
      <c r="B179" s="524">
        <v>2016</v>
      </c>
      <c r="C179" s="526">
        <v>10</v>
      </c>
      <c r="D179" s="528">
        <v>3</v>
      </c>
      <c r="E179" s="531">
        <v>22.83</v>
      </c>
      <c r="F179" s="533"/>
      <c r="G179" s="535"/>
    </row>
    <row r="180" spans="1:7">
      <c r="A180" s="522">
        <v>96003</v>
      </c>
      <c r="B180" s="524">
        <v>2016</v>
      </c>
      <c r="C180" s="526">
        <v>10</v>
      </c>
      <c r="D180" s="528">
        <v>3</v>
      </c>
      <c r="E180" s="531">
        <v>15.68</v>
      </c>
      <c r="F180" s="533"/>
      <c r="G180" s="535"/>
    </row>
    <row r="181" spans="1:7">
      <c r="A181" s="522">
        <v>96001</v>
      </c>
      <c r="B181" s="524">
        <v>2016</v>
      </c>
      <c r="C181" s="526">
        <v>11</v>
      </c>
      <c r="D181" s="528">
        <v>4</v>
      </c>
      <c r="E181" s="531">
        <v>31.3</v>
      </c>
      <c r="F181" s="533"/>
      <c r="G181" s="535"/>
    </row>
    <row r="182" spans="1:7">
      <c r="A182" s="522">
        <v>96002</v>
      </c>
      <c r="B182" s="524">
        <v>2016</v>
      </c>
      <c r="C182" s="526">
        <v>11</v>
      </c>
      <c r="D182" s="528">
        <v>2</v>
      </c>
      <c r="E182" s="531">
        <v>21.56</v>
      </c>
      <c r="F182" s="533"/>
      <c r="G182" s="535"/>
    </row>
    <row r="183" spans="1:7">
      <c r="A183" s="522">
        <v>96003</v>
      </c>
      <c r="B183" s="524">
        <v>2016</v>
      </c>
      <c r="C183" s="526">
        <v>11</v>
      </c>
      <c r="D183" s="528"/>
      <c r="E183" s="531"/>
      <c r="F183" s="533"/>
      <c r="G183" s="535"/>
    </row>
    <row r="184" spans="1:7">
      <c r="A184" s="522">
        <v>96001</v>
      </c>
      <c r="B184" s="524">
        <v>2016</v>
      </c>
      <c r="C184" s="526">
        <v>12</v>
      </c>
      <c r="D184" s="528">
        <v>12</v>
      </c>
      <c r="E184" s="531">
        <v>69.06</v>
      </c>
      <c r="F184" s="533"/>
      <c r="G184" s="535"/>
    </row>
    <row r="185" spans="1:7">
      <c r="A185" s="522">
        <v>96002</v>
      </c>
      <c r="B185" s="524">
        <v>2016</v>
      </c>
      <c r="C185" s="526">
        <v>12</v>
      </c>
      <c r="D185" s="528">
        <v>9</v>
      </c>
      <c r="E185" s="531">
        <v>63.84</v>
      </c>
      <c r="F185" s="533"/>
      <c r="G185" s="535"/>
    </row>
    <row r="186" spans="1:7">
      <c r="A186" s="522">
        <v>96003</v>
      </c>
      <c r="B186" s="524">
        <v>2016</v>
      </c>
      <c r="C186" s="526">
        <v>12</v>
      </c>
      <c r="D186" s="528">
        <v>13</v>
      </c>
      <c r="E186" s="531">
        <v>86.65</v>
      </c>
      <c r="F186" s="533"/>
      <c r="G186" s="535"/>
    </row>
    <row r="187" spans="1:7">
      <c r="A187" s="520" t="s">
        <v>341</v>
      </c>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G10" sqref="G10:G38"/>
    </sheetView>
  </sheetViews>
  <sheetFormatPr defaultColWidth="17.6640625" defaultRowHeight="11.25"/>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c r="B1" s="718" t="s">
        <v>34</v>
      </c>
      <c r="C1" s="719"/>
      <c r="D1" s="719"/>
      <c r="E1" s="719"/>
      <c r="F1" s="719"/>
      <c r="G1" s="719"/>
      <c r="H1" s="719"/>
      <c r="I1" s="719"/>
      <c r="J1" s="720"/>
    </row>
    <row r="2" spans="2:10" ht="12.75">
      <c r="B2" s="722" t="str">
        <f>'FormsList&amp;FilerInfo'!B2</f>
        <v>Participant Name</v>
      </c>
      <c r="C2" s="723"/>
      <c r="D2" s="723"/>
      <c r="E2" s="723"/>
      <c r="F2" s="723"/>
      <c r="G2" s="723"/>
      <c r="H2" s="723"/>
      <c r="I2" s="723"/>
      <c r="J2" s="723"/>
    </row>
    <row r="3" spans="2:10" ht="12.75">
      <c r="B3" s="19"/>
      <c r="C3" s="19"/>
      <c r="D3" s="19"/>
      <c r="E3" s="19"/>
      <c r="F3" s="19"/>
      <c r="G3" s="19"/>
      <c r="H3" s="19"/>
      <c r="I3" s="19"/>
      <c r="J3" s="19"/>
    </row>
    <row r="4" spans="2:10" ht="12.75">
      <c r="B4" s="19"/>
      <c r="C4" s="19"/>
      <c r="D4" s="19"/>
      <c r="E4" s="19"/>
      <c r="F4" s="19"/>
      <c r="G4" s="19"/>
      <c r="H4" s="19"/>
      <c r="I4" s="19"/>
      <c r="J4" s="19"/>
    </row>
    <row r="5" spans="2:10" s="44" customFormat="1" ht="15.75">
      <c r="B5" s="724" t="s">
        <v>329</v>
      </c>
      <c r="C5" s="725"/>
      <c r="D5" s="725"/>
      <c r="E5" s="725"/>
      <c r="F5" s="725"/>
      <c r="G5" s="725"/>
      <c r="H5" s="725"/>
      <c r="I5" s="725"/>
      <c r="J5" s="725"/>
    </row>
    <row r="6" spans="2:10" ht="12.75">
      <c r="B6" s="723" t="s">
        <v>51</v>
      </c>
      <c r="C6" s="723"/>
      <c r="D6" s="723"/>
      <c r="E6" s="723"/>
      <c r="F6" s="723"/>
      <c r="G6" s="723"/>
      <c r="H6" s="723"/>
      <c r="I6" s="723"/>
      <c r="J6" s="723"/>
    </row>
    <row r="7" spans="2:10" ht="12.75">
      <c r="B7" s="19"/>
      <c r="C7" s="19"/>
      <c r="D7" s="19"/>
      <c r="E7" s="19"/>
      <c r="F7" s="19"/>
      <c r="G7" s="19"/>
      <c r="H7" s="19"/>
      <c r="I7" s="19"/>
      <c r="J7" s="19"/>
    </row>
    <row r="8" spans="2:10">
      <c r="B8" s="721" t="s">
        <v>294</v>
      </c>
      <c r="C8" s="721"/>
      <c r="D8" s="721"/>
      <c r="E8" s="721"/>
      <c r="F8" s="721"/>
      <c r="G8" s="721"/>
      <c r="H8" s="721"/>
      <c r="I8" s="721"/>
      <c r="J8" s="12"/>
    </row>
    <row r="9" spans="2:10" ht="45">
      <c r="B9" s="56"/>
      <c r="C9" s="567" t="s">
        <v>445</v>
      </c>
      <c r="D9" s="21" t="s">
        <v>406</v>
      </c>
      <c r="E9" s="21" t="s">
        <v>35</v>
      </c>
      <c r="F9" s="322" t="s">
        <v>407</v>
      </c>
      <c r="G9" s="21" t="s">
        <v>38</v>
      </c>
      <c r="H9" s="21" t="s">
        <v>36</v>
      </c>
      <c r="I9" s="21" t="s">
        <v>37</v>
      </c>
      <c r="J9" s="21" t="s">
        <v>405</v>
      </c>
    </row>
    <row r="10" spans="2:10">
      <c r="B10" s="408">
        <v>2000</v>
      </c>
      <c r="C10" s="568">
        <v>72.950646049565762</v>
      </c>
      <c r="D10" s="570">
        <v>81.742000000000004</v>
      </c>
      <c r="E10" s="572">
        <v>31627.42</v>
      </c>
      <c r="F10" s="404"/>
      <c r="G10" s="575">
        <v>60.066666666666663</v>
      </c>
      <c r="H10" s="404"/>
      <c r="I10" s="404"/>
      <c r="J10" s="404"/>
    </row>
    <row r="11" spans="2:10">
      <c r="B11" s="408">
        <v>2001</v>
      </c>
      <c r="C11" s="568">
        <v>75.013768269434436</v>
      </c>
      <c r="D11" s="570">
        <v>83.525000000000006</v>
      </c>
      <c r="E11" s="572">
        <v>32275.83</v>
      </c>
      <c r="F11" s="404"/>
      <c r="G11" s="575">
        <v>62.191666666666663</v>
      </c>
      <c r="H11" s="404"/>
      <c r="I11" s="404"/>
      <c r="J11" s="404"/>
    </row>
    <row r="12" spans="2:10">
      <c r="B12" s="408">
        <v>2002</v>
      </c>
      <c r="C12" s="568">
        <v>76.204194026689251</v>
      </c>
      <c r="D12" s="570">
        <v>84.99</v>
      </c>
      <c r="E12" s="572">
        <v>32938.75</v>
      </c>
      <c r="F12" s="404"/>
      <c r="G12" s="575">
        <v>64.525000000000006</v>
      </c>
      <c r="H12" s="404"/>
      <c r="I12" s="404"/>
      <c r="J12" s="404"/>
    </row>
    <row r="13" spans="2:10">
      <c r="B13" s="408">
        <v>2003</v>
      </c>
      <c r="C13" s="568">
        <v>77.932641389536116</v>
      </c>
      <c r="D13" s="570">
        <v>86.01</v>
      </c>
      <c r="E13" s="572">
        <v>33690.75</v>
      </c>
      <c r="F13" s="404"/>
      <c r="G13" s="575">
        <v>65.275000000000006</v>
      </c>
      <c r="H13" s="404"/>
      <c r="I13" s="404"/>
      <c r="J13" s="404"/>
    </row>
    <row r="14" spans="2:10">
      <c r="B14" s="408">
        <v>2004</v>
      </c>
      <c r="C14" s="568">
        <v>80.016945562380855</v>
      </c>
      <c r="D14" s="570">
        <v>86.811000000000007</v>
      </c>
      <c r="E14" s="572">
        <v>34269.58</v>
      </c>
      <c r="F14" s="404"/>
      <c r="G14" s="575">
        <v>65.3</v>
      </c>
      <c r="H14" s="404"/>
      <c r="I14" s="404"/>
      <c r="J14" s="404"/>
    </row>
    <row r="15" spans="2:10">
      <c r="B15" s="408">
        <v>2005</v>
      </c>
      <c r="C15" s="568">
        <v>82.732471933912294</v>
      </c>
      <c r="D15" s="570">
        <v>87.406999999999996</v>
      </c>
      <c r="E15" s="572">
        <v>34686.17</v>
      </c>
      <c r="F15" s="404"/>
      <c r="G15" s="575">
        <v>65.483333333333334</v>
      </c>
      <c r="H15" s="404"/>
      <c r="I15" s="404"/>
      <c r="J15" s="404"/>
    </row>
    <row r="16" spans="2:10">
      <c r="B16" s="408">
        <v>2006</v>
      </c>
      <c r="C16" s="568">
        <v>85.401398008896422</v>
      </c>
      <c r="D16" s="570">
        <v>88.003</v>
      </c>
      <c r="E16" s="572">
        <v>35375.919999999998</v>
      </c>
      <c r="F16" s="404"/>
      <c r="G16" s="575">
        <v>67.125</v>
      </c>
      <c r="H16" s="404"/>
      <c r="I16" s="404"/>
      <c r="J16" s="404"/>
    </row>
    <row r="17" spans="2:10">
      <c r="B17" s="408">
        <v>2007</v>
      </c>
      <c r="C17" s="568">
        <v>87.837322601143825</v>
      </c>
      <c r="D17" s="570">
        <v>88.620999999999995</v>
      </c>
      <c r="E17" s="572">
        <v>35810.080000000002</v>
      </c>
      <c r="F17" s="404"/>
      <c r="G17" s="575">
        <v>66.400000000000006</v>
      </c>
      <c r="H17" s="404"/>
      <c r="I17" s="404"/>
      <c r="J17" s="404"/>
    </row>
    <row r="18" spans="2:10">
      <c r="B18" s="408">
        <v>2008</v>
      </c>
      <c r="C18" s="568">
        <v>91.209489514933267</v>
      </c>
      <c r="D18" s="570">
        <v>89.120999999999995</v>
      </c>
      <c r="E18" s="572">
        <v>35954.92</v>
      </c>
      <c r="F18" s="404"/>
      <c r="G18" s="575">
        <v>63.591666666666661</v>
      </c>
      <c r="H18" s="404"/>
      <c r="I18" s="404"/>
      <c r="J18" s="404"/>
    </row>
    <row r="19" spans="2:10">
      <c r="B19" s="408">
        <v>2009</v>
      </c>
      <c r="C19" s="568">
        <v>90.887523829697088</v>
      </c>
      <c r="D19" s="570">
        <v>89.582999999999998</v>
      </c>
      <c r="E19" s="572">
        <v>36031.33</v>
      </c>
      <c r="F19" s="404"/>
      <c r="G19" s="575">
        <v>60.024999999999999</v>
      </c>
      <c r="H19" s="404"/>
      <c r="I19" s="404"/>
      <c r="J19" s="404"/>
    </row>
    <row r="20" spans="2:10">
      <c r="B20" s="408">
        <v>2010</v>
      </c>
      <c r="C20" s="568">
        <v>92.378733319212031</v>
      </c>
      <c r="D20" s="570">
        <v>89.861000000000004</v>
      </c>
      <c r="E20" s="572">
        <v>36182.33</v>
      </c>
      <c r="F20" s="404"/>
      <c r="G20" s="575">
        <v>59.183333333333337</v>
      </c>
      <c r="H20" s="404"/>
      <c r="I20" s="404"/>
      <c r="J20" s="404"/>
    </row>
    <row r="21" spans="2:10">
      <c r="B21" s="408">
        <v>2011</v>
      </c>
      <c r="C21" s="568">
        <v>95.293370048718486</v>
      </c>
      <c r="D21" s="570">
        <v>90.094999999999999</v>
      </c>
      <c r="E21" s="572">
        <v>36312.17</v>
      </c>
      <c r="F21" s="404"/>
      <c r="G21" s="575">
        <v>58.35</v>
      </c>
      <c r="H21" s="404"/>
      <c r="I21" s="404"/>
      <c r="J21" s="404"/>
    </row>
    <row r="22" spans="2:10">
      <c r="B22" s="408">
        <v>2012</v>
      </c>
      <c r="C22" s="568">
        <v>97.263291675492482</v>
      </c>
      <c r="D22" s="570">
        <v>89.831000000000017</v>
      </c>
      <c r="E22" s="572">
        <v>36422.67</v>
      </c>
      <c r="F22" s="404"/>
      <c r="G22" s="575">
        <v>58.841666666666661</v>
      </c>
      <c r="H22" s="404"/>
      <c r="I22" s="404"/>
      <c r="J22" s="404"/>
    </row>
    <row r="23" spans="2:10">
      <c r="B23" s="408">
        <v>2013</v>
      </c>
      <c r="C23" s="568">
        <v>98.690955306079218</v>
      </c>
      <c r="D23" s="570">
        <v>89.918000000000006</v>
      </c>
      <c r="E23" s="572">
        <v>36592.5</v>
      </c>
      <c r="F23" s="404"/>
      <c r="G23" s="575">
        <v>60.566666666666663</v>
      </c>
      <c r="H23" s="404"/>
      <c r="I23" s="404"/>
      <c r="J23" s="404"/>
    </row>
    <row r="24" spans="2:10">
      <c r="B24" s="408">
        <v>2014</v>
      </c>
      <c r="C24" s="568">
        <v>100.29231095106969</v>
      </c>
      <c r="D24" s="570">
        <v>90.174000000000007</v>
      </c>
      <c r="E24" s="572">
        <v>36718.33</v>
      </c>
      <c r="F24" s="404"/>
      <c r="G24" s="575">
        <v>62.233333333333334</v>
      </c>
      <c r="H24" s="404"/>
      <c r="I24" s="404"/>
      <c r="J24" s="404"/>
    </row>
    <row r="25" spans="2:10">
      <c r="B25" s="3">
        <v>2015</v>
      </c>
      <c r="C25" s="569">
        <v>100</v>
      </c>
      <c r="D25" s="571">
        <v>90.293000000000006</v>
      </c>
      <c r="E25" s="573">
        <v>36869.5</v>
      </c>
      <c r="F25" s="4"/>
      <c r="G25" s="576">
        <v>63.55</v>
      </c>
      <c r="H25" s="4"/>
      <c r="I25" s="4"/>
      <c r="J25" s="4"/>
    </row>
    <row r="26" spans="2:10">
      <c r="B26" s="3">
        <v>2016</v>
      </c>
      <c r="C26" s="569">
        <v>101.80893878415588</v>
      </c>
      <c r="D26" s="571">
        <v>90.23</v>
      </c>
      <c r="E26" s="573">
        <v>37039.67</v>
      </c>
      <c r="F26" s="4"/>
      <c r="G26" s="576">
        <v>64.166666666666657</v>
      </c>
      <c r="H26" s="4"/>
      <c r="I26" s="4"/>
      <c r="J26" s="4"/>
    </row>
    <row r="27" spans="2:10">
      <c r="B27" s="3">
        <v>2017</v>
      </c>
      <c r="C27" s="569">
        <v>104.6049565769964</v>
      </c>
      <c r="D27" s="571">
        <v>90.362102956504572</v>
      </c>
      <c r="E27" s="573">
        <v>37183.32</v>
      </c>
      <c r="F27" s="4"/>
      <c r="G27" s="576">
        <v>64.781215859532722</v>
      </c>
      <c r="H27" s="4"/>
      <c r="I27" s="4"/>
      <c r="J27" s="4"/>
    </row>
    <row r="28" spans="2:10">
      <c r="B28" s="3">
        <v>2018</v>
      </c>
      <c r="C28" s="569">
        <v>107.74412200804915</v>
      </c>
      <c r="D28" s="571">
        <v>90.483406607495922</v>
      </c>
      <c r="E28" s="573">
        <v>37238.269999999997</v>
      </c>
      <c r="F28" s="4"/>
      <c r="G28" s="576">
        <v>65.401650829704522</v>
      </c>
      <c r="H28" s="4"/>
      <c r="I28" s="4"/>
      <c r="J28" s="4"/>
    </row>
    <row r="29" spans="2:10">
      <c r="B29" s="3">
        <v>2019</v>
      </c>
      <c r="C29" s="569">
        <v>110.97648803219656</v>
      </c>
      <c r="D29" s="571">
        <v>90.7069618919883</v>
      </c>
      <c r="E29" s="573">
        <v>37328.47</v>
      </c>
      <c r="F29" s="4"/>
      <c r="G29" s="576">
        <v>65.968154174824136</v>
      </c>
      <c r="H29" s="4"/>
      <c r="I29" s="4"/>
      <c r="J29" s="4"/>
    </row>
    <row r="30" spans="2:10">
      <c r="B30" s="3">
        <v>2020</v>
      </c>
      <c r="C30" s="569">
        <v>114.3062910400339</v>
      </c>
      <c r="D30" s="571">
        <v>91.031793775613693</v>
      </c>
      <c r="E30" s="573">
        <v>37460.379999999997</v>
      </c>
      <c r="F30" s="4"/>
      <c r="G30" s="576">
        <v>66.479172127981059</v>
      </c>
      <c r="H30" s="4"/>
      <c r="I30" s="4"/>
      <c r="J30" s="4"/>
    </row>
    <row r="31" spans="2:10">
      <c r="B31" s="3">
        <v>2021</v>
      </c>
      <c r="C31" s="569">
        <v>117.73353103156113</v>
      </c>
      <c r="D31" s="571">
        <v>91.457019353572719</v>
      </c>
      <c r="E31" s="573">
        <v>37633.61</v>
      </c>
      <c r="F31" s="4"/>
      <c r="G31" s="576">
        <v>66.933288428200754</v>
      </c>
      <c r="H31" s="4"/>
      <c r="I31" s="4"/>
      <c r="J31" s="4"/>
    </row>
    <row r="32" spans="2:10">
      <c r="B32" s="3">
        <v>2022</v>
      </c>
      <c r="C32" s="569">
        <v>121.26668078796865</v>
      </c>
      <c r="D32" s="571">
        <v>91.981875508085025</v>
      </c>
      <c r="E32" s="573">
        <v>37847.870000000003</v>
      </c>
      <c r="F32" s="4"/>
      <c r="G32" s="576">
        <v>67.32923082361566</v>
      </c>
      <c r="H32" s="4"/>
      <c r="I32" s="4"/>
      <c r="J32" s="4"/>
    </row>
    <row r="33" spans="2:10">
      <c r="B33" s="3">
        <v>2023</v>
      </c>
      <c r="C33" s="569">
        <v>124.9057403092565</v>
      </c>
      <c r="D33" s="571">
        <v>92.605743275536142</v>
      </c>
      <c r="E33" s="573">
        <v>38098.01</v>
      </c>
      <c r="F33" s="4"/>
      <c r="G33" s="576">
        <v>67.665876977733731</v>
      </c>
      <c r="H33" s="4"/>
      <c r="I33" s="4"/>
      <c r="J33" s="4"/>
    </row>
    <row r="34" spans="2:10">
      <c r="B34" s="3">
        <v>2024</v>
      </c>
      <c r="C34" s="569">
        <v>128.65070959542467</v>
      </c>
      <c r="D34" s="571">
        <v>93.214349608955189</v>
      </c>
      <c r="E34" s="573">
        <v>38348.720000000001</v>
      </c>
      <c r="F34" s="4"/>
      <c r="G34" s="576">
        <v>68.004206362622398</v>
      </c>
      <c r="H34" s="4"/>
      <c r="I34" s="4"/>
      <c r="J34" s="4"/>
    </row>
    <row r="35" spans="2:10" s="57" customFormat="1">
      <c r="B35" s="3">
        <v>2025</v>
      </c>
      <c r="C35" s="569">
        <v>132.51006142766363</v>
      </c>
      <c r="D35" s="571">
        <v>93.80761414720341</v>
      </c>
      <c r="E35" s="573">
        <v>38593.129999999997</v>
      </c>
      <c r="F35" s="4"/>
      <c r="G35" s="576">
        <v>68.344227394435492</v>
      </c>
      <c r="H35" s="4"/>
      <c r="I35" s="4"/>
      <c r="J35" s="4"/>
    </row>
    <row r="36" spans="2:10">
      <c r="B36" s="3">
        <v>2026</v>
      </c>
      <c r="C36" s="569">
        <v>136.4880321965685</v>
      </c>
      <c r="D36" s="571">
        <v>94.385682332594229</v>
      </c>
      <c r="E36" s="573">
        <v>38831.300000000003</v>
      </c>
      <c r="F36" s="4"/>
      <c r="G36" s="576">
        <v>68.685948531407675</v>
      </c>
      <c r="H36" s="4"/>
      <c r="I36" s="4"/>
      <c r="J36" s="4"/>
    </row>
    <row r="37" spans="2:10">
      <c r="B37" s="3">
        <v>2027</v>
      </c>
      <c r="C37" s="569">
        <v>140.58038551154414</v>
      </c>
      <c r="D37" s="571">
        <v>94.948925518305984</v>
      </c>
      <c r="E37" s="573">
        <v>39063.360000000001</v>
      </c>
      <c r="F37" s="4"/>
      <c r="G37" s="576">
        <v>69.029378274064698</v>
      </c>
      <c r="H37" s="4"/>
      <c r="I37" s="4"/>
      <c r="J37" s="4"/>
    </row>
    <row r="38" spans="2:10">
      <c r="B38" s="3">
        <v>2028</v>
      </c>
      <c r="C38" s="569">
        <v>144.79983054437619</v>
      </c>
      <c r="D38" s="571">
        <v>95.497933889643065</v>
      </c>
      <c r="E38" s="573">
        <v>39289.57</v>
      </c>
      <c r="F38" s="4"/>
      <c r="G38" s="576">
        <v>69.374525165435017</v>
      </c>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R29" sqref="R29"/>
    </sheetView>
  </sheetViews>
  <sheetFormatPr defaultColWidth="8.6640625" defaultRowHeight="11.25"/>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c r="B1" s="43" t="s">
        <v>39</v>
      </c>
      <c r="C1" s="43"/>
      <c r="D1" s="43"/>
      <c r="E1" s="43"/>
      <c r="F1" s="43"/>
      <c r="G1" s="43"/>
      <c r="H1" s="43"/>
      <c r="I1" s="43"/>
      <c r="J1" s="43"/>
    </row>
    <row r="2" spans="2:10" s="10" customFormat="1" ht="12.75">
      <c r="B2" s="427" t="str">
        <f>'FormsList&amp;FilerInfo'!B2</f>
        <v>Participant Name</v>
      </c>
      <c r="C2" s="13"/>
      <c r="D2" s="13"/>
      <c r="E2" s="13"/>
      <c r="F2" s="13"/>
      <c r="G2" s="13"/>
      <c r="H2" s="13"/>
      <c r="I2" s="13"/>
      <c r="J2" s="13"/>
    </row>
    <row r="3" spans="2:10" s="10" customFormat="1" ht="12.75">
      <c r="B3" s="13"/>
      <c r="C3" s="13"/>
      <c r="D3" s="13"/>
      <c r="E3" s="13"/>
      <c r="F3" s="13"/>
      <c r="G3" s="13"/>
      <c r="H3" s="13"/>
      <c r="I3" s="13"/>
      <c r="J3" s="13"/>
    </row>
    <row r="4" spans="2:10" s="10" customFormat="1" ht="12.75">
      <c r="B4" s="26"/>
      <c r="C4" s="26"/>
      <c r="D4" s="26"/>
      <c r="E4" s="26"/>
      <c r="F4" s="26"/>
      <c r="G4" s="26"/>
      <c r="H4" s="26"/>
      <c r="I4" s="26"/>
      <c r="J4" s="26"/>
    </row>
    <row r="5" spans="2:10" s="37" customFormat="1" ht="15.75">
      <c r="B5" s="41" t="s">
        <v>70</v>
      </c>
      <c r="C5" s="41"/>
      <c r="D5" s="42"/>
      <c r="E5" s="42"/>
      <c r="F5" s="42"/>
      <c r="G5" s="42"/>
      <c r="H5" s="42"/>
      <c r="I5" s="42"/>
      <c r="J5" s="42"/>
    </row>
    <row r="6" spans="2:10" ht="13.5" customHeight="1">
      <c r="B6" s="13" t="s">
        <v>446</v>
      </c>
      <c r="C6" s="13"/>
      <c r="D6" s="14"/>
      <c r="E6" s="574"/>
      <c r="F6" s="14"/>
      <c r="G6" s="14"/>
      <c r="H6" s="14"/>
      <c r="I6" s="14"/>
      <c r="J6" s="1"/>
    </row>
    <row r="7" spans="2:10" ht="13.5" customHeight="1">
      <c r="B7" s="13"/>
      <c r="C7" s="13"/>
      <c r="D7" s="14"/>
      <c r="E7" s="14"/>
      <c r="F7" s="14"/>
      <c r="G7" s="14"/>
      <c r="H7" s="14"/>
      <c r="I7" s="14"/>
      <c r="J7" s="1"/>
    </row>
    <row r="8" spans="2:10" ht="21.75" customHeight="1">
      <c r="B8" s="9"/>
      <c r="C8" s="726" t="str">
        <f>+'Form 1.3'!C7</f>
        <v>(Modify categories below to be consistent with sectors or classes reported on Form 1.1)</v>
      </c>
      <c r="D8" s="726"/>
      <c r="E8" s="726"/>
      <c r="F8" s="726"/>
      <c r="G8" s="726"/>
      <c r="H8" s="726"/>
      <c r="I8" s="726"/>
      <c r="J8" s="726"/>
    </row>
    <row r="9" spans="2:10" ht="60.75" customHeight="1">
      <c r="B9" s="21" t="s">
        <v>17</v>
      </c>
      <c r="C9" s="577" t="s">
        <v>445</v>
      </c>
      <c r="D9" s="322" t="s">
        <v>96</v>
      </c>
      <c r="E9" s="322" t="s">
        <v>436</v>
      </c>
      <c r="F9" s="322" t="s">
        <v>443</v>
      </c>
      <c r="G9" s="322" t="s">
        <v>419</v>
      </c>
      <c r="H9" s="322" t="s">
        <v>444</v>
      </c>
      <c r="I9" s="322"/>
      <c r="J9" s="322"/>
    </row>
    <row r="10" spans="2:10">
      <c r="B10" s="408">
        <v>2000</v>
      </c>
      <c r="C10" s="578">
        <v>72.950646049565762</v>
      </c>
      <c r="D10" s="404"/>
      <c r="E10" s="404"/>
      <c r="F10" s="404"/>
      <c r="G10" s="404"/>
      <c r="H10" s="404"/>
      <c r="I10" s="404"/>
      <c r="J10" s="404"/>
    </row>
    <row r="11" spans="2:10" ht="11.25" customHeight="1">
      <c r="B11" s="408">
        <v>2001</v>
      </c>
      <c r="C11" s="578">
        <v>75.013768269434436</v>
      </c>
      <c r="D11" s="404"/>
      <c r="E11" s="404"/>
      <c r="F11" s="404"/>
      <c r="G11" s="404"/>
      <c r="H11" s="404"/>
      <c r="I11" s="404"/>
      <c r="J11" s="404"/>
    </row>
    <row r="12" spans="2:10">
      <c r="B12" s="408">
        <v>2002</v>
      </c>
      <c r="C12" s="578">
        <v>76.204194026689251</v>
      </c>
      <c r="D12" s="404"/>
      <c r="E12" s="404"/>
      <c r="F12" s="404"/>
      <c r="G12" s="404"/>
      <c r="H12" s="404"/>
      <c r="I12" s="404"/>
      <c r="J12" s="404"/>
    </row>
    <row r="13" spans="2:10">
      <c r="B13" s="408">
        <v>2003</v>
      </c>
      <c r="C13" s="578">
        <v>77.932641389536116</v>
      </c>
      <c r="D13" s="581">
        <v>0.09</v>
      </c>
      <c r="E13" s="585">
        <v>0.09</v>
      </c>
      <c r="F13" s="589">
        <v>0.09</v>
      </c>
      <c r="G13" s="593">
        <v>0.08</v>
      </c>
      <c r="H13" s="597">
        <v>0.16</v>
      </c>
      <c r="I13" s="404"/>
      <c r="J13" s="404"/>
    </row>
    <row r="14" spans="2:10">
      <c r="B14" s="408">
        <v>2004</v>
      </c>
      <c r="C14" s="578">
        <v>80.016945562380855</v>
      </c>
      <c r="D14" s="581">
        <v>0.09</v>
      </c>
      <c r="E14" s="585">
        <v>0.1</v>
      </c>
      <c r="F14" s="589">
        <v>0.09</v>
      </c>
      <c r="G14" s="593">
        <v>0.08</v>
      </c>
      <c r="H14" s="597">
        <v>0.09</v>
      </c>
      <c r="I14" s="404"/>
      <c r="J14" s="404"/>
    </row>
    <row r="15" spans="2:10">
      <c r="B15" s="408">
        <v>2005</v>
      </c>
      <c r="C15" s="578">
        <v>82.732471933912294</v>
      </c>
      <c r="D15" s="581">
        <v>0.09</v>
      </c>
      <c r="E15" s="585">
        <v>0.1</v>
      </c>
      <c r="F15" s="589">
        <v>0.09</v>
      </c>
      <c r="G15" s="593">
        <v>0.09</v>
      </c>
      <c r="H15" s="597">
        <v>0.16</v>
      </c>
      <c r="I15" s="404"/>
      <c r="J15" s="404"/>
    </row>
    <row r="16" spans="2:10">
      <c r="B16" s="408">
        <v>2006</v>
      </c>
      <c r="C16" s="578">
        <v>85.401398008896422</v>
      </c>
      <c r="D16" s="581">
        <v>0.09</v>
      </c>
      <c r="E16" s="585">
        <v>0.1</v>
      </c>
      <c r="F16" s="589">
        <v>0.09</v>
      </c>
      <c r="G16" s="593">
        <v>0.09</v>
      </c>
      <c r="H16" s="597">
        <v>0.17</v>
      </c>
      <c r="I16" s="404"/>
      <c r="J16" s="404"/>
    </row>
    <row r="17" spans="2:10">
      <c r="B17" s="408">
        <v>2007</v>
      </c>
      <c r="C17" s="578">
        <v>87.837322601143825</v>
      </c>
      <c r="D17" s="581">
        <v>0.1</v>
      </c>
      <c r="E17" s="585">
        <v>0.11</v>
      </c>
      <c r="F17" s="589">
        <v>0.1</v>
      </c>
      <c r="G17" s="593">
        <v>0.09</v>
      </c>
      <c r="H17" s="597">
        <v>0.22</v>
      </c>
      <c r="I17" s="404"/>
      <c r="J17" s="404"/>
    </row>
    <row r="18" spans="2:10" ht="11.25" customHeight="1">
      <c r="B18" s="408">
        <v>2008</v>
      </c>
      <c r="C18" s="578">
        <v>91.209489514933267</v>
      </c>
      <c r="D18" s="581">
        <v>0.1</v>
      </c>
      <c r="E18" s="585">
        <v>0.11</v>
      </c>
      <c r="F18" s="589">
        <v>0.1</v>
      </c>
      <c r="G18" s="593">
        <v>0.1</v>
      </c>
      <c r="H18" s="597">
        <v>0.23</v>
      </c>
      <c r="I18" s="404"/>
      <c r="J18" s="404"/>
    </row>
    <row r="19" spans="2:10">
      <c r="B19" s="408">
        <v>2009</v>
      </c>
      <c r="C19" s="578">
        <v>90.887523829697088</v>
      </c>
      <c r="D19" s="581">
        <v>0.11</v>
      </c>
      <c r="E19" s="585">
        <v>0.12</v>
      </c>
      <c r="F19" s="589">
        <v>0.11</v>
      </c>
      <c r="G19" s="593">
        <v>0.1</v>
      </c>
      <c r="H19" s="597">
        <v>0.17</v>
      </c>
      <c r="I19" s="404"/>
      <c r="J19" s="404"/>
    </row>
    <row r="20" spans="2:10">
      <c r="B20" s="408">
        <v>2010</v>
      </c>
      <c r="C20" s="578">
        <v>92.378733319212031</v>
      </c>
      <c r="D20" s="581">
        <v>0.12</v>
      </c>
      <c r="E20" s="585">
        <v>0.13</v>
      </c>
      <c r="F20" s="589">
        <v>0.12</v>
      </c>
      <c r="G20" s="593">
        <v>0.11</v>
      </c>
      <c r="H20" s="597">
        <v>0.17</v>
      </c>
      <c r="I20" s="404"/>
      <c r="J20" s="404"/>
    </row>
    <row r="21" spans="2:10">
      <c r="B21" s="408">
        <v>2011</v>
      </c>
      <c r="C21" s="578">
        <v>95.293370048718486</v>
      </c>
      <c r="D21" s="581">
        <v>0.13</v>
      </c>
      <c r="E21" s="585">
        <v>0.14000000000000001</v>
      </c>
      <c r="F21" s="589">
        <v>0.13</v>
      </c>
      <c r="G21" s="593">
        <v>0.12</v>
      </c>
      <c r="H21" s="597">
        <v>0.17</v>
      </c>
      <c r="I21" s="404"/>
      <c r="J21" s="404"/>
    </row>
    <row r="22" spans="2:10">
      <c r="B22" s="408">
        <v>2012</v>
      </c>
      <c r="C22" s="578">
        <v>97.263291675492482</v>
      </c>
      <c r="D22" s="581">
        <v>0.14000000000000001</v>
      </c>
      <c r="E22" s="585">
        <v>0.16</v>
      </c>
      <c r="F22" s="589">
        <v>0.14000000000000001</v>
      </c>
      <c r="G22" s="593">
        <v>0.13</v>
      </c>
      <c r="H22" s="597">
        <v>0.18</v>
      </c>
      <c r="I22" s="404"/>
      <c r="J22" s="404"/>
    </row>
    <row r="23" spans="2:10">
      <c r="B23" s="408">
        <v>2013</v>
      </c>
      <c r="C23" s="578">
        <v>98.690955306079218</v>
      </c>
      <c r="D23" s="581">
        <v>0.15</v>
      </c>
      <c r="E23" s="585">
        <v>0.16</v>
      </c>
      <c r="F23" s="589">
        <v>0.15</v>
      </c>
      <c r="G23" s="593">
        <v>0.14000000000000001</v>
      </c>
      <c r="H23" s="597">
        <v>0.19</v>
      </c>
      <c r="I23" s="404"/>
      <c r="J23" s="404"/>
    </row>
    <row r="24" spans="2:10">
      <c r="B24" s="408">
        <v>2014</v>
      </c>
      <c r="C24" s="578">
        <v>100.29231095106969</v>
      </c>
      <c r="D24" s="581">
        <v>0.16</v>
      </c>
      <c r="E24" s="585">
        <v>0.18</v>
      </c>
      <c r="F24" s="589">
        <v>0.16</v>
      </c>
      <c r="G24" s="593">
        <v>0.15</v>
      </c>
      <c r="H24" s="597">
        <v>0.14000000000000001</v>
      </c>
      <c r="I24" s="404"/>
      <c r="J24" s="404"/>
    </row>
    <row r="25" spans="2:10">
      <c r="B25" s="8">
        <v>2015</v>
      </c>
      <c r="C25" s="579">
        <v>100</v>
      </c>
      <c r="D25" s="583">
        <v>0.17</v>
      </c>
      <c r="E25" s="587">
        <v>0.18</v>
      </c>
      <c r="F25" s="591">
        <v>0.16</v>
      </c>
      <c r="G25" s="595">
        <v>0.15</v>
      </c>
      <c r="H25" s="599">
        <v>0.12</v>
      </c>
      <c r="I25" s="392"/>
      <c r="J25" s="392"/>
    </row>
    <row r="26" spans="2:10">
      <c r="B26" s="8">
        <v>2016</v>
      </c>
      <c r="C26" s="579">
        <v>101.80893878415588</v>
      </c>
      <c r="D26" s="583">
        <v>0.17</v>
      </c>
      <c r="E26" s="587">
        <v>0.18</v>
      </c>
      <c r="F26" s="591">
        <v>0.16</v>
      </c>
      <c r="G26" s="595">
        <v>0.14000000000000001</v>
      </c>
      <c r="H26" s="599">
        <v>0.14000000000000001</v>
      </c>
      <c r="I26" s="392"/>
      <c r="J26" s="392"/>
    </row>
    <row r="27" spans="2:10">
      <c r="B27" s="8">
        <v>2017</v>
      </c>
      <c r="C27" s="579">
        <v>104.6049565769964</v>
      </c>
      <c r="D27" s="583">
        <v>0.17</v>
      </c>
      <c r="E27" s="587">
        <v>0.19</v>
      </c>
      <c r="F27" s="591">
        <v>0.16</v>
      </c>
      <c r="G27" s="595">
        <v>0.13</v>
      </c>
      <c r="H27" s="599">
        <v>0.14000000000000001</v>
      </c>
      <c r="I27" s="392"/>
      <c r="J27" s="392"/>
    </row>
    <row r="28" spans="2:10">
      <c r="B28" s="3">
        <v>2018</v>
      </c>
      <c r="C28" s="580">
        <v>107.74412200804915</v>
      </c>
      <c r="D28" s="584">
        <v>0.17</v>
      </c>
      <c r="E28" s="588">
        <v>0.19</v>
      </c>
      <c r="F28" s="592">
        <v>0.16</v>
      </c>
      <c r="G28" s="596">
        <v>0.13</v>
      </c>
      <c r="H28" s="600">
        <v>0.14000000000000001</v>
      </c>
      <c r="I28" s="363"/>
      <c r="J28" s="363"/>
    </row>
    <row r="29" spans="2:10">
      <c r="B29" s="8">
        <v>2019</v>
      </c>
      <c r="C29" s="579">
        <v>110.97648803219656</v>
      </c>
      <c r="D29" s="583">
        <v>0.18</v>
      </c>
      <c r="E29" s="587">
        <v>0.19</v>
      </c>
      <c r="F29" s="591">
        <v>0.16</v>
      </c>
      <c r="G29" s="595">
        <v>0.13</v>
      </c>
      <c r="H29" s="599">
        <v>0.14000000000000001</v>
      </c>
      <c r="I29" s="392"/>
      <c r="J29" s="392"/>
    </row>
    <row r="30" spans="2:10">
      <c r="B30" s="8">
        <v>2020</v>
      </c>
      <c r="C30" s="579">
        <v>114.3062910400339</v>
      </c>
      <c r="D30" s="583">
        <v>0.18</v>
      </c>
      <c r="E30" s="587">
        <v>0.19</v>
      </c>
      <c r="F30" s="591">
        <v>0.16</v>
      </c>
      <c r="G30" s="595">
        <v>0.14000000000000001</v>
      </c>
      <c r="H30" s="599">
        <v>0.14000000000000001</v>
      </c>
      <c r="I30" s="392"/>
      <c r="J30" s="392"/>
    </row>
    <row r="31" spans="2:10">
      <c r="B31" s="8">
        <v>2021</v>
      </c>
      <c r="C31" s="579">
        <v>117.73353103156113</v>
      </c>
      <c r="D31" s="583">
        <v>0.18</v>
      </c>
      <c r="E31" s="587">
        <v>0.2</v>
      </c>
      <c r="F31" s="591">
        <v>0.17</v>
      </c>
      <c r="G31" s="595">
        <v>0.14000000000000001</v>
      </c>
      <c r="H31" s="599">
        <v>0.14000000000000001</v>
      </c>
      <c r="I31" s="392"/>
      <c r="J31" s="392"/>
    </row>
    <row r="32" spans="2:10">
      <c r="B32" s="3">
        <v>2022</v>
      </c>
      <c r="C32" s="580">
        <v>121.26668078796865</v>
      </c>
      <c r="D32" s="584">
        <v>0.19</v>
      </c>
      <c r="E32" s="588">
        <v>0.2</v>
      </c>
      <c r="F32" s="592">
        <v>0.17</v>
      </c>
      <c r="G32" s="596">
        <v>0.14000000000000001</v>
      </c>
      <c r="H32" s="600">
        <v>0.14000000000000001</v>
      </c>
      <c r="I32" s="363"/>
      <c r="J32" s="363"/>
    </row>
    <row r="33" spans="2:10">
      <c r="B33" s="8">
        <v>2023</v>
      </c>
      <c r="C33" s="579">
        <v>124.9057403092565</v>
      </c>
      <c r="D33" s="583">
        <v>0.19</v>
      </c>
      <c r="E33" s="587">
        <v>0.2</v>
      </c>
      <c r="F33" s="591">
        <v>0.17</v>
      </c>
      <c r="G33" s="595">
        <v>0.15</v>
      </c>
      <c r="H33" s="599">
        <v>0.15</v>
      </c>
      <c r="I33" s="392"/>
      <c r="J33" s="392"/>
    </row>
    <row r="34" spans="2:10">
      <c r="B34" s="3">
        <v>2024</v>
      </c>
      <c r="C34" s="580">
        <v>128.65070959542467</v>
      </c>
      <c r="D34" s="584">
        <v>0.19</v>
      </c>
      <c r="E34" s="588">
        <v>0.21</v>
      </c>
      <c r="F34" s="592">
        <v>0.18</v>
      </c>
      <c r="G34" s="596">
        <v>0.15</v>
      </c>
      <c r="H34" s="600">
        <v>0.15</v>
      </c>
      <c r="I34" s="363"/>
      <c r="J34" s="363"/>
    </row>
    <row r="35" spans="2:10">
      <c r="B35" s="3">
        <v>2025</v>
      </c>
      <c r="C35" s="580">
        <v>132.51006142766363</v>
      </c>
      <c r="D35" s="582">
        <v>0.2</v>
      </c>
      <c r="E35" s="586">
        <v>0.21</v>
      </c>
      <c r="F35" s="590">
        <v>0.18</v>
      </c>
      <c r="G35" s="594">
        <v>0.15</v>
      </c>
      <c r="H35" s="598">
        <v>0.15</v>
      </c>
      <c r="I35" s="4"/>
      <c r="J35" s="4"/>
    </row>
    <row r="36" spans="2:10" s="2" customFormat="1">
      <c r="B36" s="3">
        <v>2026</v>
      </c>
      <c r="C36" s="580">
        <v>136.4880321965685</v>
      </c>
      <c r="D36" s="582">
        <v>0.2</v>
      </c>
      <c r="E36" s="586">
        <v>0.22</v>
      </c>
      <c r="F36" s="590">
        <v>0.18</v>
      </c>
      <c r="G36" s="594">
        <v>0.15</v>
      </c>
      <c r="H36" s="598">
        <v>0.16</v>
      </c>
      <c r="I36" s="4"/>
      <c r="J36" s="3"/>
    </row>
    <row r="37" spans="2:10">
      <c r="B37" s="3">
        <v>2027</v>
      </c>
      <c r="C37" s="580">
        <v>140.58038551154414</v>
      </c>
      <c r="D37" s="582">
        <v>0.21</v>
      </c>
      <c r="E37" s="586">
        <v>0.22</v>
      </c>
      <c r="F37" s="590">
        <v>0.19</v>
      </c>
      <c r="G37" s="594">
        <v>0.16</v>
      </c>
      <c r="H37" s="598">
        <v>0.16</v>
      </c>
      <c r="I37" s="4"/>
      <c r="J37" s="4"/>
    </row>
    <row r="38" spans="2:10">
      <c r="B38" s="3">
        <v>2028</v>
      </c>
      <c r="C38" s="580">
        <v>144.79983054437619</v>
      </c>
      <c r="D38" s="582">
        <v>0.21</v>
      </c>
      <c r="E38" s="586">
        <v>0.23</v>
      </c>
      <c r="F38" s="590">
        <v>0.19</v>
      </c>
      <c r="G38" s="594">
        <v>0.16</v>
      </c>
      <c r="H38" s="598">
        <v>0.16</v>
      </c>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G10" sqref="G10:G37"/>
    </sheetView>
  </sheetViews>
  <sheetFormatPr defaultColWidth="17.6640625" defaultRowHeight="11.25"/>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c r="B1" s="718" t="s">
        <v>84</v>
      </c>
      <c r="C1" s="718"/>
      <c r="D1" s="718"/>
      <c r="E1" s="718"/>
      <c r="F1" s="718"/>
      <c r="G1" s="718"/>
      <c r="H1" s="718"/>
      <c r="I1" s="718"/>
      <c r="J1" s="718"/>
    </row>
    <row r="2" spans="2:10" ht="12.75">
      <c r="B2" s="51" t="str">
        <f>CoName</f>
        <v>Participant Name</v>
      </c>
      <c r="C2" s="51"/>
      <c r="D2" s="51"/>
      <c r="E2" s="51"/>
      <c r="F2" s="51"/>
      <c r="G2" s="51"/>
      <c r="H2" s="51"/>
      <c r="I2" s="51"/>
      <c r="J2" s="52"/>
    </row>
    <row r="3" spans="2:10" ht="12.75">
      <c r="B3" s="51"/>
      <c r="C3" s="51"/>
      <c r="D3" s="51"/>
      <c r="E3" s="51"/>
      <c r="F3" s="51"/>
      <c r="G3" s="51"/>
      <c r="H3" s="51"/>
      <c r="I3" s="51"/>
      <c r="J3" s="52"/>
    </row>
    <row r="4" spans="2:10" ht="12.75">
      <c r="B4" s="51"/>
      <c r="C4" s="51"/>
      <c r="D4" s="51"/>
      <c r="E4" s="51"/>
      <c r="F4" s="51"/>
      <c r="G4" s="51"/>
      <c r="H4" s="51"/>
      <c r="I4" s="51"/>
      <c r="J4" s="52"/>
    </row>
    <row r="5" spans="2:10" s="44" customFormat="1" ht="15.75">
      <c r="B5" s="53" t="s">
        <v>63</v>
      </c>
      <c r="C5" s="53"/>
      <c r="D5" s="53"/>
      <c r="E5" s="53"/>
      <c r="F5" s="53"/>
      <c r="G5" s="53"/>
      <c r="H5" s="53"/>
      <c r="I5" s="53"/>
      <c r="J5" s="54"/>
    </row>
    <row r="6" spans="2:10" s="44" customFormat="1" ht="15.75">
      <c r="B6" s="53"/>
      <c r="C6" s="53"/>
      <c r="D6" s="53"/>
      <c r="E6" s="53"/>
      <c r="F6" s="428" t="str">
        <f>'FormsList&amp;FilerInfo'!B2</f>
        <v>Participant Name</v>
      </c>
      <c r="G6" s="53"/>
      <c r="H6" s="53"/>
      <c r="I6" s="53"/>
      <c r="J6" s="54"/>
    </row>
    <row r="7" spans="2:10" ht="22.5" customHeight="1">
      <c r="B7" s="721" t="str">
        <f>+'Form 1.3'!C7</f>
        <v>(Modify categories below to be consistent with sectors or classes reported on Form 1.1)</v>
      </c>
      <c r="C7" s="721"/>
      <c r="D7" s="721"/>
      <c r="E7" s="721"/>
      <c r="F7" s="721"/>
      <c r="G7" s="721"/>
      <c r="H7" s="721"/>
      <c r="I7" s="721"/>
      <c r="J7" s="721"/>
    </row>
    <row r="8" spans="2:10">
      <c r="B8" s="48"/>
      <c r="C8" s="50" t="s">
        <v>58</v>
      </c>
      <c r="D8" s="46"/>
      <c r="E8" s="46"/>
      <c r="F8" s="46"/>
      <c r="G8" s="46"/>
      <c r="H8" s="46"/>
      <c r="I8" s="47"/>
      <c r="J8" s="727" t="s">
        <v>60</v>
      </c>
    </row>
    <row r="9" spans="2:10" ht="22.5">
      <c r="B9" s="49" t="s">
        <v>17</v>
      </c>
      <c r="C9" s="362" t="s">
        <v>96</v>
      </c>
      <c r="D9" s="362" t="s">
        <v>436</v>
      </c>
      <c r="E9" s="362" t="s">
        <v>443</v>
      </c>
      <c r="F9" s="362" t="s">
        <v>419</v>
      </c>
      <c r="G9" s="362" t="s">
        <v>444</v>
      </c>
      <c r="H9" s="362"/>
      <c r="I9" s="376"/>
      <c r="J9" s="728"/>
    </row>
    <row r="10" spans="2:10">
      <c r="B10" s="408">
        <v>2000</v>
      </c>
      <c r="C10" s="601">
        <v>31627.42</v>
      </c>
      <c r="D10" s="604">
        <v>5344.75</v>
      </c>
      <c r="E10" s="607">
        <v>530.58000000000004</v>
      </c>
      <c r="F10" s="610">
        <v>18.829999999999998</v>
      </c>
      <c r="G10" s="613">
        <v>313.92</v>
      </c>
      <c r="H10" s="404"/>
      <c r="I10" s="404"/>
      <c r="J10" s="404"/>
    </row>
    <row r="11" spans="2:10">
      <c r="B11" s="408">
        <v>2001</v>
      </c>
      <c r="C11" s="601">
        <v>32275.83</v>
      </c>
      <c r="D11" s="604">
        <v>5435.17</v>
      </c>
      <c r="E11" s="607">
        <v>542.08000000000004</v>
      </c>
      <c r="F11" s="610">
        <v>17.75</v>
      </c>
      <c r="G11" s="613">
        <v>308.75</v>
      </c>
      <c r="H11" s="404"/>
      <c r="I11" s="404"/>
      <c r="J11" s="404"/>
    </row>
    <row r="12" spans="2:10">
      <c r="B12" s="408">
        <v>2002</v>
      </c>
      <c r="C12" s="601">
        <v>32938.75</v>
      </c>
      <c r="D12" s="604">
        <v>5634</v>
      </c>
      <c r="E12" s="607">
        <v>563.66999999999996</v>
      </c>
      <c r="F12" s="610">
        <v>16.079999999999998</v>
      </c>
      <c r="G12" s="613">
        <v>305.75</v>
      </c>
      <c r="H12" s="404"/>
      <c r="I12" s="404"/>
      <c r="J12" s="404"/>
    </row>
    <row r="13" spans="2:10">
      <c r="B13" s="408">
        <v>2003</v>
      </c>
      <c r="C13" s="601">
        <v>33690.75</v>
      </c>
      <c r="D13" s="604">
        <v>5692.42</v>
      </c>
      <c r="E13" s="607">
        <v>581.41999999999996</v>
      </c>
      <c r="F13" s="610">
        <v>13.83</v>
      </c>
      <c r="G13" s="613">
        <v>302.67</v>
      </c>
      <c r="H13" s="404"/>
      <c r="I13" s="404"/>
      <c r="J13" s="404"/>
    </row>
    <row r="14" spans="2:10">
      <c r="B14" s="408">
        <v>2004</v>
      </c>
      <c r="C14" s="601">
        <v>34269.58</v>
      </c>
      <c r="D14" s="604">
        <v>5751</v>
      </c>
      <c r="E14" s="607">
        <v>575.66999999999996</v>
      </c>
      <c r="F14" s="610">
        <v>13.75</v>
      </c>
      <c r="G14" s="613">
        <v>299</v>
      </c>
      <c r="H14" s="404"/>
      <c r="I14" s="404"/>
      <c r="J14" s="404"/>
    </row>
    <row r="15" spans="2:10">
      <c r="B15" s="408">
        <v>2005</v>
      </c>
      <c r="C15" s="601">
        <v>34686.17</v>
      </c>
      <c r="D15" s="604">
        <v>5945.08</v>
      </c>
      <c r="E15" s="607">
        <v>523.58000000000004</v>
      </c>
      <c r="F15" s="610">
        <v>14</v>
      </c>
      <c r="G15" s="613">
        <v>238.08</v>
      </c>
      <c r="H15" s="404"/>
      <c r="I15" s="404"/>
      <c r="J15" s="404"/>
    </row>
    <row r="16" spans="2:10">
      <c r="B16" s="408">
        <v>2006</v>
      </c>
      <c r="C16" s="601">
        <v>35375.919999999998</v>
      </c>
      <c r="D16" s="604">
        <v>5997.17</v>
      </c>
      <c r="E16" s="607">
        <v>522.41999999999996</v>
      </c>
      <c r="F16" s="610">
        <v>13.92</v>
      </c>
      <c r="G16" s="613">
        <v>212.17</v>
      </c>
      <c r="H16" s="404"/>
      <c r="I16" s="404"/>
      <c r="J16" s="404"/>
    </row>
    <row r="17" spans="2:10">
      <c r="B17" s="408">
        <v>2007</v>
      </c>
      <c r="C17" s="601">
        <v>35810.080000000002</v>
      </c>
      <c r="D17" s="604">
        <v>6096.83</v>
      </c>
      <c r="E17" s="607">
        <v>536.66999999999996</v>
      </c>
      <c r="F17" s="610">
        <v>14.08</v>
      </c>
      <c r="G17" s="613">
        <v>220.5</v>
      </c>
      <c r="H17" s="404"/>
      <c r="I17" s="404"/>
      <c r="J17" s="404"/>
    </row>
    <row r="18" spans="2:10">
      <c r="B18" s="408">
        <v>2008</v>
      </c>
      <c r="C18" s="601">
        <v>35954.92</v>
      </c>
      <c r="D18" s="604">
        <v>6168.08</v>
      </c>
      <c r="E18" s="607">
        <v>536.33000000000004</v>
      </c>
      <c r="F18" s="610">
        <v>14.67</v>
      </c>
      <c r="G18" s="613">
        <v>219.5</v>
      </c>
      <c r="H18" s="404"/>
      <c r="I18" s="404"/>
      <c r="J18" s="404"/>
    </row>
    <row r="19" spans="2:10">
      <c r="B19" s="408">
        <v>2009</v>
      </c>
      <c r="C19" s="601">
        <v>36031.33</v>
      </c>
      <c r="D19" s="604">
        <v>6167.42</v>
      </c>
      <c r="E19" s="607">
        <v>526.41999999999996</v>
      </c>
      <c r="F19" s="610">
        <v>15.33</v>
      </c>
      <c r="G19" s="613">
        <v>213.58</v>
      </c>
      <c r="H19" s="404"/>
      <c r="I19" s="404"/>
      <c r="J19" s="404"/>
    </row>
    <row r="20" spans="2:10">
      <c r="B20" s="408">
        <v>2010</v>
      </c>
      <c r="C20" s="601">
        <v>36182.33</v>
      </c>
      <c r="D20" s="604">
        <v>6177.42</v>
      </c>
      <c r="E20" s="607">
        <v>507.33</v>
      </c>
      <c r="F20" s="610">
        <v>15.67</v>
      </c>
      <c r="G20" s="613">
        <v>213.92</v>
      </c>
      <c r="H20" s="404"/>
      <c r="I20" s="404"/>
      <c r="J20" s="404"/>
    </row>
    <row r="21" spans="2:10">
      <c r="B21" s="408">
        <v>2011</v>
      </c>
      <c r="C21" s="601">
        <v>36312.17</v>
      </c>
      <c r="D21" s="604">
        <v>6201.25</v>
      </c>
      <c r="E21" s="607">
        <v>500.42</v>
      </c>
      <c r="F21" s="610">
        <v>16.170000000000002</v>
      </c>
      <c r="G21" s="613">
        <v>201.75</v>
      </c>
      <c r="H21" s="404"/>
      <c r="I21" s="404"/>
      <c r="J21" s="404"/>
    </row>
    <row r="22" spans="2:10">
      <c r="B22" s="408">
        <v>2012</v>
      </c>
      <c r="C22" s="601">
        <v>36422.67</v>
      </c>
      <c r="D22" s="604">
        <v>6249.83</v>
      </c>
      <c r="E22" s="607">
        <v>484.58</v>
      </c>
      <c r="F22" s="610">
        <v>18</v>
      </c>
      <c r="G22" s="613">
        <v>198.42</v>
      </c>
      <c r="H22" s="404"/>
      <c r="I22" s="404"/>
      <c r="J22" s="404"/>
    </row>
    <row r="23" spans="2:10">
      <c r="B23" s="408">
        <v>2013</v>
      </c>
      <c r="C23" s="601">
        <v>36592.5</v>
      </c>
      <c r="D23" s="604">
        <v>6277</v>
      </c>
      <c r="E23" s="607">
        <v>491.33</v>
      </c>
      <c r="F23" s="610">
        <v>18</v>
      </c>
      <c r="G23" s="613">
        <v>201.42</v>
      </c>
      <c r="H23" s="404"/>
      <c r="I23" s="404"/>
      <c r="J23" s="404"/>
    </row>
    <row r="24" spans="2:10">
      <c r="B24" s="408">
        <v>2014</v>
      </c>
      <c r="C24" s="601">
        <v>36718.33</v>
      </c>
      <c r="D24" s="604">
        <v>6277.33</v>
      </c>
      <c r="E24" s="607">
        <v>493.96</v>
      </c>
      <c r="F24" s="610">
        <v>19</v>
      </c>
      <c r="G24" s="613">
        <v>255.04</v>
      </c>
      <c r="H24" s="404"/>
      <c r="I24" s="404"/>
      <c r="J24" s="404"/>
    </row>
    <row r="25" spans="2:10">
      <c r="B25" s="3">
        <v>2015</v>
      </c>
      <c r="C25" s="602">
        <v>36869.5</v>
      </c>
      <c r="D25" s="605">
        <v>6271.58</v>
      </c>
      <c r="E25" s="608">
        <v>513.5</v>
      </c>
      <c r="F25" s="611">
        <v>22.33</v>
      </c>
      <c r="G25" s="614">
        <v>334.5</v>
      </c>
      <c r="H25" s="4"/>
      <c r="I25" s="4"/>
      <c r="J25" s="4"/>
    </row>
    <row r="26" spans="2:10">
      <c r="B26" s="3">
        <v>2016</v>
      </c>
      <c r="C26" s="602">
        <v>37039.67</v>
      </c>
      <c r="D26" s="605">
        <v>6242.83</v>
      </c>
      <c r="E26" s="608">
        <v>524.25</v>
      </c>
      <c r="F26" s="611">
        <v>28.08</v>
      </c>
      <c r="G26" s="614">
        <v>329.92</v>
      </c>
      <c r="H26" s="4"/>
      <c r="I26" s="4"/>
      <c r="J26" s="4"/>
    </row>
    <row r="27" spans="2:10">
      <c r="B27" s="3">
        <v>2017</v>
      </c>
      <c r="C27" s="602">
        <v>37183.32</v>
      </c>
      <c r="D27" s="605">
        <v>6261.1</v>
      </c>
      <c r="E27" s="608">
        <v>528.54999999999995</v>
      </c>
      <c r="F27" s="611">
        <v>32.75</v>
      </c>
      <c r="G27" s="614">
        <v>341.77</v>
      </c>
      <c r="H27" s="4"/>
      <c r="I27" s="4"/>
      <c r="J27" s="4"/>
    </row>
    <row r="28" spans="2:10">
      <c r="B28" s="3">
        <v>2018</v>
      </c>
      <c r="C28" s="602">
        <v>37238.269999999997</v>
      </c>
      <c r="D28" s="605">
        <v>6275.19</v>
      </c>
      <c r="E28" s="608">
        <v>533.22</v>
      </c>
      <c r="F28" s="611">
        <v>32.75</v>
      </c>
      <c r="G28" s="614">
        <v>341.39</v>
      </c>
      <c r="H28" s="4"/>
      <c r="I28" s="4"/>
      <c r="J28" s="4"/>
    </row>
    <row r="29" spans="2:10">
      <c r="B29" s="3">
        <v>2019</v>
      </c>
      <c r="C29" s="602">
        <v>37328.47</v>
      </c>
      <c r="D29" s="605">
        <v>6297.36</v>
      </c>
      <c r="E29" s="608">
        <v>537.54999999999995</v>
      </c>
      <c r="F29" s="611">
        <v>32.75</v>
      </c>
      <c r="G29" s="614">
        <v>340.78</v>
      </c>
      <c r="H29" s="4"/>
      <c r="I29" s="4"/>
      <c r="J29" s="4"/>
    </row>
    <row r="30" spans="2:10">
      <c r="B30" s="3">
        <v>2020</v>
      </c>
      <c r="C30" s="602">
        <v>37460.379999999997</v>
      </c>
      <c r="D30" s="605">
        <v>6329.98</v>
      </c>
      <c r="E30" s="608">
        <v>541.46</v>
      </c>
      <c r="F30" s="611">
        <v>32.75</v>
      </c>
      <c r="G30" s="614">
        <v>339.89</v>
      </c>
      <c r="H30" s="4"/>
      <c r="I30" s="4"/>
      <c r="J30" s="4"/>
    </row>
    <row r="31" spans="2:10">
      <c r="B31" s="3">
        <v>2021</v>
      </c>
      <c r="C31" s="602">
        <v>37633.61</v>
      </c>
      <c r="D31" s="605">
        <v>6372.97</v>
      </c>
      <c r="E31" s="608">
        <v>544.94000000000005</v>
      </c>
      <c r="F31" s="611">
        <v>32.75</v>
      </c>
      <c r="G31" s="614">
        <v>338.71</v>
      </c>
      <c r="H31" s="4"/>
      <c r="I31" s="4"/>
      <c r="J31" s="4"/>
    </row>
    <row r="32" spans="2:10">
      <c r="B32" s="3">
        <v>2022</v>
      </c>
      <c r="C32" s="602">
        <v>37847.870000000003</v>
      </c>
      <c r="D32" s="605">
        <v>6426.24</v>
      </c>
      <c r="E32" s="608">
        <v>547.97</v>
      </c>
      <c r="F32" s="611">
        <v>32.75</v>
      </c>
      <c r="G32" s="614">
        <v>337.25</v>
      </c>
      <c r="H32" s="4"/>
      <c r="I32" s="4"/>
      <c r="J32" s="4"/>
    </row>
    <row r="33" spans="2:11">
      <c r="B33" s="3">
        <v>2023</v>
      </c>
      <c r="C33" s="602">
        <v>38098.01</v>
      </c>
      <c r="D33" s="605">
        <v>6488.24</v>
      </c>
      <c r="E33" s="608">
        <v>550.6</v>
      </c>
      <c r="F33" s="611">
        <v>32.75</v>
      </c>
      <c r="G33" s="614">
        <v>335.56</v>
      </c>
      <c r="H33" s="4"/>
      <c r="I33" s="4"/>
      <c r="J33" s="4"/>
    </row>
    <row r="34" spans="2:11">
      <c r="B34" s="3">
        <v>2024</v>
      </c>
      <c r="C34" s="602">
        <v>38348.720000000001</v>
      </c>
      <c r="D34" s="605">
        <v>6551.15</v>
      </c>
      <c r="E34" s="608">
        <v>553.17999999999995</v>
      </c>
      <c r="F34" s="611">
        <v>32.75</v>
      </c>
      <c r="G34" s="614">
        <v>333.84</v>
      </c>
      <c r="H34" s="4"/>
      <c r="I34" s="4"/>
      <c r="J34" s="4"/>
    </row>
    <row r="35" spans="2:11" s="57" customFormat="1">
      <c r="B35" s="3">
        <v>2025</v>
      </c>
      <c r="C35" s="602">
        <v>38593.129999999997</v>
      </c>
      <c r="D35" s="605">
        <v>6612.47</v>
      </c>
      <c r="E35" s="608">
        <v>555.77</v>
      </c>
      <c r="F35" s="611">
        <v>32.75</v>
      </c>
      <c r="G35" s="614">
        <v>332.16</v>
      </c>
      <c r="H35" s="4"/>
      <c r="I35" s="4"/>
      <c r="J35" s="4"/>
      <c r="K35" s="11"/>
    </row>
    <row r="36" spans="2:11">
      <c r="B36" s="3">
        <v>2026</v>
      </c>
      <c r="C36" s="603">
        <v>38831.300000000003</v>
      </c>
      <c r="D36" s="606">
        <v>6672.23</v>
      </c>
      <c r="E36" s="609">
        <v>558.37</v>
      </c>
      <c r="F36" s="612">
        <v>32.75</v>
      </c>
      <c r="G36" s="615">
        <v>330.52</v>
      </c>
      <c r="H36" s="409"/>
      <c r="I36" s="409"/>
      <c r="J36" s="409"/>
    </row>
    <row r="37" spans="2:11">
      <c r="B37" s="3">
        <v>2027</v>
      </c>
      <c r="C37" s="602">
        <v>39063.360000000001</v>
      </c>
      <c r="D37" s="605">
        <v>6730.47</v>
      </c>
      <c r="E37" s="608">
        <v>560.98</v>
      </c>
      <c r="F37" s="611">
        <v>32.75</v>
      </c>
      <c r="G37" s="614">
        <v>328.93</v>
      </c>
      <c r="H37" s="4"/>
      <c r="I37" s="4"/>
      <c r="J37" s="4"/>
    </row>
    <row r="38" spans="2:11">
      <c r="B38" s="3">
        <v>2028</v>
      </c>
      <c r="C38" s="603">
        <v>39289.57</v>
      </c>
      <c r="D38" s="606">
        <v>6787.23</v>
      </c>
      <c r="E38" s="609">
        <v>563.61</v>
      </c>
      <c r="F38" s="612">
        <v>32.75</v>
      </c>
      <c r="G38" s="566">
        <v>327.38</v>
      </c>
      <c r="H38" s="409"/>
      <c r="I38" s="409"/>
      <c r="J38" s="409"/>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7" sqref="B47"/>
    </sheetView>
  </sheetViews>
  <sheetFormatPr defaultColWidth="8.6640625" defaultRowHeight="11.25"/>
  <cols>
    <col min="1" max="1" width="25.1640625" style="266" customWidth="1"/>
    <col min="2" max="2" width="108.1640625" style="266" customWidth="1"/>
    <col min="3" max="3" width="12.6640625" style="266" customWidth="1"/>
    <col min="4" max="16384" width="8.6640625" style="266"/>
  </cols>
  <sheetData>
    <row r="1" spans="1:6" ht="18">
      <c r="A1" s="436" t="s">
        <v>10</v>
      </c>
      <c r="B1" s="445"/>
      <c r="C1" s="272"/>
      <c r="D1" s="272"/>
      <c r="E1" s="272"/>
      <c r="F1" s="273"/>
    </row>
    <row r="2" spans="1:6" ht="17.25" customHeight="1">
      <c r="A2" s="274" t="s">
        <v>68</v>
      </c>
      <c r="B2" s="270" t="s">
        <v>30</v>
      </c>
      <c r="C2" s="269"/>
      <c r="D2" s="269"/>
      <c r="E2" s="269"/>
      <c r="F2" s="275"/>
    </row>
    <row r="3" spans="1:6" ht="12.75">
      <c r="A3" s="276" t="s">
        <v>69</v>
      </c>
      <c r="B3" s="271"/>
      <c r="C3" s="269"/>
      <c r="D3" s="269"/>
      <c r="E3" s="269"/>
      <c r="F3" s="275"/>
    </row>
    <row r="4" spans="1:6" ht="15" customHeight="1">
      <c r="A4" s="276" t="s">
        <v>71</v>
      </c>
      <c r="B4" s="271" t="s">
        <v>9</v>
      </c>
      <c r="C4" s="269"/>
      <c r="D4" s="269"/>
      <c r="E4" s="269"/>
      <c r="F4" s="275"/>
    </row>
    <row r="5" spans="1:6" ht="12.75">
      <c r="A5" s="277"/>
      <c r="B5" s="271" t="s">
        <v>11</v>
      </c>
      <c r="C5" s="269"/>
      <c r="D5" s="269"/>
      <c r="E5" s="269"/>
      <c r="F5" s="275"/>
    </row>
    <row r="6" spans="1:6" ht="12.75">
      <c r="A6" s="277"/>
      <c r="B6" s="271" t="s">
        <v>12</v>
      </c>
      <c r="C6" s="269"/>
      <c r="D6" s="269"/>
      <c r="E6" s="269"/>
      <c r="F6" s="275"/>
    </row>
    <row r="7" spans="1:6" ht="13.5" thickBot="1">
      <c r="A7" s="278"/>
      <c r="B7" s="279" t="s">
        <v>13</v>
      </c>
      <c r="C7" s="280"/>
      <c r="D7" s="280"/>
      <c r="E7" s="280"/>
      <c r="F7" s="281"/>
    </row>
    <row r="8" spans="1:6" ht="12.75">
      <c r="A8" s="267"/>
      <c r="B8" s="268"/>
    </row>
    <row r="10" spans="1:6">
      <c r="C10" s="660" t="s">
        <v>281</v>
      </c>
      <c r="D10" s="661"/>
      <c r="E10" s="661"/>
      <c r="F10" s="661"/>
    </row>
    <row r="11" spans="1:6" s="269" customFormat="1">
      <c r="C11" s="265" t="s">
        <v>282</v>
      </c>
      <c r="D11" s="265" t="s">
        <v>283</v>
      </c>
      <c r="E11" s="265" t="s">
        <v>353</v>
      </c>
      <c r="F11" s="265" t="s">
        <v>284</v>
      </c>
    </row>
    <row r="12" spans="1:6" s="269" customFormat="1">
      <c r="A12" s="285" t="s">
        <v>308</v>
      </c>
      <c r="B12" s="282" t="str">
        <f>'Form 1.1a'!B5:K5</f>
        <v>RETAIL SALES OF ELECTRICITY BY CLASS OR SECTOR (GWh) Bundled &amp; Direct Access</v>
      </c>
      <c r="C12" s="283" t="s">
        <v>285</v>
      </c>
      <c r="D12" s="283" t="s">
        <v>285</v>
      </c>
      <c r="E12" s="283"/>
      <c r="F12" s="284"/>
    </row>
    <row r="13" spans="1:6" s="269" customFormat="1">
      <c r="A13" s="285" t="s">
        <v>311</v>
      </c>
      <c r="B13" s="282" t="str">
        <f>'Form 1.1b'!B5:K5</f>
        <v>RETAIL SALES OF ELECTRICITY BY CLASS OR SECTOR (GWh) Bundled Customers</v>
      </c>
      <c r="C13" s="283" t="s">
        <v>285</v>
      </c>
      <c r="D13" s="283" t="s">
        <v>285</v>
      </c>
      <c r="E13" s="283"/>
      <c r="F13" s="284"/>
    </row>
    <row r="14" spans="1:6" s="269" customFormat="1">
      <c r="A14" s="282" t="s">
        <v>0</v>
      </c>
      <c r="B14" s="282" t="str">
        <f>'Form 1.2'!B5:M5</f>
        <v>DISTRIBUTION AREA NET ELECTRICITY FOR GENERATION LOAD (GWh)</v>
      </c>
      <c r="C14" s="283" t="s">
        <v>285</v>
      </c>
      <c r="D14" s="283" t="s">
        <v>285</v>
      </c>
      <c r="E14" s="283"/>
      <c r="F14" s="284"/>
    </row>
    <row r="15" spans="1:6" s="269" customFormat="1">
      <c r="A15" s="282" t="s">
        <v>1</v>
      </c>
      <c r="B15" s="282" t="str">
        <f>+'Form 1.3'!B$5</f>
        <v>LSE COINCIDENT PEAK DEMAND BY SECTOR (Bundled Customers)</v>
      </c>
      <c r="C15" s="283" t="s">
        <v>285</v>
      </c>
      <c r="D15" s="283" t="s">
        <v>285</v>
      </c>
      <c r="E15" s="283"/>
      <c r="F15" s="284"/>
    </row>
    <row r="16" spans="1:6" s="269" customFormat="1">
      <c r="A16" s="282" t="s">
        <v>2</v>
      </c>
      <c r="B16" s="282" t="str">
        <f>+'Form 1.4'!B$4</f>
        <v>DISTRIBUTION AREA COINCIDENT PEAK DEMAND</v>
      </c>
      <c r="C16" s="283" t="s">
        <v>285</v>
      </c>
      <c r="D16" s="283" t="s">
        <v>285</v>
      </c>
      <c r="E16" s="283"/>
      <c r="F16" s="284"/>
    </row>
    <row r="17" spans="1:6" s="269" customFormat="1">
      <c r="A17" s="282" t="s">
        <v>3</v>
      </c>
      <c r="B17" s="282" t="str">
        <f>+'Form 1.5'!B$4</f>
        <v>PEAK DEMAND WEATHER SCENARIOS</v>
      </c>
      <c r="C17" s="283" t="s">
        <v>285</v>
      </c>
      <c r="D17" s="283" t="s">
        <v>285</v>
      </c>
      <c r="E17" s="283"/>
      <c r="F17" s="284"/>
    </row>
    <row r="18" spans="1:6" s="269" customFormat="1">
      <c r="A18" s="285" t="s">
        <v>267</v>
      </c>
      <c r="B18" s="282" t="str">
        <f>'Form 1.6a'!$A$4</f>
        <v>RECORDED LSE HOURLY  LOADS FOR 2015, 2016 and Forecast Loads for 2017</v>
      </c>
      <c r="C18" s="283" t="s">
        <v>285</v>
      </c>
      <c r="D18" s="283" t="s">
        <v>285</v>
      </c>
      <c r="E18" s="283"/>
      <c r="F18" s="284"/>
    </row>
    <row r="19" spans="1:6" s="269" customFormat="1">
      <c r="A19" s="285" t="s">
        <v>268</v>
      </c>
      <c r="B19" s="282" t="s">
        <v>276</v>
      </c>
      <c r="C19" s="283" t="s">
        <v>285</v>
      </c>
      <c r="D19" s="283" t="s">
        <v>285</v>
      </c>
      <c r="E19" s="283"/>
      <c r="F19" s="284"/>
    </row>
    <row r="20" spans="1:6" s="269" customFormat="1">
      <c r="A20" s="285" t="s">
        <v>343</v>
      </c>
      <c r="B20" s="285" t="s">
        <v>357</v>
      </c>
      <c r="C20" s="283" t="s">
        <v>285</v>
      </c>
      <c r="D20" s="283" t="s">
        <v>285</v>
      </c>
      <c r="E20" s="283"/>
      <c r="F20" s="284"/>
    </row>
    <row r="21" spans="1:6" s="269" customFormat="1">
      <c r="A21" s="285" t="s">
        <v>403</v>
      </c>
      <c r="B21" s="285" t="s">
        <v>404</v>
      </c>
      <c r="C21" s="283" t="s">
        <v>285</v>
      </c>
      <c r="D21" s="283" t="s">
        <v>285</v>
      </c>
      <c r="E21" s="283"/>
      <c r="F21" s="284"/>
    </row>
    <row r="22" spans="1:6" s="269" customFormat="1">
      <c r="A22" s="282" t="s">
        <v>269</v>
      </c>
      <c r="B22" s="285" t="s">
        <v>300</v>
      </c>
      <c r="C22" s="283" t="s">
        <v>285</v>
      </c>
      <c r="D22" s="283" t="s">
        <v>285</v>
      </c>
      <c r="E22" s="283"/>
      <c r="F22" s="284"/>
    </row>
    <row r="23" spans="1:6" s="269" customFormat="1">
      <c r="A23" s="282" t="s">
        <v>270</v>
      </c>
      <c r="B23" s="285" t="s">
        <v>301</v>
      </c>
      <c r="C23" s="283" t="s">
        <v>285</v>
      </c>
      <c r="D23" s="283" t="s">
        <v>285</v>
      </c>
      <c r="E23" s="283"/>
      <c r="F23" s="284"/>
    </row>
    <row r="24" spans="1:6" s="269" customFormat="1">
      <c r="A24" s="282" t="s">
        <v>287</v>
      </c>
      <c r="B24" s="285" t="s">
        <v>302</v>
      </c>
      <c r="C24" s="283" t="s">
        <v>285</v>
      </c>
      <c r="D24" s="283" t="s">
        <v>285</v>
      </c>
      <c r="E24" s="283"/>
      <c r="F24" s="284"/>
    </row>
    <row r="25" spans="1:6" s="269" customFormat="1">
      <c r="A25" s="285" t="s">
        <v>361</v>
      </c>
      <c r="B25" s="285" t="s">
        <v>362</v>
      </c>
      <c r="C25" s="283" t="s">
        <v>285</v>
      </c>
      <c r="D25" s="283" t="s">
        <v>285</v>
      </c>
      <c r="E25" s="283"/>
      <c r="F25" s="284"/>
    </row>
    <row r="26" spans="1:6" s="269" customFormat="1">
      <c r="A26" s="285" t="s">
        <v>303</v>
      </c>
      <c r="B26" s="282" t="str">
        <f>+'Form 2.1'!B$5</f>
        <v>PLANNING AREA ECONOMIC AND DEMOGRAPHIC ASSUMPTIONS</v>
      </c>
      <c r="C26" s="283" t="s">
        <v>285</v>
      </c>
      <c r="D26" s="283" t="s">
        <v>285</v>
      </c>
      <c r="E26" s="283"/>
      <c r="F26" s="284"/>
    </row>
    <row r="27" spans="1:6" s="269" customFormat="1">
      <c r="A27" s="285" t="s">
        <v>4</v>
      </c>
      <c r="B27" s="282" t="str">
        <f>+'Form 2.2'!B5</f>
        <v>ELECTRICITY RATE FORECAST</v>
      </c>
      <c r="C27" s="283" t="s">
        <v>285</v>
      </c>
      <c r="D27" s="283" t="s">
        <v>285</v>
      </c>
      <c r="E27" s="283"/>
      <c r="F27" s="284"/>
    </row>
    <row r="28" spans="1:6" s="269" customFormat="1">
      <c r="A28" s="285" t="s">
        <v>5</v>
      </c>
      <c r="B28" s="282" t="str">
        <f>+'Form 2.3'!B$5</f>
        <v>CUSTOMER COUNT &amp; OTHER FORECASTING INPUTS</v>
      </c>
      <c r="C28" s="283" t="s">
        <v>285</v>
      </c>
      <c r="D28" s="283" t="s">
        <v>285</v>
      </c>
      <c r="E28" s="283"/>
      <c r="F28" s="284"/>
    </row>
    <row r="29" spans="1:6" s="269" customFormat="1">
      <c r="A29" s="285" t="s">
        <v>351</v>
      </c>
      <c r="B29" s="285" t="s">
        <v>352</v>
      </c>
      <c r="C29" s="283" t="s">
        <v>285</v>
      </c>
      <c r="D29" s="283" t="s">
        <v>285</v>
      </c>
      <c r="E29" s="283"/>
      <c r="F29" s="284"/>
    </row>
    <row r="30" spans="1:6" s="269" customFormat="1">
      <c r="A30" s="282" t="s">
        <v>6</v>
      </c>
      <c r="B30" s="282" t="str">
        <f>'Form 3.3'!A4</f>
        <v>DISTRIBUTED GENERATION - CUMULATIVE INCREMENTAL IMPACTS</v>
      </c>
      <c r="C30" s="283" t="s">
        <v>285</v>
      </c>
      <c r="D30" s="283" t="s">
        <v>285</v>
      </c>
      <c r="E30" s="283"/>
      <c r="F30" s="284"/>
    </row>
    <row r="31" spans="1:6" s="269" customFormat="1">
      <c r="A31" s="282" t="s">
        <v>7</v>
      </c>
      <c r="B31" s="282" t="str">
        <f>+'Form 3.4'!A$4</f>
        <v>DEMAND RESPONSE - CUMULATIVE INCREMENTAL IMPACTS</v>
      </c>
      <c r="C31" s="283" t="s">
        <v>285</v>
      </c>
      <c r="D31" s="283" t="s">
        <v>285</v>
      </c>
      <c r="E31" s="283"/>
      <c r="F31" s="284"/>
    </row>
    <row r="32" spans="1:6" s="269" customFormat="1">
      <c r="A32" s="282" t="s">
        <v>8</v>
      </c>
      <c r="B32" s="282" t="s">
        <v>261</v>
      </c>
      <c r="C32" s="283" t="s">
        <v>285</v>
      </c>
      <c r="D32" s="283" t="s">
        <v>285</v>
      </c>
      <c r="E32" s="283" t="s">
        <v>285</v>
      </c>
      <c r="F32" s="284"/>
    </row>
    <row r="33" spans="1:6" s="269" customFormat="1">
      <c r="A33" s="282" t="s">
        <v>93</v>
      </c>
      <c r="B33" s="282" t="s">
        <v>260</v>
      </c>
      <c r="C33" s="283" t="s">
        <v>285</v>
      </c>
      <c r="D33" s="283" t="s">
        <v>285</v>
      </c>
      <c r="E33" s="283"/>
      <c r="F33" s="284"/>
    </row>
    <row r="34" spans="1:6" s="269" customFormat="1">
      <c r="A34" s="285" t="s">
        <v>355</v>
      </c>
      <c r="B34" s="285" t="s">
        <v>293</v>
      </c>
      <c r="C34" s="283"/>
      <c r="D34" s="283"/>
      <c r="E34" s="283"/>
      <c r="F34" s="400" t="s">
        <v>285</v>
      </c>
    </row>
    <row r="35" spans="1:6" s="269" customFormat="1">
      <c r="A35" s="285" t="s">
        <v>354</v>
      </c>
      <c r="B35" s="285" t="s">
        <v>356</v>
      </c>
      <c r="C35" s="284"/>
      <c r="D35" s="284"/>
      <c r="E35" s="400" t="s">
        <v>285</v>
      </c>
      <c r="F35" s="284"/>
    </row>
    <row r="36" spans="1:6" s="269" customFormat="1">
      <c r="A36" s="285" t="s">
        <v>262</v>
      </c>
      <c r="B36" s="285" t="s">
        <v>271</v>
      </c>
      <c r="C36" s="283" t="s">
        <v>285</v>
      </c>
      <c r="D36" s="284"/>
      <c r="E36" s="284"/>
      <c r="F36" s="284"/>
    </row>
    <row r="37" spans="1:6" s="269" customFormat="1">
      <c r="A37" s="285" t="s">
        <v>380</v>
      </c>
      <c r="B37" s="285" t="s">
        <v>272</v>
      </c>
      <c r="C37" s="284"/>
      <c r="D37" s="283" t="s">
        <v>285</v>
      </c>
      <c r="E37" s="283" t="s">
        <v>285</v>
      </c>
      <c r="F37" s="284"/>
    </row>
    <row r="38" spans="1:6" s="269" customFormat="1">
      <c r="A38" s="285" t="s">
        <v>259</v>
      </c>
      <c r="B38" s="285" t="s">
        <v>263</v>
      </c>
      <c r="C38" s="284"/>
      <c r="D38" s="284"/>
      <c r="E38" s="284"/>
      <c r="F38" s="284" t="s">
        <v>285</v>
      </c>
    </row>
    <row r="39" spans="1:6" s="269" customFormat="1">
      <c r="A39" s="285" t="s">
        <v>264</v>
      </c>
      <c r="B39" s="285" t="s">
        <v>273</v>
      </c>
      <c r="C39" s="283" t="s">
        <v>285</v>
      </c>
      <c r="D39" s="283" t="s">
        <v>285</v>
      </c>
      <c r="E39" s="283"/>
      <c r="F39" s="284"/>
    </row>
    <row r="40" spans="1:6" s="269" customFormat="1">
      <c r="A40" s="285" t="s">
        <v>265</v>
      </c>
      <c r="B40" s="285" t="s">
        <v>274</v>
      </c>
      <c r="C40" s="283" t="s">
        <v>285</v>
      </c>
      <c r="D40" s="283" t="s">
        <v>285</v>
      </c>
      <c r="E40" s="283"/>
      <c r="F40" s="284"/>
    </row>
    <row r="41" spans="1:6" s="269" customFormat="1">
      <c r="A41" s="285" t="s">
        <v>266</v>
      </c>
      <c r="B41" s="285" t="s">
        <v>275</v>
      </c>
      <c r="C41" s="283" t="s">
        <v>285</v>
      </c>
      <c r="D41" s="283" t="s">
        <v>285</v>
      </c>
      <c r="E41" s="283"/>
      <c r="F41" s="284"/>
    </row>
    <row r="42" spans="1:6" s="269" customFormat="1"/>
    <row r="43" spans="1:6" s="269" customFormat="1"/>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workbookViewId="0">
      <selection activeCell="G51" sqref="G51"/>
    </sheetView>
  </sheetViews>
  <sheetFormatPr defaultRowHeight="11.25"/>
  <sheetData>
    <row r="1" spans="1:17" ht="15.75">
      <c r="A1" s="671" t="s">
        <v>335</v>
      </c>
      <c r="B1" s="671"/>
      <c r="C1" s="671"/>
      <c r="D1" s="671"/>
      <c r="E1" s="671"/>
      <c r="F1" s="671"/>
      <c r="G1" s="671"/>
      <c r="H1" s="671"/>
      <c r="I1" s="671"/>
      <c r="J1" s="671"/>
      <c r="K1" s="671"/>
      <c r="L1" s="671"/>
      <c r="M1" s="671"/>
      <c r="N1" s="671"/>
      <c r="O1" s="671"/>
      <c r="P1" s="671"/>
      <c r="Q1" s="671"/>
    </row>
    <row r="2" spans="1:17" ht="12.75">
      <c r="A2" s="729" t="str">
        <f>'FormsList&amp;FilerInfo'!B2</f>
        <v>Participant Name</v>
      </c>
      <c r="B2" s="672"/>
      <c r="C2" s="672"/>
      <c r="D2" s="672"/>
      <c r="E2" s="672"/>
      <c r="F2" s="672"/>
      <c r="G2" s="672"/>
      <c r="H2" s="672"/>
      <c r="I2" s="672"/>
      <c r="J2" s="672"/>
      <c r="K2" s="672"/>
      <c r="L2" s="672"/>
      <c r="M2" s="672"/>
      <c r="N2" s="672"/>
      <c r="O2" s="672"/>
      <c r="P2" s="672"/>
      <c r="Q2" s="672"/>
    </row>
    <row r="3" spans="1:17" ht="12.75">
      <c r="A3" s="18"/>
      <c r="B3" s="18"/>
      <c r="C3" s="18"/>
      <c r="D3" s="18"/>
      <c r="E3" s="18"/>
      <c r="F3" s="18"/>
      <c r="G3" s="18"/>
      <c r="H3" s="18"/>
      <c r="I3" s="18"/>
      <c r="J3" s="18"/>
      <c r="K3" s="18"/>
      <c r="L3" s="18"/>
      <c r="M3" s="18"/>
      <c r="N3" s="18"/>
      <c r="O3" s="18"/>
      <c r="P3" s="18"/>
      <c r="Q3" s="18"/>
    </row>
    <row r="4" spans="1:17" ht="15.75">
      <c r="A4" s="45" t="s">
        <v>349</v>
      </c>
      <c r="B4" s="45"/>
      <c r="C4" s="45"/>
      <c r="D4" s="45"/>
      <c r="E4" s="45"/>
      <c r="F4" s="45"/>
      <c r="G4" s="45"/>
      <c r="H4" s="37"/>
      <c r="I4" s="37"/>
      <c r="J4" s="37"/>
      <c r="K4" s="37"/>
      <c r="L4" s="37"/>
      <c r="M4" s="37"/>
      <c r="N4" s="37"/>
      <c r="O4" s="37"/>
      <c r="P4" s="37"/>
      <c r="Q4" s="37"/>
    </row>
    <row r="5" spans="1:17" ht="12.75">
      <c r="A5" s="380"/>
      <c r="B5" s="9"/>
      <c r="C5" s="9"/>
    </row>
    <row r="6" spans="1:17" ht="12">
      <c r="A6" s="381" t="s">
        <v>14</v>
      </c>
      <c r="B6" s="381" t="s">
        <v>336</v>
      </c>
      <c r="C6" s="381"/>
      <c r="D6" s="382">
        <v>2015</v>
      </c>
      <c r="E6" s="382">
        <v>2016</v>
      </c>
      <c r="F6" s="382">
        <v>2017</v>
      </c>
      <c r="G6" s="382">
        <v>2018</v>
      </c>
      <c r="H6" s="382">
        <v>2019</v>
      </c>
      <c r="I6" s="382">
        <v>2020</v>
      </c>
      <c r="J6" s="382">
        <v>2021</v>
      </c>
      <c r="K6" s="382">
        <v>2022</v>
      </c>
      <c r="L6" s="382">
        <v>2023</v>
      </c>
      <c r="M6" s="382">
        <v>2024</v>
      </c>
      <c r="N6" s="382">
        <v>2025</v>
      </c>
      <c r="O6" s="382">
        <v>2026</v>
      </c>
      <c r="P6" s="382">
        <v>2027</v>
      </c>
      <c r="Q6" s="382">
        <v>2028</v>
      </c>
    </row>
    <row r="7" spans="1:17">
      <c r="A7" s="4" t="s">
        <v>96</v>
      </c>
      <c r="B7" s="4" t="s">
        <v>426</v>
      </c>
      <c r="C7" s="30" t="s">
        <v>48</v>
      </c>
      <c r="D7" s="644">
        <v>0</v>
      </c>
      <c r="E7" s="632">
        <v>0</v>
      </c>
      <c r="F7" s="632">
        <v>0</v>
      </c>
      <c r="G7" s="632">
        <v>0</v>
      </c>
      <c r="H7" s="632">
        <v>0</v>
      </c>
      <c r="I7" s="632">
        <v>0</v>
      </c>
      <c r="J7" s="632">
        <v>0</v>
      </c>
      <c r="K7" s="632">
        <v>0</v>
      </c>
      <c r="L7" s="632">
        <v>0</v>
      </c>
      <c r="M7" s="632">
        <v>0</v>
      </c>
      <c r="N7" s="632">
        <v>0</v>
      </c>
      <c r="O7" s="632">
        <v>0</v>
      </c>
      <c r="P7" s="632">
        <v>0</v>
      </c>
      <c r="Q7" s="632">
        <v>0</v>
      </c>
    </row>
    <row r="8" spans="1:17">
      <c r="A8" s="4"/>
      <c r="B8" s="4"/>
      <c r="C8" s="30" t="s">
        <v>47</v>
      </c>
      <c r="D8" s="644">
        <v>4.9093683049007755E-2</v>
      </c>
      <c r="E8" s="632">
        <v>6.4607999999999999E-2</v>
      </c>
      <c r="F8" s="632">
        <v>0.129216</v>
      </c>
      <c r="G8" s="632">
        <v>0.25622481310593981</v>
      </c>
      <c r="H8" s="632">
        <v>0.3878355733834099</v>
      </c>
      <c r="I8" s="632">
        <v>0.52622181763981379</v>
      </c>
      <c r="J8" s="632">
        <v>0.6709689355092876</v>
      </c>
      <c r="K8" s="632">
        <v>0.80903461539206978</v>
      </c>
      <c r="L8" s="632">
        <v>0.94135281598555642</v>
      </c>
      <c r="M8" s="632">
        <v>1.0738253627086929</v>
      </c>
      <c r="N8" s="632">
        <v>1.2033738762634663</v>
      </c>
      <c r="O8" s="632">
        <v>1.3287644635400235</v>
      </c>
      <c r="P8" s="632">
        <v>1.4360319053049131</v>
      </c>
      <c r="Q8" s="632">
        <v>1.5432962898281986</v>
      </c>
    </row>
    <row r="9" spans="1:17">
      <c r="A9" s="4"/>
      <c r="B9" s="4"/>
      <c r="C9" s="383" t="s">
        <v>295</v>
      </c>
      <c r="D9" s="643"/>
      <c r="E9" s="4"/>
      <c r="F9" s="4"/>
      <c r="G9" s="4"/>
      <c r="H9" s="4"/>
      <c r="I9" s="4"/>
      <c r="J9" s="4"/>
      <c r="K9" s="4"/>
      <c r="L9" s="4"/>
      <c r="M9" s="4"/>
      <c r="N9" s="4"/>
      <c r="O9" s="4"/>
      <c r="P9" s="4"/>
      <c r="Q9" s="4"/>
    </row>
    <row r="10" spans="1:17">
      <c r="A10" s="4" t="s">
        <v>96</v>
      </c>
      <c r="B10" s="4" t="s">
        <v>427</v>
      </c>
      <c r="C10" s="30" t="s">
        <v>48</v>
      </c>
      <c r="D10" s="644">
        <v>0.17474756972893163</v>
      </c>
      <c r="E10" s="633">
        <v>0.72799999999999998</v>
      </c>
      <c r="F10" s="633">
        <v>1.456</v>
      </c>
      <c r="G10" s="633">
        <v>1.9226913907284766</v>
      </c>
      <c r="H10" s="633">
        <v>2.4120423841059599</v>
      </c>
      <c r="I10" s="633">
        <v>2.9341774834437082</v>
      </c>
      <c r="J10" s="633">
        <v>3.4895788079470194</v>
      </c>
      <c r="K10" s="633">
        <v>4.073425165562913</v>
      </c>
      <c r="L10" s="633">
        <v>4.670770860927151</v>
      </c>
      <c r="M10" s="633">
        <v>5.2719735099337734</v>
      </c>
      <c r="N10" s="633">
        <v>5.8649801324503299</v>
      </c>
      <c r="O10" s="633">
        <v>6.44496953642384</v>
      </c>
      <c r="P10" s="633">
        <v>6.9579443708609263</v>
      </c>
      <c r="Q10" s="633">
        <v>7.4709192052980127</v>
      </c>
    </row>
    <row r="11" spans="1:17">
      <c r="A11" s="4"/>
      <c r="B11" s="4"/>
      <c r="C11" s="30" t="s">
        <v>47</v>
      </c>
      <c r="D11" s="644">
        <v>0.59297240562585296</v>
      </c>
      <c r="E11" s="633">
        <v>0.84064899999999998</v>
      </c>
      <c r="F11" s="633">
        <v>1.681298</v>
      </c>
      <c r="G11" s="633">
        <v>3.3338771191291356</v>
      </c>
      <c r="H11" s="633">
        <v>5.0463346169079699</v>
      </c>
      <c r="I11" s="633">
        <v>6.8469515350589987</v>
      </c>
      <c r="J11" s="633">
        <v>8.7303331579207999</v>
      </c>
      <c r="K11" s="633">
        <v>10.526779042761392</v>
      </c>
      <c r="L11" s="633">
        <v>12.248441422199139</v>
      </c>
      <c r="M11" s="633">
        <v>13.972112081099864</v>
      </c>
      <c r="N11" s="633">
        <v>15.657736591552233</v>
      </c>
      <c r="O11" s="633">
        <v>17.289260115008318</v>
      </c>
      <c r="P11" s="633">
        <v>18.68497376737664</v>
      </c>
      <c r="Q11" s="633">
        <v>20.080647640350815</v>
      </c>
    </row>
    <row r="12" spans="1:17">
      <c r="A12" s="4"/>
      <c r="B12" s="4"/>
      <c r="C12" s="383" t="s">
        <v>295</v>
      </c>
      <c r="D12" s="643"/>
      <c r="E12" s="4"/>
      <c r="F12" s="4"/>
      <c r="G12" s="4"/>
      <c r="H12" s="4"/>
      <c r="I12" s="4"/>
      <c r="J12" s="4"/>
      <c r="K12" s="4"/>
      <c r="L12" s="4"/>
      <c r="M12" s="4"/>
      <c r="N12" s="4"/>
      <c r="O12" s="4"/>
      <c r="P12" s="4"/>
      <c r="Q12" s="4"/>
    </row>
    <row r="13" spans="1:17">
      <c r="A13" s="4" t="s">
        <v>96</v>
      </c>
      <c r="B13" s="4" t="s">
        <v>428</v>
      </c>
      <c r="C13" s="30" t="s">
        <v>48</v>
      </c>
      <c r="D13" s="644">
        <v>0</v>
      </c>
      <c r="E13" s="634">
        <v>0</v>
      </c>
      <c r="F13" s="634">
        <v>0</v>
      </c>
      <c r="G13" s="634">
        <v>0</v>
      </c>
      <c r="H13" s="634">
        <v>0</v>
      </c>
      <c r="I13" s="634">
        <v>0</v>
      </c>
      <c r="J13" s="634">
        <v>0</v>
      </c>
      <c r="K13" s="634">
        <v>0</v>
      </c>
      <c r="L13" s="634">
        <v>0</v>
      </c>
      <c r="M13" s="634">
        <v>0</v>
      </c>
      <c r="N13" s="634">
        <v>0</v>
      </c>
      <c r="O13" s="634">
        <v>0</v>
      </c>
      <c r="P13" s="634">
        <v>0</v>
      </c>
      <c r="Q13" s="634">
        <v>0</v>
      </c>
    </row>
    <row r="14" spans="1:17">
      <c r="A14" s="4"/>
      <c r="B14" s="4"/>
      <c r="C14" s="30" t="s">
        <v>47</v>
      </c>
      <c r="D14" s="644">
        <v>0.16418727609133466</v>
      </c>
      <c r="E14" s="634">
        <v>4.0870999999999998E-2</v>
      </c>
      <c r="F14" s="634">
        <v>8.1741999999999995E-2</v>
      </c>
      <c r="G14" s="634">
        <v>0.16208773428140272</v>
      </c>
      <c r="H14" s="634">
        <v>0.24534465886195744</v>
      </c>
      <c r="I14" s="634">
        <v>0.33288775242627588</v>
      </c>
      <c r="J14" s="634">
        <v>0.42445473259039274</v>
      </c>
      <c r="K14" s="634">
        <v>0.51179503723516107</v>
      </c>
      <c r="L14" s="634">
        <v>0.59549948833187349</v>
      </c>
      <c r="M14" s="634">
        <v>0.67930157874051189</v>
      </c>
      <c r="N14" s="634">
        <v>0.76125392670821157</v>
      </c>
      <c r="O14" s="634">
        <v>0.84057597185092103</v>
      </c>
      <c r="P14" s="634">
        <v>0.90843332097754315</v>
      </c>
      <c r="Q14" s="634">
        <v>0.97628873609411082</v>
      </c>
    </row>
    <row r="15" spans="1:17">
      <c r="A15" s="4"/>
      <c r="B15" s="4"/>
      <c r="C15" s="383" t="s">
        <v>295</v>
      </c>
      <c r="D15" s="643"/>
      <c r="E15" s="4"/>
      <c r="F15" s="4"/>
      <c r="G15" s="4"/>
      <c r="H15" s="4"/>
      <c r="I15" s="4"/>
      <c r="J15" s="4"/>
      <c r="K15" s="4"/>
      <c r="L15" s="4"/>
      <c r="M15" s="4"/>
      <c r="N15" s="4"/>
      <c r="O15" s="4"/>
      <c r="P15" s="4"/>
      <c r="Q15" s="4"/>
    </row>
    <row r="16" spans="1:17">
      <c r="A16" s="4" t="s">
        <v>96</v>
      </c>
      <c r="B16" s="4" t="s">
        <v>429</v>
      </c>
      <c r="C16" s="30" t="s">
        <v>48</v>
      </c>
      <c r="D16" s="644">
        <v>6.5530338648349352E-3</v>
      </c>
      <c r="E16" s="635">
        <v>1.0999999999999999E-2</v>
      </c>
      <c r="F16" s="635">
        <v>2.1999999999999999E-2</v>
      </c>
      <c r="G16" s="635">
        <v>2.905165562913907E-2</v>
      </c>
      <c r="H16" s="635">
        <v>3.6445695364238404E-2</v>
      </c>
      <c r="I16" s="635">
        <v>4.4335099337748339E-2</v>
      </c>
      <c r="J16" s="635">
        <v>5.272715231788079E-2</v>
      </c>
      <c r="K16" s="635">
        <v>6.1549006622516549E-2</v>
      </c>
      <c r="L16" s="635">
        <v>7.0574834437086092E-2</v>
      </c>
      <c r="M16" s="635">
        <v>7.9658940397350997E-2</v>
      </c>
      <c r="N16" s="635">
        <v>8.8619205298013246E-2</v>
      </c>
      <c r="O16" s="635">
        <v>9.7382781456953643E-2</v>
      </c>
      <c r="P16" s="635">
        <v>0.10513377483443709</v>
      </c>
      <c r="Q16" s="635">
        <v>0.11288476821192053</v>
      </c>
    </row>
    <row r="17" spans="1:17">
      <c r="A17" s="4"/>
      <c r="B17" s="4"/>
      <c r="C17" s="30" t="s">
        <v>47</v>
      </c>
      <c r="D17" s="644">
        <v>0.27982997552768063</v>
      </c>
      <c r="E17" s="635">
        <v>0.178671</v>
      </c>
      <c r="F17" s="635">
        <v>0.35734199999999999</v>
      </c>
      <c r="G17" s="635">
        <v>0.70858010745498046</v>
      </c>
      <c r="H17" s="635">
        <v>1.0725447271543342</v>
      </c>
      <c r="I17" s="635">
        <v>1.4552466935909356</v>
      </c>
      <c r="J17" s="635">
        <v>1.8555394173535771</v>
      </c>
      <c r="K17" s="635">
        <v>2.2373548750420458</v>
      </c>
      <c r="L17" s="635">
        <v>2.603275894393192</v>
      </c>
      <c r="M17" s="635">
        <v>2.9696237521750382</v>
      </c>
      <c r="N17" s="635">
        <v>3.3278853059353297</v>
      </c>
      <c r="O17" s="635">
        <v>3.6746482705726775</v>
      </c>
      <c r="P17" s="635">
        <v>3.9712923562520759</v>
      </c>
      <c r="Q17" s="635">
        <v>4.2679279872445219</v>
      </c>
    </row>
    <row r="18" spans="1:17">
      <c r="A18" s="4"/>
      <c r="B18" s="4"/>
      <c r="C18" s="383" t="s">
        <v>295</v>
      </c>
      <c r="D18" s="643"/>
      <c r="E18" s="4"/>
      <c r="F18" s="4"/>
      <c r="G18" s="4"/>
      <c r="H18" s="4"/>
      <c r="I18" s="4"/>
      <c r="J18" s="4"/>
      <c r="K18" s="4"/>
      <c r="L18" s="4"/>
      <c r="M18" s="4"/>
      <c r="N18" s="4"/>
      <c r="O18" s="4"/>
      <c r="P18" s="4"/>
      <c r="Q18" s="4"/>
    </row>
    <row r="19" spans="1:17">
      <c r="A19" s="4" t="s">
        <v>313</v>
      </c>
      <c r="B19" s="4" t="s">
        <v>427</v>
      </c>
      <c r="C19" s="30" t="s">
        <v>48</v>
      </c>
      <c r="D19" s="644">
        <v>0.94363687653623063</v>
      </c>
      <c r="E19" s="636">
        <v>0.53200000000000003</v>
      </c>
      <c r="F19" s="636">
        <v>1.0640000000000001</v>
      </c>
      <c r="G19" s="636">
        <v>1.4050437086092717</v>
      </c>
      <c r="H19" s="636">
        <v>1.7626463576158944</v>
      </c>
      <c r="I19" s="636">
        <v>2.1442066225165566</v>
      </c>
      <c r="J19" s="636">
        <v>2.5500768211920533</v>
      </c>
      <c r="K19" s="636">
        <v>2.9767337748344374</v>
      </c>
      <c r="L19" s="636">
        <v>3.4132556291390732</v>
      </c>
      <c r="M19" s="636">
        <v>3.8525960264900667</v>
      </c>
      <c r="N19" s="636">
        <v>4.2859470198675504</v>
      </c>
      <c r="O19" s="636">
        <v>4.7097854304635769</v>
      </c>
      <c r="P19" s="636">
        <v>5.0846516556291395</v>
      </c>
      <c r="Q19" s="636">
        <v>5.459517880794702</v>
      </c>
    </row>
    <row r="20" spans="1:17">
      <c r="A20" s="4"/>
      <c r="B20" s="4"/>
      <c r="C20" s="30" t="s">
        <v>47</v>
      </c>
      <c r="D20" s="644">
        <v>8.0615961489404572E-2</v>
      </c>
      <c r="E20" s="636">
        <v>7.9861000000000001E-2</v>
      </c>
      <c r="F20" s="636">
        <v>0.159722</v>
      </c>
      <c r="G20" s="636">
        <v>0.31671572869386855</v>
      </c>
      <c r="H20" s="636">
        <v>0.47939785670462631</v>
      </c>
      <c r="I20" s="636">
        <v>0.65045506096045647</v>
      </c>
      <c r="J20" s="636">
        <v>0.82937484767686986</v>
      </c>
      <c r="K20" s="636">
        <v>1.0000358070181103</v>
      </c>
      <c r="L20" s="636">
        <v>1.16359239161439</v>
      </c>
      <c r="M20" s="636">
        <v>1.3273397611948816</v>
      </c>
      <c r="N20" s="636">
        <v>1.4874727763168132</v>
      </c>
      <c r="O20" s="636">
        <v>1.6424662398274179</v>
      </c>
      <c r="P20" s="636">
        <v>1.7750579493182834</v>
      </c>
      <c r="Q20" s="636">
        <v>1.9076458797976994</v>
      </c>
    </row>
    <row r="21" spans="1:17">
      <c r="A21" s="4"/>
      <c r="B21" s="4"/>
      <c r="C21" s="383" t="s">
        <v>295</v>
      </c>
      <c r="D21" s="643"/>
      <c r="E21" s="4"/>
      <c r="F21" s="4"/>
      <c r="G21" s="4"/>
      <c r="H21" s="4"/>
      <c r="I21" s="4"/>
      <c r="J21" s="4"/>
      <c r="K21" s="4"/>
      <c r="L21" s="4"/>
      <c r="M21" s="4"/>
      <c r="N21" s="4"/>
      <c r="O21" s="4"/>
      <c r="P21" s="4"/>
      <c r="Q21" s="4"/>
    </row>
    <row r="22" spans="1:17">
      <c r="A22" s="4" t="s">
        <v>313</v>
      </c>
      <c r="B22" s="4" t="s">
        <v>430</v>
      </c>
      <c r="C22" s="30" t="s">
        <v>48</v>
      </c>
      <c r="D22" s="644">
        <v>0.35386382870108651</v>
      </c>
      <c r="E22" s="637">
        <v>0.23899999999999999</v>
      </c>
      <c r="F22" s="637">
        <v>0.47799999999999998</v>
      </c>
      <c r="G22" s="637">
        <v>0.63121324503311249</v>
      </c>
      <c r="H22" s="637">
        <v>0.79186556291390719</v>
      </c>
      <c r="I22" s="637">
        <v>0.96328079470198658</v>
      </c>
      <c r="J22" s="637">
        <v>1.1456172185430462</v>
      </c>
      <c r="K22" s="637">
        <v>1.3372920529801322</v>
      </c>
      <c r="L22" s="637">
        <v>1.5333986754966884</v>
      </c>
      <c r="M22" s="637">
        <v>1.7307715231788077</v>
      </c>
      <c r="N22" s="637">
        <v>1.9254536423841055</v>
      </c>
      <c r="O22" s="637">
        <v>2.1158622516556287</v>
      </c>
      <c r="P22" s="637">
        <v>2.2842701986754963</v>
      </c>
      <c r="Q22" s="637">
        <v>2.4526781456953639</v>
      </c>
    </row>
    <row r="23" spans="1:17">
      <c r="A23" s="4"/>
      <c r="B23" s="4"/>
      <c r="C23" s="30" t="s">
        <v>47</v>
      </c>
      <c r="D23" s="644">
        <v>2.5360143986799795</v>
      </c>
      <c r="E23" s="637">
        <v>0.77397700000000003</v>
      </c>
      <c r="F23" s="637">
        <v>1.5479540000000001</v>
      </c>
      <c r="G23" s="637">
        <v>3.0694668179373457</v>
      </c>
      <c r="H23" s="637">
        <v>4.646109051209935</v>
      </c>
      <c r="I23" s="637">
        <v>6.3039187678214805</v>
      </c>
      <c r="J23" s="637">
        <v>8.0379291078298643</v>
      </c>
      <c r="K23" s="637">
        <v>9.6918985964169764</v>
      </c>
      <c r="L23" s="637">
        <v>11.277015670784625</v>
      </c>
      <c r="M23" s="637">
        <v>12.863981747665708</v>
      </c>
      <c r="N23" s="637">
        <v>14.415919121916309</v>
      </c>
      <c r="O23" s="637">
        <v>15.918046266674667</v>
      </c>
      <c r="P23" s="637">
        <v>17.203065657073129</v>
      </c>
      <c r="Q23" s="637">
        <v>18.488048422987241</v>
      </c>
    </row>
    <row r="24" spans="1:17">
      <c r="A24" s="4"/>
      <c r="B24" s="4"/>
      <c r="C24" s="383" t="s">
        <v>295</v>
      </c>
      <c r="D24" s="643"/>
      <c r="E24" s="4"/>
      <c r="F24" s="4"/>
      <c r="G24" s="4"/>
      <c r="H24" s="4"/>
      <c r="I24" s="4"/>
      <c r="J24" s="4"/>
      <c r="K24" s="4"/>
      <c r="L24" s="4"/>
      <c r="M24" s="4"/>
      <c r="N24" s="4"/>
      <c r="O24" s="4"/>
      <c r="P24" s="4"/>
      <c r="Q24" s="4"/>
    </row>
    <row r="25" spans="1:17">
      <c r="A25" s="4" t="s">
        <v>313</v>
      </c>
      <c r="B25" s="4" t="s">
        <v>429</v>
      </c>
      <c r="C25" s="30" t="s">
        <v>48</v>
      </c>
      <c r="D25" s="644">
        <v>2.5999999999999999E-2</v>
      </c>
      <c r="E25" s="641">
        <v>4.1000000000000002E-2</v>
      </c>
      <c r="F25" s="641"/>
      <c r="G25" s="641"/>
      <c r="H25" s="641"/>
      <c r="I25" s="641"/>
      <c r="J25" s="641"/>
      <c r="K25" s="641"/>
      <c r="L25" s="641"/>
      <c r="M25" s="641"/>
      <c r="N25" s="641"/>
      <c r="O25" s="642"/>
      <c r="P25" s="641"/>
      <c r="Q25" s="641"/>
    </row>
    <row r="26" spans="1:17">
      <c r="A26" s="4"/>
      <c r="B26" s="4"/>
      <c r="C26" s="30" t="s">
        <v>47</v>
      </c>
      <c r="D26" s="644">
        <v>0.45200000000000001</v>
      </c>
      <c r="E26" s="641">
        <v>0.81299999999999994</v>
      </c>
      <c r="F26" s="641"/>
      <c r="G26" s="641"/>
      <c r="H26" s="641"/>
      <c r="I26" s="641"/>
      <c r="J26" s="641"/>
      <c r="K26" s="641"/>
      <c r="L26" s="641"/>
      <c r="M26" s="641"/>
      <c r="N26" s="641"/>
      <c r="O26" s="642"/>
      <c r="P26" s="641"/>
      <c r="Q26" s="641"/>
    </row>
    <row r="27" spans="1:17">
      <c r="A27" s="4"/>
      <c r="B27" s="4"/>
      <c r="C27" s="383" t="s">
        <v>295</v>
      </c>
      <c r="D27" s="4"/>
      <c r="E27" s="4"/>
      <c r="F27" s="4"/>
      <c r="G27" s="4"/>
      <c r="H27" s="4"/>
      <c r="I27" s="4"/>
      <c r="J27" s="4"/>
      <c r="K27" s="4"/>
      <c r="L27" s="4"/>
      <c r="M27" s="4"/>
      <c r="N27" s="4"/>
      <c r="O27" s="4"/>
      <c r="P27" s="4"/>
      <c r="Q27" s="4"/>
    </row>
    <row r="28" spans="1:17">
      <c r="A28" s="4"/>
      <c r="B28" s="4"/>
      <c r="C28" s="30" t="s">
        <v>48</v>
      </c>
      <c r="D28" s="4"/>
      <c r="E28" s="4"/>
      <c r="F28" s="4"/>
      <c r="G28" s="4"/>
      <c r="H28" s="4"/>
      <c r="I28" s="4"/>
      <c r="J28" s="4"/>
      <c r="K28" s="4"/>
      <c r="L28" s="4"/>
      <c r="M28" s="4"/>
      <c r="N28" s="4"/>
      <c r="O28" s="4"/>
      <c r="P28" s="4"/>
      <c r="Q28" s="4"/>
    </row>
    <row r="29" spans="1:17">
      <c r="A29" s="4"/>
      <c r="B29" s="4"/>
      <c r="C29" s="30" t="s">
        <v>47</v>
      </c>
      <c r="D29" s="4"/>
      <c r="E29" s="4"/>
      <c r="F29" s="4"/>
      <c r="G29" s="4"/>
      <c r="H29" s="4"/>
      <c r="I29" s="4"/>
      <c r="J29" s="4"/>
      <c r="K29" s="4"/>
      <c r="L29" s="4"/>
      <c r="M29" s="4"/>
      <c r="N29" s="4"/>
      <c r="O29" s="4"/>
      <c r="P29" s="4"/>
      <c r="Q29" s="4"/>
    </row>
    <row r="30" spans="1:17">
      <c r="A30" s="4"/>
      <c r="B30" s="4"/>
      <c r="C30" s="383" t="s">
        <v>295</v>
      </c>
      <c r="D30" s="4"/>
      <c r="E30" s="4"/>
      <c r="F30" s="4"/>
      <c r="G30" s="4"/>
      <c r="H30" s="4"/>
      <c r="I30" s="4"/>
      <c r="J30" s="4"/>
      <c r="K30" s="4"/>
      <c r="L30" s="4"/>
      <c r="M30" s="4"/>
      <c r="N30" s="4"/>
      <c r="O30" s="4"/>
      <c r="P30" s="4"/>
      <c r="Q30" s="4"/>
    </row>
    <row r="32" spans="1:17">
      <c r="B32" s="536" t="s">
        <v>452</v>
      </c>
      <c r="C32" s="536"/>
      <c r="D32" s="536"/>
      <c r="E32" s="536"/>
      <c r="F32" s="536"/>
      <c r="G32" s="536"/>
      <c r="H32" s="536"/>
      <c r="I32" s="536"/>
      <c r="J32" s="536"/>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tabSelected="1" zoomScaleNormal="100" workbookViewId="0">
      <selection activeCell="T28" sqref="T28"/>
    </sheetView>
  </sheetViews>
  <sheetFormatPr defaultColWidth="30.6640625" defaultRowHeight="11.25"/>
  <cols>
    <col min="1" max="1" width="7.33203125" style="331" customWidth="1"/>
    <col min="2" max="2" width="12" style="331" customWidth="1"/>
    <col min="3" max="3" width="11.6640625" style="331" customWidth="1"/>
    <col min="4" max="18" width="7.33203125" style="331" customWidth="1"/>
    <col min="19" max="16384" width="30.6640625" style="331"/>
  </cols>
  <sheetData>
    <row r="1" spans="1:18" s="327" customFormat="1" ht="15.75">
      <c r="A1" s="730" t="s">
        <v>59</v>
      </c>
      <c r="B1" s="730"/>
      <c r="C1" s="730"/>
      <c r="D1" s="730"/>
      <c r="E1" s="730"/>
      <c r="F1" s="730"/>
      <c r="G1" s="730"/>
      <c r="H1" s="730"/>
      <c r="I1" s="730"/>
      <c r="J1" s="730"/>
      <c r="K1" s="730"/>
      <c r="L1" s="730"/>
      <c r="M1" s="730"/>
      <c r="N1" s="730"/>
      <c r="O1" s="730"/>
      <c r="P1" s="730"/>
      <c r="Q1" s="730"/>
      <c r="R1" s="730"/>
    </row>
    <row r="2" spans="1:18" s="328" customFormat="1" ht="12.75">
      <c r="A2" s="731" t="str">
        <f>'FormsList&amp;FilerInfo'!B2</f>
        <v>Participant Name</v>
      </c>
      <c r="B2" s="732"/>
      <c r="C2" s="732"/>
      <c r="D2" s="732"/>
      <c r="E2" s="732"/>
      <c r="F2" s="732"/>
      <c r="G2" s="732"/>
      <c r="H2" s="732"/>
      <c r="I2" s="732"/>
      <c r="J2" s="732"/>
      <c r="K2" s="732"/>
      <c r="L2" s="732"/>
      <c r="M2" s="732"/>
      <c r="N2" s="732"/>
      <c r="O2" s="732"/>
      <c r="P2" s="732"/>
      <c r="Q2" s="732"/>
      <c r="R2" s="732"/>
    </row>
    <row r="3" spans="1:18" s="328" customFormat="1" ht="12.75">
      <c r="A3" s="395"/>
      <c r="B3" s="395"/>
      <c r="C3" s="395"/>
      <c r="D3" s="395"/>
      <c r="E3" s="395"/>
      <c r="F3" s="395"/>
      <c r="G3" s="395"/>
      <c r="H3" s="395"/>
      <c r="I3" s="395"/>
      <c r="J3" s="395"/>
      <c r="K3" s="395"/>
      <c r="L3" s="395"/>
      <c r="M3" s="395"/>
      <c r="N3" s="395"/>
      <c r="O3" s="395"/>
      <c r="P3" s="395"/>
      <c r="Q3" s="395"/>
      <c r="R3" s="395"/>
    </row>
    <row r="4" spans="1:18" s="327" customFormat="1" ht="15.75">
      <c r="A4" s="329" t="s">
        <v>348</v>
      </c>
      <c r="B4" s="329"/>
      <c r="C4" s="329"/>
      <c r="D4" s="329"/>
      <c r="E4" s="329"/>
      <c r="F4" s="329"/>
    </row>
    <row r="5" spans="1:18" ht="12.75">
      <c r="A5" s="330"/>
      <c r="B5" s="330"/>
      <c r="C5" s="330"/>
      <c r="D5" s="328"/>
    </row>
    <row r="6" spans="1:18" ht="33.75" customHeight="1">
      <c r="A6" s="332" t="s">
        <v>14</v>
      </c>
      <c r="B6" s="332" t="s">
        <v>299</v>
      </c>
      <c r="C6" s="379" t="s">
        <v>336</v>
      </c>
      <c r="D6" s="332"/>
      <c r="E6" s="333">
        <v>2015</v>
      </c>
      <c r="F6" s="333">
        <v>2016</v>
      </c>
      <c r="G6" s="333">
        <v>2017</v>
      </c>
      <c r="H6" s="333">
        <v>2018</v>
      </c>
      <c r="I6" s="333">
        <v>2019</v>
      </c>
      <c r="J6" s="333">
        <v>2020</v>
      </c>
      <c r="K6" s="333">
        <v>2021</v>
      </c>
      <c r="L6" s="333">
        <v>2022</v>
      </c>
      <c r="M6" s="333">
        <v>2023</v>
      </c>
      <c r="N6" s="333">
        <v>2024</v>
      </c>
      <c r="O6" s="333">
        <v>2025</v>
      </c>
      <c r="P6" s="333">
        <v>2026</v>
      </c>
      <c r="Q6" s="333">
        <v>2027</v>
      </c>
      <c r="R6" s="333">
        <v>2028</v>
      </c>
    </row>
    <row r="7" spans="1:18" ht="15">
      <c r="A7" s="334"/>
      <c r="B7" s="334" t="s">
        <v>425</v>
      </c>
      <c r="C7" s="334"/>
      <c r="D7" s="335" t="s">
        <v>48</v>
      </c>
      <c r="E7" s="755">
        <v>4.915</v>
      </c>
      <c r="F7" s="755">
        <v>6.0149999999999997</v>
      </c>
      <c r="G7" s="755">
        <v>9.0949999999999989</v>
      </c>
      <c r="H7" s="755">
        <v>11.462</v>
      </c>
      <c r="I7" s="755">
        <v>12.416</v>
      </c>
      <c r="J7" s="755">
        <v>0</v>
      </c>
      <c r="K7" s="755">
        <v>0</v>
      </c>
      <c r="L7" s="755">
        <v>0</v>
      </c>
      <c r="M7" s="755">
        <v>0</v>
      </c>
      <c r="N7" s="755">
        <v>0</v>
      </c>
      <c r="O7" s="755">
        <v>0</v>
      </c>
      <c r="P7" s="755">
        <v>0</v>
      </c>
      <c r="Q7" s="755">
        <v>0</v>
      </c>
      <c r="R7" s="755">
        <v>0</v>
      </c>
    </row>
    <row r="8" spans="1:18" ht="15">
      <c r="A8" s="334"/>
      <c r="B8" s="334"/>
      <c r="C8" s="334"/>
      <c r="D8" s="335" t="s">
        <v>47</v>
      </c>
      <c r="E8" s="755">
        <v>7.8929999999999998</v>
      </c>
      <c r="F8" s="755">
        <v>9.66</v>
      </c>
      <c r="G8" s="755">
        <v>14.606</v>
      </c>
      <c r="H8" s="755">
        <v>18.407</v>
      </c>
      <c r="I8" s="755">
        <v>19.939</v>
      </c>
      <c r="J8" s="755">
        <v>0</v>
      </c>
      <c r="K8" s="755">
        <v>0</v>
      </c>
      <c r="L8" s="755">
        <v>0</v>
      </c>
      <c r="M8" s="755">
        <v>0</v>
      </c>
      <c r="N8" s="755">
        <v>0</v>
      </c>
      <c r="O8" s="755">
        <v>0</v>
      </c>
      <c r="P8" s="755">
        <v>0</v>
      </c>
      <c r="Q8" s="755">
        <v>0</v>
      </c>
      <c r="R8" s="755">
        <v>0</v>
      </c>
    </row>
    <row r="9" spans="1:18">
      <c r="A9" s="334"/>
      <c r="B9" s="334"/>
      <c r="C9" s="334"/>
      <c r="D9" s="335" t="s">
        <v>295</v>
      </c>
      <c r="E9" s="336"/>
      <c r="F9" s="336"/>
      <c r="G9" s="336"/>
      <c r="H9" s="336"/>
      <c r="I9" s="336"/>
      <c r="J9" s="336"/>
      <c r="K9" s="336"/>
      <c r="L9" s="336"/>
      <c r="M9" s="336"/>
      <c r="N9" s="336"/>
      <c r="O9" s="336"/>
      <c r="P9" s="336"/>
      <c r="Q9" s="336"/>
      <c r="R9" s="336"/>
    </row>
    <row r="10" spans="1:18">
      <c r="A10" s="334"/>
      <c r="B10" s="334"/>
      <c r="C10" s="334"/>
      <c r="D10" s="335" t="s">
        <v>48</v>
      </c>
      <c r="E10" s="336"/>
      <c r="F10" s="336"/>
      <c r="G10" s="336"/>
      <c r="H10" s="336"/>
      <c r="I10" s="336"/>
      <c r="J10" s="336"/>
      <c r="K10" s="336"/>
      <c r="L10" s="336"/>
      <c r="M10" s="336"/>
      <c r="N10" s="336"/>
      <c r="O10" s="336"/>
      <c r="P10" s="336"/>
      <c r="Q10" s="336"/>
      <c r="R10" s="336"/>
    </row>
    <row r="11" spans="1:18">
      <c r="A11" s="334"/>
      <c r="B11" s="334"/>
      <c r="C11" s="334"/>
      <c r="D11" s="335" t="s">
        <v>47</v>
      </c>
      <c r="E11" s="336"/>
      <c r="F11" s="336"/>
      <c r="G11" s="336"/>
      <c r="H11" s="336"/>
      <c r="I11" s="336"/>
      <c r="J11" s="336"/>
      <c r="K11" s="336"/>
      <c r="L11" s="336"/>
      <c r="M11" s="336"/>
      <c r="N11" s="336"/>
      <c r="O11" s="336"/>
      <c r="P11" s="336"/>
      <c r="Q11" s="336"/>
      <c r="R11" s="336"/>
    </row>
    <row r="12" spans="1:18">
      <c r="A12" s="334"/>
      <c r="B12" s="334"/>
      <c r="C12" s="334"/>
      <c r="D12" s="335" t="s">
        <v>295</v>
      </c>
      <c r="E12" s="336"/>
      <c r="F12" s="336"/>
      <c r="G12" s="336"/>
      <c r="H12" s="336"/>
      <c r="I12" s="336"/>
      <c r="J12" s="336"/>
      <c r="K12" s="336"/>
      <c r="L12" s="336"/>
      <c r="M12" s="336"/>
      <c r="N12" s="336"/>
      <c r="O12" s="336"/>
      <c r="P12" s="336"/>
      <c r="Q12" s="336"/>
      <c r="R12" s="336"/>
    </row>
    <row r="13" spans="1:18">
      <c r="A13" s="334"/>
      <c r="B13" s="334"/>
      <c r="C13" s="334"/>
      <c r="D13" s="335" t="s">
        <v>48</v>
      </c>
      <c r="E13" s="336"/>
      <c r="F13" s="336"/>
      <c r="G13" s="336"/>
      <c r="H13" s="336"/>
      <c r="I13" s="336"/>
      <c r="J13" s="336"/>
      <c r="K13" s="336"/>
      <c r="L13" s="336"/>
      <c r="M13" s="336"/>
      <c r="N13" s="336"/>
      <c r="O13" s="336"/>
      <c r="P13" s="336"/>
      <c r="Q13" s="336"/>
      <c r="R13" s="336"/>
    </row>
    <row r="14" spans="1:18">
      <c r="A14" s="334"/>
      <c r="B14" s="334"/>
      <c r="C14" s="334"/>
      <c r="D14" s="335" t="s">
        <v>47</v>
      </c>
      <c r="E14" s="336"/>
      <c r="F14" s="336"/>
      <c r="G14" s="336"/>
      <c r="H14" s="336"/>
      <c r="I14" s="336"/>
      <c r="J14" s="336"/>
      <c r="K14" s="336"/>
      <c r="L14" s="336"/>
      <c r="M14" s="336"/>
      <c r="N14" s="336"/>
      <c r="O14" s="336"/>
      <c r="P14" s="336"/>
      <c r="Q14" s="336"/>
      <c r="R14" s="336"/>
    </row>
    <row r="15" spans="1:18">
      <c r="A15" s="334"/>
      <c r="B15" s="334"/>
      <c r="C15" s="334"/>
      <c r="D15" s="335" t="s">
        <v>295</v>
      </c>
      <c r="E15" s="336"/>
      <c r="F15" s="336"/>
      <c r="G15" s="336"/>
      <c r="H15" s="336"/>
      <c r="I15" s="336"/>
      <c r="J15" s="336"/>
      <c r="K15" s="336"/>
      <c r="L15" s="336"/>
      <c r="M15" s="336"/>
      <c r="N15" s="336"/>
      <c r="O15" s="336"/>
      <c r="P15" s="336"/>
      <c r="Q15" s="336"/>
      <c r="R15" s="336"/>
    </row>
    <row r="16" spans="1:18">
      <c r="A16" s="334"/>
      <c r="B16" s="334"/>
      <c r="C16" s="334"/>
      <c r="D16" s="335" t="s">
        <v>48</v>
      </c>
      <c r="E16" s="336"/>
      <c r="F16" s="336"/>
      <c r="G16" s="336"/>
      <c r="H16" s="336"/>
      <c r="I16" s="336"/>
      <c r="J16" s="336"/>
      <c r="K16" s="336"/>
      <c r="L16" s="336"/>
      <c r="M16" s="336"/>
      <c r="N16" s="336"/>
      <c r="O16" s="336"/>
      <c r="P16" s="336"/>
      <c r="Q16" s="336"/>
      <c r="R16" s="336"/>
    </row>
    <row r="17" spans="1:18">
      <c r="A17" s="334"/>
      <c r="B17" s="334"/>
      <c r="C17" s="334"/>
      <c r="D17" s="335" t="s">
        <v>47</v>
      </c>
      <c r="E17" s="336"/>
      <c r="F17" s="336"/>
      <c r="G17" s="336"/>
      <c r="H17" s="336"/>
      <c r="I17" s="336"/>
      <c r="J17" s="336"/>
      <c r="K17" s="336"/>
      <c r="L17" s="336"/>
      <c r="M17" s="336"/>
      <c r="N17" s="336"/>
      <c r="O17" s="336"/>
      <c r="P17" s="336"/>
      <c r="Q17" s="336"/>
      <c r="R17" s="336"/>
    </row>
    <row r="18" spans="1:18">
      <c r="A18" s="334"/>
      <c r="B18" s="334"/>
      <c r="C18" s="334"/>
      <c r="D18" s="335" t="s">
        <v>295</v>
      </c>
      <c r="E18" s="336"/>
      <c r="F18" s="336"/>
      <c r="G18" s="336"/>
      <c r="H18" s="336"/>
      <c r="I18" s="336"/>
      <c r="J18" s="336"/>
      <c r="K18" s="336"/>
      <c r="L18" s="336"/>
      <c r="M18" s="336"/>
      <c r="N18" s="336"/>
      <c r="O18" s="336"/>
      <c r="P18" s="336"/>
      <c r="Q18" s="336"/>
      <c r="R18" s="336"/>
    </row>
    <row r="19" spans="1:18">
      <c r="A19" s="334"/>
      <c r="B19" s="334"/>
      <c r="C19" s="334"/>
      <c r="D19" s="335" t="s">
        <v>48</v>
      </c>
      <c r="E19" s="336"/>
      <c r="F19" s="336"/>
      <c r="G19" s="336"/>
      <c r="H19" s="336"/>
      <c r="I19" s="336"/>
      <c r="J19" s="336"/>
      <c r="K19" s="336"/>
      <c r="L19" s="336"/>
      <c r="M19" s="336"/>
      <c r="N19" s="336"/>
      <c r="O19" s="336"/>
      <c r="P19" s="336"/>
      <c r="Q19" s="336"/>
      <c r="R19" s="336"/>
    </row>
    <row r="20" spans="1:18">
      <c r="A20" s="334"/>
      <c r="B20" s="334"/>
      <c r="C20" s="334"/>
      <c r="D20" s="335" t="s">
        <v>47</v>
      </c>
      <c r="E20" s="336"/>
      <c r="F20" s="336"/>
      <c r="G20" s="336"/>
      <c r="H20" s="336"/>
      <c r="I20" s="336"/>
      <c r="J20" s="336"/>
      <c r="K20" s="336"/>
      <c r="L20" s="336"/>
      <c r="M20" s="336"/>
      <c r="N20" s="336"/>
      <c r="O20" s="336"/>
      <c r="P20" s="336"/>
      <c r="Q20" s="336"/>
      <c r="R20" s="336"/>
    </row>
    <row r="21" spans="1:18">
      <c r="A21" s="334"/>
      <c r="B21" s="334"/>
      <c r="C21" s="334"/>
      <c r="D21" s="335" t="s">
        <v>295</v>
      </c>
      <c r="E21" s="336"/>
      <c r="F21" s="336"/>
      <c r="G21" s="336"/>
      <c r="H21" s="336"/>
      <c r="I21" s="336"/>
      <c r="J21" s="336"/>
      <c r="K21" s="336"/>
      <c r="L21" s="336"/>
      <c r="M21" s="336"/>
      <c r="N21" s="336"/>
      <c r="O21" s="336"/>
      <c r="P21" s="336"/>
      <c r="Q21" s="336"/>
      <c r="R21" s="336"/>
    </row>
    <row r="22" spans="1:18">
      <c r="A22" s="334"/>
      <c r="B22" s="334"/>
      <c r="C22" s="334"/>
      <c r="D22" s="335" t="s">
        <v>48</v>
      </c>
      <c r="E22" s="336"/>
      <c r="F22" s="336"/>
      <c r="G22" s="336"/>
      <c r="H22" s="336"/>
      <c r="I22" s="336"/>
      <c r="J22" s="336"/>
      <c r="K22" s="336"/>
      <c r="L22" s="336"/>
      <c r="M22" s="336"/>
      <c r="N22" s="336"/>
      <c r="O22" s="336"/>
      <c r="P22" s="336"/>
      <c r="Q22" s="336"/>
      <c r="R22" s="336"/>
    </row>
    <row r="23" spans="1:18">
      <c r="A23" s="334"/>
      <c r="B23" s="334"/>
      <c r="C23" s="334"/>
      <c r="D23" s="335" t="s">
        <v>47</v>
      </c>
      <c r="E23" s="336"/>
      <c r="F23" s="336"/>
      <c r="G23" s="336"/>
      <c r="H23" s="336"/>
      <c r="I23" s="336"/>
      <c r="J23" s="336"/>
      <c r="K23" s="336"/>
      <c r="L23" s="336"/>
      <c r="M23" s="336"/>
      <c r="N23" s="336"/>
      <c r="O23" s="336"/>
      <c r="P23" s="336"/>
      <c r="Q23" s="336"/>
      <c r="R23" s="336"/>
    </row>
    <row r="24" spans="1:18">
      <c r="A24" s="334"/>
      <c r="B24" s="334"/>
      <c r="C24" s="334"/>
      <c r="D24" s="335" t="s">
        <v>295</v>
      </c>
      <c r="E24" s="336"/>
      <c r="F24" s="336"/>
      <c r="G24" s="336"/>
      <c r="H24" s="336"/>
      <c r="I24" s="336"/>
      <c r="J24" s="336"/>
      <c r="K24" s="336"/>
      <c r="L24" s="336"/>
      <c r="M24" s="336"/>
      <c r="N24" s="336"/>
      <c r="O24" s="336"/>
      <c r="P24" s="336"/>
      <c r="Q24" s="336"/>
      <c r="R24" s="336"/>
    </row>
    <row r="25" spans="1:18">
      <c r="A25" s="334"/>
      <c r="B25" s="334"/>
      <c r="C25" s="334"/>
      <c r="D25" s="335" t="s">
        <v>48</v>
      </c>
      <c r="E25" s="336"/>
      <c r="F25" s="336"/>
      <c r="G25" s="336"/>
      <c r="H25" s="336"/>
      <c r="I25" s="336"/>
      <c r="J25" s="336"/>
      <c r="K25" s="336"/>
      <c r="L25" s="336"/>
      <c r="M25" s="336"/>
      <c r="N25" s="336"/>
      <c r="O25" s="336"/>
      <c r="P25" s="336"/>
      <c r="Q25" s="336"/>
      <c r="R25" s="336"/>
    </row>
    <row r="26" spans="1:18">
      <c r="A26" s="334"/>
      <c r="B26" s="334"/>
      <c r="C26" s="334"/>
      <c r="D26" s="335" t="s">
        <v>47</v>
      </c>
      <c r="E26" s="336"/>
      <c r="F26" s="336"/>
      <c r="G26" s="336"/>
      <c r="H26" s="336"/>
      <c r="I26" s="336"/>
      <c r="J26" s="336"/>
      <c r="K26" s="336"/>
      <c r="L26" s="336"/>
      <c r="M26" s="336"/>
      <c r="N26" s="336"/>
      <c r="O26" s="336"/>
      <c r="P26" s="336"/>
      <c r="Q26" s="336"/>
      <c r="R26" s="336"/>
    </row>
    <row r="27" spans="1:18">
      <c r="A27" s="334"/>
      <c r="B27" s="334"/>
      <c r="C27" s="334"/>
      <c r="D27" s="335" t="s">
        <v>295</v>
      </c>
      <c r="E27" s="336"/>
      <c r="F27" s="336"/>
      <c r="G27" s="336"/>
      <c r="H27" s="336"/>
      <c r="I27" s="336"/>
      <c r="J27" s="336"/>
      <c r="K27" s="336"/>
      <c r="L27" s="336"/>
      <c r="M27" s="336"/>
      <c r="N27" s="336"/>
      <c r="O27" s="336"/>
      <c r="P27" s="336"/>
      <c r="Q27" s="336"/>
      <c r="R27" s="336"/>
    </row>
    <row r="28" spans="1:18">
      <c r="A28" s="334"/>
      <c r="B28" s="334"/>
      <c r="C28" s="334"/>
      <c r="D28" s="335" t="s">
        <v>48</v>
      </c>
      <c r="E28" s="336"/>
      <c r="F28" s="336"/>
      <c r="G28" s="336"/>
      <c r="H28" s="336"/>
      <c r="I28" s="336"/>
      <c r="J28" s="336"/>
      <c r="K28" s="336"/>
      <c r="L28" s="336"/>
      <c r="M28" s="336"/>
      <c r="N28" s="336"/>
      <c r="O28" s="336"/>
      <c r="P28" s="336"/>
      <c r="Q28" s="336"/>
      <c r="R28" s="336"/>
    </row>
    <row r="29" spans="1:18">
      <c r="A29" s="334"/>
      <c r="B29" s="334"/>
      <c r="C29" s="334"/>
      <c r="D29" s="335" t="s">
        <v>47</v>
      </c>
      <c r="E29" s="336"/>
      <c r="F29" s="336"/>
      <c r="G29" s="336"/>
      <c r="H29" s="336"/>
      <c r="I29" s="336"/>
      <c r="J29" s="336"/>
      <c r="K29" s="336"/>
      <c r="L29" s="336"/>
      <c r="M29" s="336"/>
      <c r="N29" s="336"/>
      <c r="O29" s="336"/>
      <c r="P29" s="336"/>
      <c r="Q29" s="336"/>
      <c r="R29" s="336"/>
    </row>
    <row r="30" spans="1:18">
      <c r="A30" s="334"/>
      <c r="B30" s="334"/>
      <c r="C30" s="334"/>
      <c r="D30" s="335" t="s">
        <v>295</v>
      </c>
      <c r="E30" s="336"/>
      <c r="F30" s="336"/>
      <c r="G30" s="336"/>
      <c r="H30" s="336"/>
      <c r="I30" s="336"/>
      <c r="J30" s="336"/>
      <c r="K30" s="336"/>
      <c r="L30" s="336"/>
      <c r="M30" s="336"/>
      <c r="N30" s="336"/>
      <c r="O30" s="336"/>
      <c r="P30" s="336"/>
      <c r="Q30" s="336"/>
      <c r="R30" s="336"/>
    </row>
    <row r="31" spans="1:18">
      <c r="A31" s="334"/>
      <c r="B31" s="334"/>
      <c r="C31" s="334"/>
      <c r="D31" s="335" t="s">
        <v>48</v>
      </c>
      <c r="E31" s="336"/>
      <c r="F31" s="336"/>
      <c r="G31" s="336"/>
      <c r="H31" s="336"/>
      <c r="I31" s="336"/>
      <c r="J31" s="336"/>
      <c r="K31" s="336"/>
      <c r="L31" s="336"/>
      <c r="M31" s="336"/>
      <c r="N31" s="336"/>
      <c r="O31" s="336"/>
      <c r="P31" s="336"/>
      <c r="Q31" s="336"/>
      <c r="R31" s="336"/>
    </row>
    <row r="32" spans="1:18">
      <c r="A32" s="334"/>
      <c r="B32" s="334"/>
      <c r="C32" s="334"/>
      <c r="D32" s="335" t="s">
        <v>47</v>
      </c>
      <c r="E32" s="336"/>
      <c r="F32" s="336"/>
      <c r="G32" s="336"/>
      <c r="H32" s="336"/>
      <c r="I32" s="336"/>
      <c r="J32" s="336"/>
      <c r="K32" s="336"/>
      <c r="L32" s="336"/>
      <c r="M32" s="336"/>
      <c r="N32" s="336"/>
      <c r="O32" s="336"/>
      <c r="P32" s="336"/>
      <c r="Q32" s="336"/>
      <c r="R32" s="336"/>
    </row>
    <row r="33" spans="1:18">
      <c r="A33" s="334"/>
      <c r="B33" s="334"/>
      <c r="C33" s="334"/>
      <c r="D33" s="335" t="s">
        <v>295</v>
      </c>
      <c r="E33" s="336"/>
      <c r="F33" s="336"/>
      <c r="G33" s="336"/>
      <c r="H33" s="336"/>
      <c r="I33" s="336"/>
      <c r="J33" s="336"/>
      <c r="K33" s="336"/>
      <c r="L33" s="336"/>
      <c r="M33" s="336"/>
      <c r="N33" s="336"/>
      <c r="O33" s="336"/>
      <c r="P33" s="336"/>
      <c r="Q33" s="336"/>
      <c r="R33" s="336"/>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30"/>
  <sheetViews>
    <sheetView showGridLines="0" zoomScaleNormal="100" workbookViewId="0">
      <selection activeCell="D34" sqref="D34"/>
    </sheetView>
  </sheetViews>
  <sheetFormatPr defaultColWidth="8.6640625" defaultRowHeight="11.25"/>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c r="A1" s="671" t="s">
        <v>40</v>
      </c>
      <c r="B1" s="671"/>
      <c r="C1" s="671"/>
      <c r="D1" s="671"/>
      <c r="E1" s="671"/>
      <c r="F1" s="671"/>
      <c r="G1" s="671"/>
      <c r="H1" s="671"/>
      <c r="I1" s="671"/>
      <c r="J1" s="671"/>
      <c r="K1" s="671"/>
      <c r="L1" s="671"/>
      <c r="M1" s="671"/>
      <c r="N1" s="671"/>
      <c r="O1" s="671"/>
      <c r="P1" s="671"/>
      <c r="Q1" s="671"/>
      <c r="R1" s="671"/>
    </row>
    <row r="2" spans="1:18" s="10" customFormat="1" ht="12.75">
      <c r="A2" s="729" t="str">
        <f>'FormsList&amp;FilerInfo'!B2</f>
        <v>Participant Name</v>
      </c>
      <c r="B2" s="672"/>
      <c r="C2" s="672"/>
      <c r="D2" s="672"/>
      <c r="E2" s="672"/>
      <c r="F2" s="672"/>
      <c r="G2" s="672"/>
      <c r="H2" s="672"/>
      <c r="I2" s="672"/>
      <c r="J2" s="672"/>
      <c r="K2" s="672"/>
      <c r="L2" s="672"/>
      <c r="M2" s="672"/>
      <c r="N2" s="672"/>
      <c r="O2" s="672"/>
      <c r="P2" s="672"/>
      <c r="Q2" s="672"/>
      <c r="R2" s="672"/>
    </row>
    <row r="3" spans="1:18" s="10" customFormat="1" ht="12.75">
      <c r="A3" s="18"/>
      <c r="B3" s="18"/>
      <c r="C3" s="18"/>
      <c r="D3" s="18"/>
      <c r="E3" s="18"/>
      <c r="F3" s="18"/>
      <c r="G3" s="18"/>
      <c r="H3" s="18"/>
      <c r="I3" s="18"/>
      <c r="J3" s="18"/>
      <c r="K3" s="18"/>
      <c r="L3" s="18"/>
      <c r="M3" s="18"/>
      <c r="N3" s="18"/>
      <c r="O3" s="18"/>
      <c r="P3" s="18"/>
      <c r="Q3" s="18"/>
      <c r="R3" s="18"/>
    </row>
    <row r="4" spans="1:18" s="37" customFormat="1" ht="15.75">
      <c r="A4" s="45" t="s">
        <v>350</v>
      </c>
      <c r="B4" s="45"/>
      <c r="C4" s="45"/>
      <c r="D4" s="36"/>
      <c r="E4" s="36"/>
      <c r="F4" s="36"/>
    </row>
    <row r="5" spans="1:18" ht="12.75">
      <c r="A5" s="9"/>
      <c r="B5" s="9"/>
      <c r="C5" s="9"/>
      <c r="D5" s="16"/>
    </row>
    <row r="6" spans="1:18" ht="39.75" customHeight="1">
      <c r="A6" s="20" t="s">
        <v>41</v>
      </c>
      <c r="B6" s="20" t="s">
        <v>42</v>
      </c>
      <c r="C6" s="20" t="s">
        <v>111</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c r="A7" s="4" t="s">
        <v>431</v>
      </c>
      <c r="B7" s="539" t="s">
        <v>434</v>
      </c>
      <c r="C7" s="4" t="s">
        <v>432</v>
      </c>
      <c r="D7" s="30" t="s">
        <v>48</v>
      </c>
      <c r="E7" s="638">
        <v>0.58030000000000004</v>
      </c>
      <c r="F7" s="638">
        <v>1.0144</v>
      </c>
      <c r="G7" s="638">
        <v>1.3186</v>
      </c>
      <c r="H7" s="3"/>
      <c r="I7" s="3"/>
      <c r="J7" s="3"/>
      <c r="K7" s="3"/>
      <c r="L7" s="3"/>
      <c r="M7" s="3"/>
      <c r="N7" s="3"/>
      <c r="O7" s="3"/>
      <c r="P7" s="3"/>
      <c r="Q7" s="3"/>
      <c r="R7" s="3"/>
    </row>
    <row r="8" spans="1:18">
      <c r="A8" s="4"/>
      <c r="B8" s="4"/>
      <c r="C8" s="4"/>
      <c r="D8" s="30" t="s">
        <v>47</v>
      </c>
      <c r="E8" s="3"/>
      <c r="F8" s="3"/>
      <c r="G8" s="3"/>
      <c r="H8" s="3"/>
      <c r="I8" s="3"/>
      <c r="J8" s="3"/>
      <c r="K8" s="3"/>
      <c r="L8" s="3"/>
      <c r="M8" s="3"/>
      <c r="N8" s="3"/>
      <c r="O8" s="3"/>
      <c r="P8" s="3"/>
      <c r="Q8" s="3"/>
      <c r="R8" s="3"/>
    </row>
    <row r="9" spans="1:18">
      <c r="A9" s="4" t="s">
        <v>433</v>
      </c>
      <c r="B9" s="4" t="s">
        <v>434</v>
      </c>
      <c r="C9" s="4" t="s">
        <v>435</v>
      </c>
      <c r="D9" s="30" t="s">
        <v>48</v>
      </c>
      <c r="E9" s="639">
        <v>0.1583</v>
      </c>
      <c r="F9" s="639">
        <v>0.22499999999999998</v>
      </c>
      <c r="G9" s="639">
        <v>0.33389999999999997</v>
      </c>
      <c r="H9" s="3"/>
      <c r="I9" s="3"/>
      <c r="J9" s="3"/>
      <c r="K9" s="3"/>
      <c r="L9" s="3"/>
      <c r="M9" s="3"/>
      <c r="N9" s="3"/>
      <c r="O9" s="3"/>
      <c r="P9" s="3"/>
      <c r="Q9" s="3"/>
      <c r="R9" s="3"/>
    </row>
    <row r="10" spans="1:18">
      <c r="A10" s="4"/>
      <c r="B10" s="4"/>
      <c r="C10" s="4"/>
      <c r="D10" s="30" t="s">
        <v>47</v>
      </c>
      <c r="E10" s="3"/>
      <c r="F10" s="3"/>
      <c r="G10" s="3"/>
      <c r="H10" s="3"/>
      <c r="I10" s="3"/>
      <c r="J10" s="3"/>
      <c r="K10" s="3"/>
      <c r="L10" s="3"/>
      <c r="M10" s="3"/>
      <c r="N10" s="3"/>
      <c r="O10" s="3"/>
      <c r="P10" s="3"/>
      <c r="Q10" s="3"/>
      <c r="R10" s="3"/>
    </row>
    <row r="11" spans="1:18">
      <c r="A11" s="4"/>
      <c r="B11" s="4"/>
      <c r="C11" s="4"/>
      <c r="D11" s="30" t="s">
        <v>48</v>
      </c>
      <c r="E11" s="3"/>
      <c r="F11" s="3"/>
      <c r="G11" s="3"/>
      <c r="H11" s="3"/>
      <c r="I11" s="3"/>
      <c r="J11" s="3"/>
      <c r="K11" s="3"/>
      <c r="L11" s="3"/>
      <c r="M11" s="3"/>
      <c r="N11" s="3"/>
      <c r="O11" s="3"/>
      <c r="P11" s="3"/>
      <c r="Q11" s="3"/>
      <c r="R11" s="3"/>
    </row>
    <row r="12" spans="1:18">
      <c r="A12" s="4"/>
      <c r="B12" s="4"/>
      <c r="C12" s="4"/>
      <c r="D12" s="30" t="s">
        <v>47</v>
      </c>
      <c r="E12" s="3"/>
      <c r="F12" s="3"/>
      <c r="G12" s="3"/>
      <c r="H12" s="3"/>
      <c r="I12" s="3"/>
      <c r="J12" s="3"/>
      <c r="K12" s="3"/>
      <c r="L12" s="3"/>
      <c r="M12" s="3"/>
      <c r="N12" s="3"/>
      <c r="O12" s="3"/>
      <c r="P12" s="3"/>
      <c r="Q12" s="3"/>
      <c r="R12" s="3"/>
    </row>
    <row r="13" spans="1:18">
      <c r="A13" s="4"/>
      <c r="B13" s="4"/>
      <c r="C13" s="4"/>
      <c r="D13" s="30" t="s">
        <v>48</v>
      </c>
      <c r="E13" s="3"/>
      <c r="F13" s="3"/>
      <c r="G13" s="3"/>
      <c r="H13" s="3"/>
      <c r="I13" s="3"/>
      <c r="J13" s="3"/>
      <c r="K13" s="3"/>
      <c r="L13" s="3"/>
      <c r="M13" s="3"/>
      <c r="N13" s="3"/>
      <c r="O13" s="3"/>
      <c r="P13" s="3"/>
      <c r="Q13" s="3"/>
      <c r="R13" s="3"/>
    </row>
    <row r="14" spans="1:18">
      <c r="A14" s="4"/>
      <c r="B14" s="4"/>
      <c r="C14" s="4"/>
      <c r="D14" s="30" t="s">
        <v>47</v>
      </c>
      <c r="E14" s="3"/>
      <c r="F14" s="3"/>
      <c r="G14" s="3"/>
      <c r="H14" s="3"/>
      <c r="I14" s="3"/>
      <c r="J14" s="3"/>
      <c r="K14" s="3"/>
      <c r="L14" s="3"/>
      <c r="M14" s="3"/>
      <c r="N14" s="3"/>
      <c r="O14" s="3"/>
      <c r="P14" s="3"/>
      <c r="Q14" s="3"/>
      <c r="R14" s="3"/>
    </row>
    <row r="15" spans="1:18">
      <c r="A15" s="4"/>
      <c r="B15" s="4"/>
      <c r="C15" s="4"/>
      <c r="D15" s="30" t="s">
        <v>48</v>
      </c>
      <c r="E15" s="3"/>
      <c r="F15" s="3"/>
      <c r="G15" s="3"/>
      <c r="H15" s="3"/>
      <c r="I15" s="3"/>
      <c r="J15" s="3"/>
      <c r="K15" s="3"/>
      <c r="L15" s="3"/>
      <c r="M15" s="3"/>
      <c r="N15" s="3"/>
      <c r="O15" s="3"/>
      <c r="P15" s="3"/>
      <c r="Q15" s="3"/>
      <c r="R15" s="3"/>
    </row>
    <row r="16" spans="1:18">
      <c r="A16" s="4"/>
      <c r="B16" s="4"/>
      <c r="C16" s="4"/>
      <c r="D16" s="30" t="s">
        <v>47</v>
      </c>
      <c r="E16" s="3"/>
      <c r="F16" s="3"/>
      <c r="G16" s="3"/>
      <c r="H16" s="3"/>
      <c r="I16" s="3"/>
      <c r="J16" s="3"/>
      <c r="K16" s="3"/>
      <c r="L16" s="3"/>
      <c r="M16" s="3"/>
      <c r="N16" s="3"/>
      <c r="O16" s="3"/>
      <c r="P16" s="3"/>
      <c r="Q16" s="3"/>
      <c r="R16" s="3"/>
    </row>
    <row r="17" spans="1:18">
      <c r="A17" s="4"/>
      <c r="B17" s="4"/>
      <c r="C17" s="4"/>
      <c r="D17" s="30" t="s">
        <v>48</v>
      </c>
      <c r="E17" s="3"/>
      <c r="F17" s="3"/>
      <c r="G17" s="3"/>
      <c r="H17" s="3"/>
      <c r="I17" s="3"/>
      <c r="J17" s="3"/>
      <c r="K17" s="3"/>
      <c r="L17" s="3"/>
      <c r="M17" s="3"/>
      <c r="N17" s="3"/>
      <c r="O17" s="3"/>
      <c r="P17" s="3"/>
      <c r="Q17" s="3"/>
      <c r="R17" s="3"/>
    </row>
    <row r="18" spans="1:18">
      <c r="A18" s="4"/>
      <c r="B18" s="4"/>
      <c r="C18" s="4"/>
      <c r="D18" s="30" t="s">
        <v>47</v>
      </c>
      <c r="E18" s="3"/>
      <c r="F18" s="3"/>
      <c r="G18" s="3"/>
      <c r="H18" s="3"/>
      <c r="I18" s="3"/>
      <c r="J18" s="3"/>
      <c r="K18" s="3"/>
      <c r="L18" s="3"/>
      <c r="M18" s="3"/>
      <c r="N18" s="3"/>
      <c r="O18" s="3"/>
      <c r="P18" s="3"/>
      <c r="Q18" s="3"/>
      <c r="R18" s="3"/>
    </row>
    <row r="19" spans="1:18">
      <c r="A19" s="4"/>
      <c r="B19" s="4"/>
      <c r="C19" s="4"/>
      <c r="D19" s="30" t="s">
        <v>48</v>
      </c>
      <c r="E19" s="3"/>
      <c r="F19" s="3"/>
      <c r="G19" s="3"/>
      <c r="H19" s="3"/>
      <c r="I19" s="3"/>
      <c r="J19" s="3"/>
      <c r="K19" s="3"/>
      <c r="L19" s="3"/>
      <c r="M19" s="3"/>
      <c r="N19" s="3"/>
      <c r="O19" s="3"/>
      <c r="P19" s="3"/>
      <c r="Q19" s="3"/>
      <c r="R19" s="3"/>
    </row>
    <row r="20" spans="1:18">
      <c r="A20" s="4"/>
      <c r="B20" s="4"/>
      <c r="C20" s="4"/>
      <c r="D20" s="30" t="s">
        <v>47</v>
      </c>
      <c r="E20" s="3"/>
      <c r="F20" s="3"/>
      <c r="G20" s="3"/>
      <c r="H20" s="3"/>
      <c r="I20" s="3"/>
      <c r="J20" s="3"/>
      <c r="K20" s="3"/>
      <c r="L20" s="3"/>
      <c r="M20" s="3"/>
      <c r="N20" s="3"/>
      <c r="O20" s="3"/>
      <c r="P20" s="3"/>
      <c r="Q20" s="3"/>
      <c r="R20" s="3"/>
    </row>
    <row r="21" spans="1:18">
      <c r="A21" s="4"/>
      <c r="B21" s="4"/>
      <c r="C21" s="4"/>
      <c r="D21" s="30" t="s">
        <v>48</v>
      </c>
      <c r="E21" s="3"/>
      <c r="F21" s="3"/>
      <c r="G21" s="3"/>
      <c r="H21" s="3"/>
      <c r="I21" s="3"/>
      <c r="J21" s="3"/>
      <c r="K21" s="3"/>
      <c r="L21" s="3"/>
      <c r="M21" s="3"/>
      <c r="N21" s="3"/>
      <c r="O21" s="3"/>
      <c r="P21" s="3"/>
      <c r="Q21" s="3"/>
      <c r="R21" s="3"/>
    </row>
    <row r="22" spans="1:18">
      <c r="A22" s="4"/>
      <c r="B22" s="4"/>
      <c r="C22" s="4"/>
      <c r="D22" s="30" t="s">
        <v>47</v>
      </c>
      <c r="E22" s="3"/>
      <c r="F22" s="3"/>
      <c r="G22" s="3"/>
      <c r="H22" s="3"/>
      <c r="I22" s="3"/>
      <c r="J22" s="3"/>
      <c r="K22" s="3"/>
      <c r="L22" s="3"/>
      <c r="M22" s="3"/>
      <c r="N22" s="3"/>
      <c r="O22" s="3"/>
      <c r="P22" s="3"/>
      <c r="Q22" s="3"/>
      <c r="R22" s="3"/>
    </row>
    <row r="23" spans="1:18">
      <c r="A23" s="4"/>
      <c r="B23" s="4"/>
      <c r="C23" s="4"/>
      <c r="D23" s="30" t="s">
        <v>48</v>
      </c>
      <c r="E23" s="3"/>
      <c r="F23" s="3"/>
      <c r="G23" s="3"/>
      <c r="H23" s="3"/>
      <c r="I23" s="3"/>
      <c r="J23" s="3"/>
      <c r="K23" s="3"/>
      <c r="L23" s="3"/>
      <c r="M23" s="3"/>
      <c r="N23" s="3"/>
      <c r="O23" s="3"/>
      <c r="P23" s="3"/>
      <c r="Q23" s="3"/>
      <c r="R23" s="3"/>
    </row>
    <row r="24" spans="1:18">
      <c r="A24" s="4"/>
      <c r="B24" s="4"/>
      <c r="C24" s="4"/>
      <c r="D24" s="30" t="s">
        <v>47</v>
      </c>
      <c r="E24" s="3"/>
      <c r="F24" s="3"/>
      <c r="G24" s="3"/>
      <c r="H24" s="3"/>
      <c r="I24" s="3"/>
      <c r="J24" s="3"/>
      <c r="K24" s="3"/>
      <c r="L24" s="3"/>
      <c r="M24" s="3"/>
      <c r="N24" s="3"/>
      <c r="O24" s="3"/>
      <c r="P24" s="3"/>
      <c r="Q24" s="3"/>
      <c r="R24" s="3"/>
    </row>
    <row r="25" spans="1:18">
      <c r="A25" s="4"/>
      <c r="B25" s="4"/>
      <c r="C25" s="4"/>
      <c r="D25" s="30" t="s">
        <v>48</v>
      </c>
      <c r="E25" s="3"/>
      <c r="F25" s="3"/>
      <c r="G25" s="3"/>
      <c r="H25" s="3"/>
      <c r="I25" s="3"/>
      <c r="J25" s="3"/>
      <c r="K25" s="3"/>
      <c r="L25" s="3"/>
      <c r="M25" s="3"/>
      <c r="N25" s="3"/>
      <c r="O25" s="3"/>
      <c r="P25" s="3"/>
      <c r="Q25" s="3"/>
      <c r="R25" s="3"/>
    </row>
    <row r="26" spans="1:18">
      <c r="A26" s="4"/>
      <c r="B26" s="4"/>
      <c r="C26" s="4"/>
      <c r="D26" s="30" t="s">
        <v>47</v>
      </c>
      <c r="E26" s="3"/>
      <c r="F26" s="3"/>
      <c r="G26" s="3"/>
      <c r="H26" s="3"/>
      <c r="I26" s="3"/>
      <c r="J26" s="3"/>
      <c r="K26" s="3"/>
      <c r="L26" s="3"/>
      <c r="M26" s="3"/>
      <c r="N26" s="3"/>
      <c r="O26" s="3"/>
      <c r="P26" s="3"/>
      <c r="Q26" s="3"/>
      <c r="R26" s="3"/>
    </row>
    <row r="30" spans="1:18">
      <c r="A30" s="536" t="s">
        <v>451</v>
      </c>
      <c r="B30" s="536"/>
      <c r="C30" s="536"/>
      <c r="D30" s="640"/>
      <c r="E30" s="640"/>
      <c r="F30" s="640"/>
      <c r="G30" s="536"/>
      <c r="H30" s="536"/>
      <c r="I30" s="536"/>
      <c r="J30" s="536"/>
      <c r="K30" s="536"/>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sheetData>
    <row r="1" spans="1:18" ht="15.75">
      <c r="A1" s="671" t="s">
        <v>386</v>
      </c>
      <c r="B1" s="671"/>
      <c r="C1" s="671"/>
      <c r="D1" s="671"/>
      <c r="E1" s="671"/>
      <c r="F1" s="671"/>
      <c r="G1" s="671"/>
      <c r="H1" s="671"/>
      <c r="I1" s="671"/>
      <c r="J1" s="671"/>
      <c r="K1" s="671"/>
      <c r="L1" s="671"/>
      <c r="M1" s="671"/>
      <c r="N1" s="671"/>
      <c r="O1" s="671"/>
      <c r="P1" s="671"/>
      <c r="Q1" s="671"/>
      <c r="R1" s="67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sheetData>
    <row r="1" spans="1:18" ht="15.75">
      <c r="A1" s="671" t="s">
        <v>387</v>
      </c>
      <c r="B1" s="671"/>
      <c r="C1" s="671"/>
      <c r="D1" s="671"/>
      <c r="E1" s="671"/>
      <c r="F1" s="671"/>
      <c r="G1" s="671"/>
      <c r="H1" s="671"/>
      <c r="I1" s="671"/>
      <c r="J1" s="671"/>
      <c r="K1" s="671"/>
      <c r="L1" s="671"/>
      <c r="M1" s="671"/>
      <c r="N1" s="671"/>
      <c r="O1" s="671"/>
      <c r="P1" s="671"/>
      <c r="Q1" s="671"/>
      <c r="R1" s="67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1.25"/>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c r="B1" s="671" t="s">
        <v>342</v>
      </c>
      <c r="C1" s="671"/>
      <c r="D1" s="671"/>
      <c r="E1" s="671"/>
      <c r="F1" s="671"/>
      <c r="G1" s="671"/>
      <c r="H1" s="671"/>
      <c r="I1" s="671"/>
      <c r="J1" s="671"/>
      <c r="K1" s="671"/>
      <c r="L1" s="671"/>
      <c r="M1" s="671"/>
      <c r="N1" s="671"/>
      <c r="O1" s="671"/>
      <c r="P1" s="671"/>
    </row>
    <row r="2" spans="2:16" s="10" customFormat="1" ht="12.75">
      <c r="B2" s="729" t="str">
        <f>'FormsList&amp;FilerInfo'!B2</f>
        <v>Participant Name</v>
      </c>
      <c r="C2" s="672"/>
      <c r="D2" s="672"/>
      <c r="E2" s="672"/>
      <c r="F2" s="672"/>
      <c r="G2" s="672"/>
      <c r="H2" s="672"/>
      <c r="I2" s="672"/>
      <c r="J2" s="672"/>
      <c r="K2" s="672"/>
      <c r="L2" s="672"/>
      <c r="M2" s="672"/>
      <c r="N2" s="672"/>
      <c r="O2" s="672"/>
      <c r="P2" s="672"/>
    </row>
    <row r="3" spans="2:16" s="10" customFormat="1" ht="12.75">
      <c r="B3" s="672"/>
      <c r="C3" s="672"/>
      <c r="D3" s="672"/>
      <c r="E3" s="672"/>
      <c r="F3" s="672"/>
    </row>
    <row r="4" spans="2:16" s="10" customFormat="1" ht="12.75">
      <c r="B4" s="672"/>
      <c r="C4" s="672"/>
      <c r="D4" s="672"/>
      <c r="E4" s="672"/>
      <c r="F4" s="672"/>
    </row>
    <row r="5" spans="2:16" s="37" customFormat="1" ht="15.75">
      <c r="B5" s="738" t="s">
        <v>98</v>
      </c>
      <c r="C5" s="738"/>
      <c r="D5" s="738"/>
      <c r="E5" s="738"/>
      <c r="F5" s="738"/>
      <c r="G5" s="738"/>
      <c r="H5" s="738"/>
      <c r="I5" s="738"/>
      <c r="J5" s="738"/>
      <c r="K5" s="738"/>
      <c r="L5" s="738"/>
      <c r="M5" s="738"/>
      <c r="N5" s="738"/>
      <c r="O5" s="738"/>
      <c r="P5" s="738"/>
    </row>
    <row r="6" spans="2:16" ht="12.75">
      <c r="B6" s="13"/>
      <c r="C6" s="13"/>
      <c r="D6" s="13"/>
      <c r="E6" s="13"/>
      <c r="F6" s="13"/>
    </row>
    <row r="7" spans="2:16" ht="12.75">
      <c r="B7" s="29"/>
      <c r="C7" s="735" t="s">
        <v>101</v>
      </c>
      <c r="D7" s="735"/>
      <c r="E7" s="735"/>
      <c r="F7" s="736"/>
      <c r="H7" s="737" t="s">
        <v>102</v>
      </c>
      <c r="I7" s="735"/>
      <c r="J7" s="735"/>
      <c r="K7" s="736"/>
      <c r="M7" s="737" t="s">
        <v>103</v>
      </c>
      <c r="N7" s="735"/>
      <c r="O7" s="735"/>
      <c r="P7" s="736"/>
    </row>
    <row r="8" spans="2:16" ht="78.75" customHeight="1">
      <c r="B8" s="5" t="s">
        <v>17</v>
      </c>
      <c r="C8" s="21" t="s">
        <v>99</v>
      </c>
      <c r="D8" s="21" t="s">
        <v>94</v>
      </c>
      <c r="E8" s="733" t="s">
        <v>95</v>
      </c>
      <c r="F8" s="734"/>
      <c r="H8" s="21" t="s">
        <v>99</v>
      </c>
      <c r="I8" s="21" t="s">
        <v>94</v>
      </c>
      <c r="J8" s="733" t="s">
        <v>95</v>
      </c>
      <c r="K8" s="734"/>
      <c r="M8" s="21" t="s">
        <v>99</v>
      </c>
      <c r="N8" s="21" t="s">
        <v>94</v>
      </c>
      <c r="O8" s="733" t="s">
        <v>95</v>
      </c>
      <c r="P8" s="734"/>
    </row>
    <row r="9" spans="2:16">
      <c r="B9" s="4"/>
      <c r="C9" s="4"/>
      <c r="D9" s="4"/>
      <c r="E9" s="21" t="s">
        <v>96</v>
      </c>
      <c r="F9" s="21" t="s">
        <v>97</v>
      </c>
      <c r="H9" s="4"/>
      <c r="I9" s="4"/>
      <c r="J9" s="21" t="s">
        <v>96</v>
      </c>
      <c r="K9" s="21" t="s">
        <v>97</v>
      </c>
      <c r="M9" s="4"/>
      <c r="N9" s="4"/>
      <c r="O9" s="21" t="s">
        <v>96</v>
      </c>
      <c r="P9" s="21" t="s">
        <v>97</v>
      </c>
    </row>
    <row r="10" spans="2:16">
      <c r="B10" s="406">
        <v>2013</v>
      </c>
      <c r="C10" s="404"/>
      <c r="D10" s="404"/>
      <c r="E10" s="404"/>
      <c r="F10" s="404"/>
      <c r="G10" s="405"/>
      <c r="H10" s="404"/>
      <c r="I10" s="404"/>
      <c r="J10" s="404"/>
      <c r="K10" s="404"/>
      <c r="L10" s="405"/>
      <c r="M10" s="404"/>
      <c r="N10" s="404"/>
      <c r="O10" s="404"/>
      <c r="P10" s="404"/>
    </row>
    <row r="11" spans="2:16">
      <c r="B11" s="406">
        <v>2014</v>
      </c>
      <c r="C11" s="404"/>
      <c r="D11" s="404"/>
      <c r="E11" s="404"/>
      <c r="F11" s="404"/>
      <c r="G11" s="405"/>
      <c r="H11" s="404"/>
      <c r="I11" s="404"/>
      <c r="J11" s="404"/>
      <c r="K11" s="404"/>
      <c r="L11" s="405"/>
      <c r="M11" s="404"/>
      <c r="N11" s="404"/>
      <c r="O11" s="404"/>
      <c r="P11" s="404"/>
    </row>
    <row r="12" spans="2:16">
      <c r="B12" s="3">
        <v>2015</v>
      </c>
      <c r="C12" s="4"/>
      <c r="D12" s="4"/>
      <c r="E12" s="4"/>
      <c r="F12" s="4"/>
      <c r="H12" s="4"/>
      <c r="I12" s="4"/>
      <c r="J12" s="4"/>
      <c r="K12" s="4"/>
      <c r="M12" s="4"/>
      <c r="N12" s="4"/>
      <c r="O12" s="4"/>
      <c r="P12" s="4"/>
    </row>
    <row r="13" spans="2:16">
      <c r="B13" s="3">
        <v>2016</v>
      </c>
      <c r="C13" s="4"/>
      <c r="D13" s="4"/>
      <c r="E13" s="4"/>
      <c r="F13" s="4"/>
      <c r="H13" s="4"/>
      <c r="I13" s="4"/>
      <c r="J13" s="4"/>
      <c r="K13" s="4"/>
      <c r="M13" s="4"/>
      <c r="N13" s="4"/>
      <c r="O13" s="4"/>
      <c r="P13" s="4"/>
    </row>
    <row r="14" spans="2:16">
      <c r="B14" s="3">
        <v>2017</v>
      </c>
      <c r="C14" s="4"/>
      <c r="D14" s="4"/>
      <c r="E14" s="4"/>
      <c r="F14" s="4"/>
      <c r="H14" s="4"/>
      <c r="I14" s="4"/>
      <c r="J14" s="4"/>
      <c r="K14" s="4"/>
      <c r="M14" s="4"/>
      <c r="N14" s="4"/>
      <c r="O14" s="4"/>
      <c r="P14" s="4"/>
    </row>
    <row r="15" spans="2:16">
      <c r="B15" s="3">
        <v>2018</v>
      </c>
      <c r="C15" s="4"/>
      <c r="D15" s="4"/>
      <c r="E15" s="4"/>
      <c r="F15" s="4"/>
      <c r="H15" s="4"/>
      <c r="I15" s="4"/>
      <c r="J15" s="4"/>
      <c r="K15" s="4"/>
      <c r="M15" s="4"/>
      <c r="N15" s="4"/>
      <c r="O15" s="4"/>
      <c r="P15" s="4"/>
    </row>
    <row r="16" spans="2:16">
      <c r="B16" s="3">
        <v>2019</v>
      </c>
      <c r="C16" s="4"/>
      <c r="D16" s="4"/>
      <c r="E16" s="4"/>
      <c r="F16" s="4"/>
      <c r="H16" s="4"/>
      <c r="I16" s="4"/>
      <c r="J16" s="4"/>
      <c r="K16" s="4"/>
      <c r="M16" s="4"/>
      <c r="N16" s="4"/>
      <c r="O16" s="4"/>
      <c r="P16" s="4"/>
    </row>
    <row r="17" spans="2:16">
      <c r="B17" s="3">
        <v>2020</v>
      </c>
      <c r="C17" s="4"/>
      <c r="D17" s="4"/>
      <c r="E17" s="4"/>
      <c r="F17" s="4"/>
      <c r="H17" s="4"/>
      <c r="I17" s="4"/>
      <c r="J17" s="4"/>
      <c r="K17" s="4"/>
      <c r="M17" s="4"/>
      <c r="N17" s="4"/>
      <c r="O17" s="4"/>
      <c r="P17" s="4"/>
    </row>
    <row r="18" spans="2:16">
      <c r="B18" s="3">
        <v>2021</v>
      </c>
      <c r="C18" s="4"/>
      <c r="D18" s="4"/>
      <c r="E18" s="4"/>
      <c r="F18" s="4"/>
      <c r="H18" s="4"/>
      <c r="I18" s="4"/>
      <c r="J18" s="4"/>
      <c r="K18" s="4"/>
      <c r="M18" s="4"/>
      <c r="N18" s="4"/>
      <c r="O18" s="4"/>
      <c r="P18" s="4"/>
    </row>
    <row r="19" spans="2:16">
      <c r="B19" s="3">
        <v>2022</v>
      </c>
      <c r="C19" s="4"/>
      <c r="D19" s="4"/>
      <c r="E19" s="4"/>
      <c r="F19" s="4"/>
      <c r="H19" s="4"/>
      <c r="I19" s="4"/>
      <c r="J19" s="4"/>
      <c r="K19" s="4"/>
      <c r="M19" s="4"/>
      <c r="N19" s="4"/>
      <c r="O19" s="4"/>
      <c r="P19" s="4"/>
    </row>
    <row r="20" spans="2:16">
      <c r="B20" s="3">
        <v>2023</v>
      </c>
      <c r="C20" s="4"/>
      <c r="D20" s="4"/>
      <c r="E20" s="4"/>
      <c r="F20" s="4"/>
      <c r="H20" s="4"/>
      <c r="I20" s="4"/>
      <c r="J20" s="4"/>
      <c r="K20" s="4"/>
      <c r="M20" s="4"/>
      <c r="N20" s="4"/>
      <c r="O20" s="4"/>
      <c r="P20" s="4"/>
    </row>
    <row r="21" spans="2:16">
      <c r="B21" s="3">
        <v>2024</v>
      </c>
      <c r="C21" s="4"/>
      <c r="D21" s="4"/>
      <c r="E21" s="4"/>
      <c r="F21" s="4"/>
      <c r="H21" s="4"/>
      <c r="I21" s="4"/>
      <c r="J21" s="4"/>
      <c r="K21" s="4"/>
      <c r="M21" s="4"/>
      <c r="N21" s="4"/>
      <c r="O21" s="4"/>
      <c r="P21" s="4"/>
    </row>
    <row r="22" spans="2:16">
      <c r="B22" s="3">
        <v>2025</v>
      </c>
      <c r="C22" s="4"/>
      <c r="D22" s="4"/>
      <c r="E22" s="4"/>
      <c r="F22" s="4"/>
      <c r="H22" s="4"/>
      <c r="I22" s="4"/>
      <c r="J22" s="4"/>
      <c r="K22" s="4"/>
      <c r="M22" s="4"/>
      <c r="N22" s="4"/>
      <c r="O22" s="4"/>
      <c r="P22" s="4"/>
    </row>
    <row r="23" spans="2:16">
      <c r="B23" s="3">
        <v>2026</v>
      </c>
      <c r="C23" s="4"/>
      <c r="D23" s="4"/>
      <c r="E23" s="4"/>
      <c r="F23" s="4"/>
      <c r="H23" s="4"/>
      <c r="I23" s="4"/>
      <c r="J23" s="4"/>
      <c r="K23" s="4"/>
      <c r="M23" s="4"/>
      <c r="N23" s="4"/>
      <c r="O23" s="4"/>
      <c r="P23" s="4"/>
    </row>
    <row r="24" spans="2:16">
      <c r="B24" s="3">
        <v>2027</v>
      </c>
      <c r="C24" s="3"/>
      <c r="D24" s="3"/>
      <c r="E24" s="3"/>
      <c r="F24" s="3"/>
      <c r="H24" s="3"/>
      <c r="I24" s="3"/>
      <c r="J24" s="3"/>
      <c r="K24" s="3"/>
      <c r="M24" s="3"/>
      <c r="N24" s="3"/>
      <c r="O24" s="3"/>
      <c r="P24" s="3"/>
    </row>
    <row r="25" spans="2:16">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1.25"/>
  <cols>
    <col min="2" max="9" width="14.33203125" customWidth="1"/>
  </cols>
  <sheetData>
    <row r="1" spans="1:15" ht="15.75">
      <c r="A1" s="671" t="s">
        <v>388</v>
      </c>
      <c r="B1" s="671"/>
      <c r="C1" s="671"/>
      <c r="D1" s="671"/>
      <c r="E1" s="671"/>
      <c r="F1" s="671"/>
      <c r="G1" s="671"/>
      <c r="H1" s="671"/>
      <c r="I1" s="671"/>
      <c r="J1" s="671"/>
      <c r="K1" s="671"/>
      <c r="L1" s="671"/>
      <c r="M1" s="671"/>
      <c r="N1" s="671"/>
      <c r="O1" s="671"/>
    </row>
    <row r="2" spans="1:15" ht="12.75">
      <c r="A2" s="729" t="str">
        <f>'FormsList&amp;FilerInfo'!B2</f>
        <v>Participant Name</v>
      </c>
      <c r="B2" s="672"/>
      <c r="C2" s="672"/>
      <c r="D2" s="672"/>
      <c r="E2" s="672"/>
      <c r="F2" s="672"/>
      <c r="G2" s="672"/>
      <c r="H2" s="672"/>
      <c r="I2" s="672"/>
      <c r="J2" s="672"/>
      <c r="K2" s="672"/>
      <c r="L2" s="672"/>
      <c r="M2" s="672"/>
      <c r="N2" s="672"/>
      <c r="O2" s="672"/>
    </row>
    <row r="3" spans="1:15" ht="12.75">
      <c r="A3" s="417"/>
      <c r="B3" s="417"/>
      <c r="C3" s="417"/>
      <c r="D3" s="417"/>
      <c r="E3" s="417"/>
      <c r="F3" s="10"/>
      <c r="G3" s="10"/>
      <c r="H3" s="10"/>
      <c r="I3" s="10"/>
      <c r="J3" s="10"/>
      <c r="K3" s="10"/>
      <c r="L3" s="10"/>
      <c r="M3" s="10"/>
      <c r="N3" s="10"/>
      <c r="O3" s="10"/>
    </row>
    <row r="4" spans="1:15" ht="15.75">
      <c r="A4" s="437" t="s">
        <v>389</v>
      </c>
      <c r="B4" s="419"/>
      <c r="C4" s="419"/>
      <c r="D4" s="419"/>
      <c r="E4" s="419"/>
      <c r="F4" s="419"/>
      <c r="G4" s="419"/>
      <c r="H4" s="419"/>
      <c r="I4" s="419"/>
      <c r="J4" s="419"/>
      <c r="K4" s="419"/>
      <c r="L4" s="419"/>
      <c r="M4" s="419"/>
      <c r="N4" s="419"/>
      <c r="O4" s="419"/>
    </row>
    <row r="5" spans="1:15" ht="12.75">
      <c r="A5" s="13"/>
      <c r="B5" s="13"/>
      <c r="C5" s="13"/>
      <c r="D5" s="13"/>
      <c r="E5" s="13"/>
    </row>
    <row r="6" spans="1:15" ht="12">
      <c r="A6" s="739" t="s">
        <v>390</v>
      </c>
      <c r="B6" s="740"/>
      <c r="C6" s="740"/>
      <c r="D6" s="740"/>
      <c r="E6" s="447"/>
      <c r="F6" s="447"/>
      <c r="G6" s="447"/>
      <c r="H6" s="447"/>
      <c r="I6" s="438"/>
      <c r="J6" s="439"/>
    </row>
    <row r="7" spans="1:15" ht="33.75">
      <c r="A7" s="27" t="s">
        <v>17</v>
      </c>
      <c r="B7" s="21" t="s">
        <v>408</v>
      </c>
      <c r="C7" s="21" t="s">
        <v>94</v>
      </c>
      <c r="D7" s="21" t="s">
        <v>409</v>
      </c>
      <c r="E7" s="21" t="s">
        <v>411</v>
      </c>
      <c r="F7" s="21" t="s">
        <v>412</v>
      </c>
      <c r="G7" s="21" t="s">
        <v>410</v>
      </c>
      <c r="H7" s="322" t="s">
        <v>391</v>
      </c>
      <c r="I7" s="322" t="s">
        <v>392</v>
      </c>
    </row>
    <row r="8" spans="1:15">
      <c r="A8" s="27">
        <v>2015</v>
      </c>
      <c r="B8" s="440"/>
      <c r="C8" s="441"/>
      <c r="D8" s="441"/>
      <c r="E8" s="441"/>
      <c r="F8" s="441"/>
      <c r="G8" s="441"/>
      <c r="H8" s="440"/>
      <c r="I8" s="440"/>
    </row>
    <row r="9" spans="1:15">
      <c r="A9" s="27">
        <v>2016</v>
      </c>
      <c r="B9" s="440"/>
      <c r="C9" s="441"/>
      <c r="D9" s="441"/>
      <c r="E9" s="441"/>
      <c r="F9" s="441"/>
      <c r="G9" s="441"/>
      <c r="H9" s="440"/>
      <c r="I9" s="440"/>
    </row>
    <row r="10" spans="1:15">
      <c r="A10" s="27">
        <v>2017</v>
      </c>
      <c r="B10" s="440"/>
      <c r="C10" s="441"/>
      <c r="D10" s="441"/>
      <c r="E10" s="441"/>
      <c r="F10" s="441"/>
      <c r="G10" s="441"/>
      <c r="H10" s="440"/>
      <c r="I10" s="440"/>
    </row>
    <row r="11" spans="1:15">
      <c r="A11" s="27">
        <v>2018</v>
      </c>
      <c r="B11" s="440"/>
      <c r="C11" s="441"/>
      <c r="D11" s="441"/>
      <c r="E11" s="441"/>
      <c r="F11" s="441"/>
      <c r="G11" s="441"/>
      <c r="H11" s="440"/>
      <c r="I11" s="440"/>
    </row>
    <row r="12" spans="1:15">
      <c r="A12" s="27">
        <v>2019</v>
      </c>
      <c r="B12" s="440"/>
      <c r="C12" s="441"/>
      <c r="D12" s="441"/>
      <c r="E12" s="441"/>
      <c r="F12" s="441"/>
      <c r="G12" s="441"/>
      <c r="H12" s="440"/>
      <c r="I12" s="440"/>
    </row>
    <row r="13" spans="1:15">
      <c r="A13" s="27">
        <v>2020</v>
      </c>
      <c r="B13" s="440"/>
      <c r="C13" s="441"/>
      <c r="D13" s="441"/>
      <c r="E13" s="441"/>
      <c r="F13" s="441"/>
      <c r="G13" s="441"/>
      <c r="H13" s="440"/>
      <c r="I13" s="440"/>
    </row>
    <row r="14" spans="1:15">
      <c r="A14" s="27">
        <v>2021</v>
      </c>
      <c r="B14" s="440"/>
      <c r="C14" s="441"/>
      <c r="D14" s="441"/>
      <c r="E14" s="441"/>
      <c r="F14" s="441"/>
      <c r="G14" s="441"/>
      <c r="H14" s="440"/>
      <c r="I14" s="440"/>
    </row>
    <row r="15" spans="1:15">
      <c r="A15" s="27">
        <v>2022</v>
      </c>
      <c r="B15" s="440"/>
      <c r="C15" s="441"/>
      <c r="D15" s="441"/>
      <c r="E15" s="441"/>
      <c r="F15" s="441"/>
      <c r="G15" s="441"/>
      <c r="H15" s="440"/>
      <c r="I15" s="440"/>
    </row>
    <row r="16" spans="1:15">
      <c r="A16" s="27">
        <v>2023</v>
      </c>
      <c r="B16" s="440"/>
      <c r="C16" s="441"/>
      <c r="D16" s="441"/>
      <c r="E16" s="441"/>
      <c r="F16" s="441"/>
      <c r="G16" s="441"/>
      <c r="H16" s="440"/>
      <c r="I16" s="440"/>
    </row>
    <row r="17" spans="1:9">
      <c r="A17" s="27">
        <v>2024</v>
      </c>
      <c r="B17" s="440"/>
      <c r="C17" s="441"/>
      <c r="D17" s="441"/>
      <c r="E17" s="441"/>
      <c r="F17" s="441"/>
      <c r="G17" s="441"/>
      <c r="H17" s="440"/>
      <c r="I17" s="440"/>
    </row>
    <row r="18" spans="1:9">
      <c r="A18" s="27">
        <v>2025</v>
      </c>
      <c r="B18" s="440"/>
      <c r="C18" s="441"/>
      <c r="D18" s="441"/>
      <c r="E18" s="441"/>
      <c r="F18" s="441"/>
      <c r="G18" s="441"/>
      <c r="H18" s="440"/>
      <c r="I18" s="440"/>
    </row>
    <row r="19" spans="1:9">
      <c r="A19" s="27">
        <v>2026</v>
      </c>
      <c r="B19" s="440"/>
      <c r="C19" s="441"/>
      <c r="D19" s="441"/>
      <c r="E19" s="441"/>
      <c r="F19" s="441"/>
      <c r="G19" s="441"/>
      <c r="H19" s="440"/>
      <c r="I19" s="440"/>
    </row>
    <row r="20" spans="1:9">
      <c r="A20" s="442">
        <v>2027</v>
      </c>
      <c r="B20" s="3"/>
      <c r="C20" s="3"/>
      <c r="D20" s="3"/>
      <c r="E20" s="3"/>
      <c r="F20" s="3"/>
      <c r="G20" s="3"/>
      <c r="H20" s="3"/>
      <c r="I20" s="3"/>
    </row>
    <row r="21" spans="1:9">
      <c r="A21" s="442">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ColWidth="9.33203125" defaultRowHeight="12.75"/>
  <cols>
    <col min="1" max="1" width="64" style="139" customWidth="1"/>
    <col min="2" max="18" width="13.1640625" style="139" customWidth="1"/>
    <col min="19" max="16384" width="9.33203125" style="139"/>
  </cols>
  <sheetData>
    <row r="1" spans="1:18" ht="18">
      <c r="A1" s="364" t="s">
        <v>254</v>
      </c>
      <c r="B1" s="365"/>
      <c r="C1" s="365"/>
      <c r="D1" s="365"/>
      <c r="E1" s="365"/>
      <c r="F1" s="365"/>
      <c r="G1" s="365"/>
      <c r="H1" s="365"/>
      <c r="I1" s="365"/>
      <c r="J1" s="365"/>
      <c r="K1" s="449"/>
      <c r="L1" s="449"/>
      <c r="M1" s="449"/>
      <c r="N1" s="449"/>
      <c r="O1" s="450"/>
      <c r="P1" s="221"/>
      <c r="Q1" s="221"/>
      <c r="R1" s="221"/>
    </row>
    <row r="2" spans="1:18" ht="18">
      <c r="A2" s="367" t="s">
        <v>180</v>
      </c>
      <c r="B2" s="368"/>
      <c r="C2" s="368"/>
      <c r="D2" s="368"/>
      <c r="E2" s="368"/>
      <c r="F2" s="368"/>
      <c r="G2" s="368"/>
      <c r="H2" s="368"/>
      <c r="I2" s="368"/>
      <c r="J2" s="368"/>
      <c r="K2" s="368"/>
      <c r="L2" s="368"/>
      <c r="M2" s="368"/>
      <c r="N2" s="368"/>
      <c r="O2" s="451"/>
      <c r="P2" s="368"/>
      <c r="Q2" s="368"/>
      <c r="R2" s="368"/>
    </row>
    <row r="3" spans="1:18" ht="16.5" thickBot="1">
      <c r="A3" s="370" t="s">
        <v>379</v>
      </c>
      <c r="B3" s="371"/>
      <c r="C3" s="371"/>
      <c r="D3" s="371"/>
      <c r="E3" s="371"/>
      <c r="F3" s="371"/>
      <c r="G3" s="371"/>
      <c r="H3" s="371"/>
      <c r="I3" s="371"/>
      <c r="J3" s="371"/>
      <c r="K3" s="371"/>
      <c r="L3" s="371"/>
      <c r="M3" s="371"/>
      <c r="N3" s="371"/>
      <c r="O3" s="452"/>
      <c r="P3" s="397"/>
      <c r="Q3" s="397"/>
      <c r="R3" s="397"/>
    </row>
    <row r="4" spans="1:18" ht="18.75" thickBot="1">
      <c r="A4" s="429" t="str">
        <f>'FormsList&amp;FilerInfo'!B2</f>
        <v>Participant Name</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c r="A5" s="172" t="s">
        <v>181</v>
      </c>
      <c r="B5" s="173"/>
      <c r="C5" s="173"/>
      <c r="D5" s="173"/>
      <c r="E5" s="173"/>
      <c r="F5" s="173"/>
      <c r="G5" s="173"/>
      <c r="H5" s="173"/>
      <c r="I5" s="173"/>
      <c r="J5" s="173"/>
      <c r="K5" s="173"/>
      <c r="L5" s="173"/>
      <c r="M5" s="173"/>
      <c r="N5" s="173"/>
      <c r="O5" s="174"/>
    </row>
    <row r="6" spans="1:18" ht="16.5" customHeight="1" thickBot="1">
      <c r="A6" s="175" t="s">
        <v>182</v>
      </c>
      <c r="B6" s="176"/>
      <c r="C6" s="176"/>
      <c r="D6" s="176"/>
      <c r="E6" s="176"/>
      <c r="F6" s="176"/>
      <c r="G6" s="176"/>
      <c r="H6" s="176"/>
      <c r="I6" s="176"/>
      <c r="J6" s="176"/>
      <c r="K6" s="176"/>
      <c r="L6" s="176"/>
      <c r="M6" s="176"/>
      <c r="N6" s="176"/>
      <c r="O6" s="177"/>
    </row>
    <row r="7" spans="1:18" ht="16.5" customHeight="1" thickBot="1">
      <c r="A7" s="178" t="s">
        <v>126</v>
      </c>
      <c r="B7" s="179"/>
      <c r="C7" s="179"/>
      <c r="D7" s="179"/>
      <c r="E7" s="179"/>
      <c r="F7" s="179"/>
      <c r="G7" s="179"/>
      <c r="H7" s="179"/>
      <c r="I7" s="179"/>
      <c r="J7" s="179"/>
      <c r="K7" s="179"/>
      <c r="L7" s="179"/>
      <c r="M7" s="179"/>
      <c r="N7" s="179"/>
      <c r="O7" s="180"/>
    </row>
    <row r="8" spans="1:18" ht="16.5" customHeight="1">
      <c r="A8" s="181" t="s">
        <v>183</v>
      </c>
      <c r="B8" s="182"/>
      <c r="C8" s="182"/>
      <c r="D8" s="182"/>
      <c r="E8" s="182"/>
      <c r="F8" s="182"/>
      <c r="G8" s="182"/>
      <c r="H8" s="182"/>
      <c r="I8" s="182"/>
      <c r="J8" s="182"/>
      <c r="K8" s="182"/>
      <c r="L8" s="182"/>
      <c r="M8" s="182"/>
      <c r="N8" s="182"/>
      <c r="O8" s="182"/>
    </row>
    <row r="9" spans="1:18" ht="16.5" customHeight="1" thickBot="1">
      <c r="A9" s="181" t="s">
        <v>184</v>
      </c>
      <c r="B9" s="183"/>
      <c r="C9" s="183"/>
      <c r="D9" s="183"/>
      <c r="E9" s="183"/>
      <c r="F9" s="183"/>
      <c r="G9" s="183"/>
      <c r="H9" s="183"/>
      <c r="I9" s="183"/>
      <c r="J9" s="183"/>
      <c r="K9" s="183"/>
      <c r="L9" s="183"/>
      <c r="M9" s="183"/>
      <c r="N9" s="183"/>
      <c r="O9" s="183"/>
    </row>
    <row r="10" spans="1:18" ht="16.5" customHeight="1" thickBot="1">
      <c r="A10" s="178" t="s">
        <v>129</v>
      </c>
      <c r="B10" s="179"/>
      <c r="C10" s="179"/>
      <c r="D10" s="179"/>
      <c r="E10" s="179"/>
      <c r="F10" s="179"/>
      <c r="G10" s="179"/>
      <c r="H10" s="179"/>
      <c r="I10" s="179"/>
      <c r="J10" s="179"/>
      <c r="K10" s="179"/>
      <c r="L10" s="179"/>
      <c r="M10" s="179"/>
      <c r="N10" s="179"/>
      <c r="O10" s="179"/>
    </row>
    <row r="11" spans="1:18" ht="16.5" customHeight="1">
      <c r="A11" s="181" t="s">
        <v>183</v>
      </c>
      <c r="B11" s="182"/>
      <c r="C11" s="182"/>
      <c r="D11" s="182"/>
      <c r="E11" s="182"/>
      <c r="F11" s="182"/>
      <c r="G11" s="182"/>
      <c r="H11" s="182"/>
      <c r="I11" s="182"/>
      <c r="J11" s="182"/>
      <c r="K11" s="182"/>
      <c r="L11" s="182"/>
      <c r="M11" s="182"/>
      <c r="N11" s="182"/>
      <c r="O11" s="182"/>
    </row>
    <row r="12" spans="1:18" ht="16.5" customHeight="1" thickBot="1">
      <c r="A12" s="181" t="s">
        <v>184</v>
      </c>
      <c r="B12" s="183"/>
      <c r="C12" s="183"/>
      <c r="D12" s="183"/>
      <c r="E12" s="183"/>
      <c r="F12" s="183"/>
      <c r="G12" s="183"/>
      <c r="H12" s="183"/>
      <c r="I12" s="183"/>
      <c r="J12" s="183"/>
      <c r="K12" s="183"/>
      <c r="L12" s="183"/>
      <c r="M12" s="183"/>
      <c r="N12" s="183"/>
      <c r="O12" s="183"/>
    </row>
    <row r="13" spans="1:18" ht="16.5" customHeight="1" thickBot="1">
      <c r="A13" s="178" t="s">
        <v>130</v>
      </c>
      <c r="B13" s="179"/>
      <c r="C13" s="179"/>
      <c r="D13" s="179"/>
      <c r="E13" s="179"/>
      <c r="F13" s="179"/>
      <c r="G13" s="179"/>
      <c r="H13" s="179"/>
      <c r="I13" s="179"/>
      <c r="J13" s="179"/>
      <c r="K13" s="179"/>
      <c r="L13" s="179"/>
      <c r="M13" s="179"/>
      <c r="N13" s="179"/>
      <c r="O13" s="179"/>
    </row>
    <row r="14" spans="1:18" ht="16.5" customHeight="1">
      <c r="A14" s="181" t="s">
        <v>183</v>
      </c>
      <c r="B14" s="182"/>
      <c r="C14" s="182"/>
      <c r="D14" s="182"/>
      <c r="E14" s="182"/>
      <c r="F14" s="182"/>
      <c r="G14" s="182"/>
      <c r="H14" s="182"/>
      <c r="I14" s="182"/>
      <c r="J14" s="182"/>
      <c r="K14" s="182"/>
      <c r="L14" s="182"/>
      <c r="M14" s="182"/>
      <c r="N14" s="182"/>
      <c r="O14" s="182"/>
    </row>
    <row r="15" spans="1:18" ht="16.5" customHeight="1" thickBot="1">
      <c r="A15" s="181" t="s">
        <v>184</v>
      </c>
      <c r="B15" s="183"/>
      <c r="C15" s="183"/>
      <c r="D15" s="183"/>
      <c r="E15" s="183"/>
      <c r="F15" s="183"/>
      <c r="G15" s="183"/>
      <c r="H15" s="183"/>
      <c r="I15" s="183"/>
      <c r="J15" s="183"/>
      <c r="K15" s="183"/>
      <c r="L15" s="183"/>
      <c r="M15" s="183"/>
      <c r="N15" s="183"/>
      <c r="O15" s="183"/>
    </row>
    <row r="16" spans="1:18" ht="16.5" customHeight="1" thickBot="1">
      <c r="A16" s="178" t="s">
        <v>185</v>
      </c>
      <c r="B16" s="179"/>
      <c r="C16" s="179"/>
      <c r="D16" s="179"/>
      <c r="E16" s="179"/>
      <c r="F16" s="179"/>
      <c r="G16" s="179"/>
      <c r="H16" s="179"/>
      <c r="I16" s="179"/>
      <c r="J16" s="179"/>
      <c r="K16" s="179"/>
      <c r="L16" s="179"/>
      <c r="M16" s="179"/>
      <c r="N16" s="179"/>
      <c r="O16" s="179"/>
    </row>
    <row r="17" spans="1:15" ht="16.5" customHeight="1">
      <c r="A17" s="181" t="s">
        <v>183</v>
      </c>
      <c r="B17" s="182"/>
      <c r="C17" s="182"/>
      <c r="D17" s="182"/>
      <c r="E17" s="182"/>
      <c r="F17" s="182"/>
      <c r="G17" s="182"/>
      <c r="H17" s="182"/>
      <c r="I17" s="182"/>
      <c r="J17" s="182"/>
      <c r="K17" s="182"/>
      <c r="L17" s="182"/>
      <c r="M17" s="182"/>
      <c r="N17" s="182"/>
      <c r="O17" s="182"/>
    </row>
    <row r="18" spans="1:15" ht="16.5" customHeight="1">
      <c r="A18" s="185" t="s">
        <v>330</v>
      </c>
      <c r="B18" s="396"/>
      <c r="C18" s="396"/>
      <c r="D18" s="396"/>
      <c r="E18" s="396"/>
      <c r="F18" s="396"/>
      <c r="G18" s="396"/>
      <c r="H18" s="396"/>
      <c r="I18" s="396"/>
      <c r="J18" s="396"/>
      <c r="K18" s="396"/>
      <c r="L18" s="396"/>
      <c r="M18" s="396"/>
      <c r="N18" s="396"/>
      <c r="O18" s="396"/>
    </row>
    <row r="19" spans="1:15" ht="16.5" customHeight="1">
      <c r="A19" s="185" t="s">
        <v>382</v>
      </c>
      <c r="B19" s="396"/>
      <c r="C19" s="396"/>
      <c r="D19" s="396"/>
      <c r="E19" s="396"/>
      <c r="F19" s="396"/>
      <c r="G19" s="396"/>
      <c r="H19" s="396"/>
      <c r="I19" s="396"/>
      <c r="J19" s="396"/>
      <c r="K19" s="396"/>
      <c r="L19" s="396"/>
      <c r="M19" s="396"/>
      <c r="N19" s="396"/>
      <c r="O19" s="396"/>
    </row>
    <row r="20" spans="1:15" ht="16.5" customHeight="1" thickBot="1">
      <c r="A20" s="181" t="s">
        <v>184</v>
      </c>
      <c r="B20" s="183"/>
      <c r="C20" s="183"/>
      <c r="D20" s="183"/>
      <c r="E20" s="183"/>
      <c r="F20" s="183"/>
      <c r="G20" s="183"/>
      <c r="H20" s="183"/>
      <c r="I20" s="183"/>
      <c r="J20" s="183"/>
      <c r="K20" s="183"/>
      <c r="L20" s="183"/>
      <c r="M20" s="183"/>
      <c r="N20" s="183"/>
      <c r="O20" s="183"/>
    </row>
    <row r="21" spans="1:15" ht="16.5" customHeight="1" thickBot="1">
      <c r="A21" s="178" t="s">
        <v>132</v>
      </c>
      <c r="B21" s="179"/>
      <c r="C21" s="179"/>
      <c r="D21" s="179"/>
      <c r="E21" s="179"/>
      <c r="F21" s="179"/>
      <c r="G21" s="179"/>
      <c r="H21" s="179"/>
      <c r="I21" s="179"/>
      <c r="J21" s="179"/>
      <c r="K21" s="179"/>
      <c r="L21" s="179"/>
      <c r="M21" s="179"/>
      <c r="N21" s="179"/>
      <c r="O21" s="179"/>
    </row>
    <row r="22" spans="1:15" ht="16.5" customHeight="1">
      <c r="A22" s="181" t="s">
        <v>183</v>
      </c>
      <c r="B22" s="182"/>
      <c r="C22" s="182"/>
      <c r="D22" s="182"/>
      <c r="E22" s="182"/>
      <c r="F22" s="182"/>
      <c r="G22" s="182"/>
      <c r="H22" s="182"/>
      <c r="I22" s="182"/>
      <c r="J22" s="182"/>
      <c r="K22" s="182"/>
      <c r="L22" s="182"/>
      <c r="M22" s="182"/>
      <c r="N22" s="182"/>
      <c r="O22" s="182"/>
    </row>
    <row r="23" spans="1:15" ht="16.5" customHeight="1">
      <c r="A23" s="185" t="s">
        <v>330</v>
      </c>
      <c r="B23" s="186"/>
      <c r="C23" s="186"/>
      <c r="D23" s="186"/>
      <c r="E23" s="186"/>
      <c r="F23" s="186"/>
      <c r="G23" s="186"/>
      <c r="H23" s="186"/>
      <c r="I23" s="186"/>
      <c r="J23" s="186"/>
      <c r="K23" s="186"/>
      <c r="L23" s="186"/>
      <c r="M23" s="186"/>
      <c r="N23" s="186"/>
      <c r="O23" s="186"/>
    </row>
    <row r="24" spans="1:15" ht="16.5" customHeight="1" thickBot="1">
      <c r="A24" s="181" t="s">
        <v>184</v>
      </c>
      <c r="B24" s="183"/>
      <c r="C24" s="183"/>
      <c r="D24" s="183"/>
      <c r="E24" s="183"/>
      <c r="F24" s="183"/>
      <c r="G24" s="183"/>
      <c r="H24" s="183"/>
      <c r="I24" s="183"/>
      <c r="J24" s="183"/>
      <c r="K24" s="183"/>
      <c r="L24" s="183"/>
      <c r="M24" s="183"/>
      <c r="N24" s="183"/>
      <c r="O24" s="183"/>
    </row>
    <row r="25" spans="1:15" ht="16.5" customHeight="1" thickBot="1">
      <c r="A25" s="178" t="s">
        <v>373</v>
      </c>
      <c r="B25" s="183"/>
      <c r="C25" s="183"/>
      <c r="D25" s="183"/>
      <c r="E25" s="183"/>
      <c r="F25" s="183"/>
      <c r="G25" s="183"/>
      <c r="H25" s="183"/>
      <c r="I25" s="183"/>
      <c r="J25" s="183"/>
      <c r="K25" s="183"/>
      <c r="L25" s="183"/>
      <c r="M25" s="183"/>
      <c r="N25" s="183"/>
      <c r="O25" s="183"/>
    </row>
    <row r="26" spans="1:15" ht="16.5" customHeight="1" thickBot="1">
      <c r="A26" s="187" t="s">
        <v>384</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c r="A27" s="175" t="s">
        <v>332</v>
      </c>
      <c r="B27" s="176"/>
      <c r="C27" s="176"/>
      <c r="D27" s="176"/>
      <c r="E27" s="176"/>
      <c r="F27" s="176"/>
      <c r="G27" s="176"/>
      <c r="H27" s="176"/>
      <c r="I27" s="176"/>
      <c r="J27" s="176"/>
      <c r="K27" s="176"/>
      <c r="L27" s="176"/>
      <c r="M27" s="176"/>
      <c r="N27" s="176"/>
      <c r="O27" s="176"/>
    </row>
    <row r="28" spans="1:15" ht="16.5" customHeight="1" thickBot="1">
      <c r="A28" s="191" t="s">
        <v>331</v>
      </c>
      <c r="B28" s="182"/>
      <c r="C28" s="182"/>
      <c r="D28" s="182"/>
      <c r="E28" s="182"/>
      <c r="F28" s="182"/>
      <c r="G28" s="182"/>
      <c r="H28" s="182"/>
      <c r="I28" s="182"/>
      <c r="J28" s="182"/>
      <c r="K28" s="182"/>
      <c r="L28" s="182"/>
      <c r="M28" s="182"/>
      <c r="N28" s="182"/>
      <c r="O28" s="182"/>
    </row>
    <row r="29" spans="1:15" ht="16.5" customHeight="1">
      <c r="A29" s="184" t="s">
        <v>186</v>
      </c>
      <c r="B29" s="189"/>
      <c r="C29" s="189"/>
      <c r="D29" s="189"/>
      <c r="E29" s="189"/>
      <c r="F29" s="189"/>
      <c r="G29" s="189"/>
      <c r="H29" s="189"/>
      <c r="I29" s="189"/>
      <c r="J29" s="189"/>
      <c r="K29" s="189"/>
      <c r="L29" s="189"/>
      <c r="M29" s="189"/>
      <c r="N29" s="189"/>
      <c r="O29" s="189"/>
    </row>
    <row r="30" spans="1:15" ht="16.5" customHeight="1">
      <c r="A30" s="184" t="s">
        <v>187</v>
      </c>
      <c r="B30" s="189"/>
      <c r="C30" s="189"/>
      <c r="D30" s="189"/>
      <c r="E30" s="189"/>
      <c r="F30" s="189"/>
      <c r="G30" s="189"/>
      <c r="H30" s="189"/>
      <c r="I30" s="189"/>
      <c r="J30" s="189"/>
      <c r="K30" s="189"/>
      <c r="L30" s="189"/>
      <c r="M30" s="189"/>
      <c r="N30" s="189"/>
      <c r="O30" s="189"/>
    </row>
    <row r="31" spans="1:15" ht="16.5" customHeight="1" thickBot="1">
      <c r="A31" s="193" t="s">
        <v>333</v>
      </c>
      <c r="B31" s="190"/>
      <c r="C31" s="190"/>
      <c r="D31" s="190"/>
      <c r="E31" s="190"/>
      <c r="F31" s="190"/>
      <c r="G31" s="190"/>
      <c r="H31" s="190"/>
      <c r="I31" s="190"/>
      <c r="J31" s="190"/>
      <c r="K31" s="190"/>
      <c r="L31" s="190"/>
      <c r="M31" s="190"/>
      <c r="N31" s="190"/>
      <c r="O31" s="190"/>
    </row>
    <row r="32" spans="1:15" ht="16.5" customHeight="1" thickTop="1" thickBot="1">
      <c r="A32" s="194" t="s">
        <v>188</v>
      </c>
      <c r="B32" s="192"/>
      <c r="C32" s="192"/>
      <c r="D32" s="192"/>
      <c r="E32" s="192"/>
      <c r="F32" s="192"/>
      <c r="G32" s="192"/>
      <c r="H32" s="192"/>
      <c r="I32" s="192"/>
      <c r="J32" s="192"/>
      <c r="K32" s="192"/>
      <c r="L32" s="192"/>
      <c r="M32" s="192"/>
      <c r="N32" s="192"/>
      <c r="O32" s="192"/>
    </row>
    <row r="33" spans="1:15" ht="16.5" customHeight="1" thickBot="1">
      <c r="A33" s="195" t="s">
        <v>189</v>
      </c>
      <c r="B33" s="196"/>
      <c r="C33" s="196"/>
      <c r="D33" s="196"/>
      <c r="E33" s="196"/>
      <c r="F33" s="196"/>
      <c r="G33" s="196"/>
      <c r="H33" s="196"/>
      <c r="I33" s="196"/>
      <c r="J33" s="196"/>
      <c r="K33" s="196"/>
      <c r="L33" s="196"/>
      <c r="M33" s="196"/>
      <c r="N33" s="196"/>
      <c r="O33" s="196"/>
    </row>
    <row r="34" spans="1:15" ht="16.5" customHeight="1" thickTop="1" thickBot="1">
      <c r="A34" s="195" t="s">
        <v>146</v>
      </c>
      <c r="B34" s="196"/>
      <c r="C34" s="196"/>
      <c r="D34" s="196"/>
      <c r="E34" s="196"/>
      <c r="F34" s="196"/>
      <c r="G34" s="196"/>
      <c r="H34" s="196"/>
      <c r="I34" s="196"/>
      <c r="J34" s="196"/>
      <c r="K34" s="196"/>
      <c r="L34" s="196"/>
      <c r="M34" s="196"/>
      <c r="N34" s="196"/>
      <c r="O34" s="196"/>
    </row>
    <row r="35" spans="1:15" ht="16.5" customHeight="1" thickTop="1" thickBot="1">
      <c r="A35" s="197" t="s">
        <v>190</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c r="A36" s="198" t="s">
        <v>191</v>
      </c>
      <c r="B36" s="199"/>
      <c r="C36" s="199"/>
      <c r="D36" s="199"/>
      <c r="E36" s="199"/>
      <c r="F36" s="199"/>
      <c r="G36" s="199"/>
      <c r="H36" s="199"/>
      <c r="I36" s="199"/>
      <c r="J36" s="199"/>
      <c r="K36" s="199"/>
      <c r="L36" s="199"/>
      <c r="M36" s="199"/>
      <c r="N36" s="199"/>
      <c r="O36" s="199"/>
    </row>
    <row r="37" spans="1:15" ht="16.5" customHeight="1">
      <c r="A37" s="125" t="s">
        <v>192</v>
      </c>
      <c r="B37" s="200"/>
      <c r="C37" s="200"/>
      <c r="D37" s="200"/>
      <c r="E37" s="200"/>
      <c r="F37" s="200"/>
      <c r="G37" s="200"/>
      <c r="H37" s="200"/>
      <c r="I37" s="200"/>
      <c r="J37" s="200"/>
      <c r="K37" s="200"/>
      <c r="L37" s="200"/>
      <c r="M37" s="200"/>
      <c r="N37" s="200"/>
      <c r="O37" s="200"/>
    </row>
    <row r="38" spans="1:15" ht="16.5" customHeight="1">
      <c r="A38" s="201" t="s">
        <v>193</v>
      </c>
      <c r="B38" s="200"/>
      <c r="C38" s="200"/>
      <c r="D38" s="200"/>
      <c r="E38" s="200"/>
      <c r="F38" s="200"/>
      <c r="G38" s="200"/>
      <c r="H38" s="200"/>
      <c r="I38" s="200"/>
      <c r="J38" s="200"/>
      <c r="K38" s="200"/>
      <c r="L38" s="200"/>
      <c r="M38" s="200"/>
      <c r="N38" s="200"/>
      <c r="O38" s="200"/>
    </row>
    <row r="39" spans="1:15" ht="16.5" customHeight="1">
      <c r="A39" s="201" t="s">
        <v>194</v>
      </c>
      <c r="B39" s="202"/>
      <c r="C39" s="202"/>
      <c r="D39" s="202"/>
      <c r="E39" s="202"/>
      <c r="F39" s="202"/>
      <c r="G39" s="202"/>
      <c r="H39" s="202"/>
      <c r="I39" s="202"/>
      <c r="J39" s="202"/>
      <c r="K39" s="202"/>
      <c r="L39" s="202"/>
      <c r="M39" s="202"/>
      <c r="N39" s="202"/>
      <c r="O39" s="202"/>
    </row>
    <row r="40" spans="1:15" ht="16.5" customHeight="1" thickBot="1">
      <c r="A40" s="125" t="s">
        <v>195</v>
      </c>
      <c r="B40" s="203"/>
      <c r="C40" s="203"/>
      <c r="D40" s="203"/>
      <c r="E40" s="203"/>
      <c r="F40" s="203"/>
      <c r="G40" s="203"/>
      <c r="H40" s="203"/>
      <c r="I40" s="203"/>
      <c r="J40" s="203"/>
      <c r="K40" s="203"/>
      <c r="L40" s="203"/>
      <c r="M40" s="203"/>
      <c r="N40" s="203"/>
      <c r="O40" s="203"/>
    </row>
    <row r="41" spans="1:15" ht="16.5" customHeight="1" thickTop="1" thickBot="1">
      <c r="A41" s="204" t="s">
        <v>196</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c r="A42" s="172" t="s">
        <v>197</v>
      </c>
      <c r="B42" s="206"/>
      <c r="C42" s="206"/>
      <c r="D42" s="206"/>
      <c r="E42" s="206"/>
      <c r="F42" s="206"/>
      <c r="G42" s="206"/>
      <c r="H42" s="206"/>
      <c r="I42" s="206"/>
      <c r="J42" s="206"/>
      <c r="K42" s="206"/>
      <c r="L42" s="206"/>
      <c r="M42" s="206"/>
      <c r="N42" s="206"/>
      <c r="O42" s="206"/>
    </row>
    <row r="43" spans="1:15" ht="16.5" customHeight="1">
      <c r="A43" s="207" t="s">
        <v>334</v>
      </c>
      <c r="B43" s="208"/>
      <c r="C43" s="208"/>
      <c r="D43" s="208"/>
      <c r="E43" s="208"/>
      <c r="F43" s="208"/>
      <c r="G43" s="208"/>
      <c r="H43" s="208"/>
      <c r="I43" s="208"/>
      <c r="J43" s="208"/>
      <c r="K43" s="208"/>
      <c r="L43" s="208"/>
      <c r="M43" s="208"/>
      <c r="N43" s="208"/>
      <c r="O43" s="208"/>
    </row>
    <row r="44" spans="1:15" ht="16.5" customHeight="1">
      <c r="A44" s="209" t="s">
        <v>198</v>
      </c>
      <c r="B44" s="210"/>
      <c r="C44" s="210"/>
      <c r="D44" s="210"/>
      <c r="E44" s="210"/>
      <c r="F44" s="210"/>
      <c r="G44" s="210"/>
      <c r="H44" s="210"/>
      <c r="I44" s="210"/>
      <c r="J44" s="210"/>
      <c r="K44" s="210"/>
      <c r="L44" s="210"/>
      <c r="M44" s="210"/>
      <c r="N44" s="210"/>
      <c r="O44" s="210"/>
    </row>
    <row r="45" spans="1:15" ht="16.5" customHeight="1">
      <c r="A45" s="209" t="s">
        <v>199</v>
      </c>
      <c r="B45" s="210"/>
      <c r="C45" s="210"/>
      <c r="D45" s="210"/>
      <c r="E45" s="210"/>
      <c r="F45" s="210"/>
      <c r="G45" s="210"/>
      <c r="H45" s="210"/>
      <c r="I45" s="210"/>
      <c r="J45" s="210"/>
      <c r="K45" s="210"/>
      <c r="L45" s="210"/>
      <c r="M45" s="210"/>
      <c r="N45" s="210"/>
      <c r="O45" s="210"/>
    </row>
    <row r="46" spans="1:15" ht="16.5" customHeight="1">
      <c r="A46" s="209" t="s">
        <v>374</v>
      </c>
      <c r="B46" s="210"/>
      <c r="C46" s="210"/>
      <c r="D46" s="210"/>
      <c r="E46" s="210"/>
      <c r="F46" s="210"/>
      <c r="G46" s="210"/>
      <c r="H46" s="210"/>
      <c r="I46" s="210"/>
      <c r="J46" s="210"/>
      <c r="K46" s="210"/>
      <c r="L46" s="210"/>
      <c r="M46" s="210"/>
      <c r="N46" s="210"/>
      <c r="O46" s="210"/>
    </row>
    <row r="47" spans="1:15" ht="16.5" customHeight="1">
      <c r="A47" s="209" t="s">
        <v>375</v>
      </c>
      <c r="B47" s="210"/>
      <c r="C47" s="210"/>
      <c r="D47" s="210"/>
      <c r="E47" s="210"/>
      <c r="F47" s="210"/>
      <c r="G47" s="210"/>
      <c r="H47" s="210"/>
      <c r="I47" s="210"/>
      <c r="J47" s="210"/>
      <c r="K47" s="210"/>
      <c r="L47" s="210"/>
      <c r="M47" s="210"/>
      <c r="N47" s="210"/>
      <c r="O47" s="210"/>
    </row>
    <row r="48" spans="1:15" ht="16.5" customHeight="1" thickBot="1">
      <c r="A48" s="211" t="s">
        <v>200</v>
      </c>
      <c r="B48" s="212"/>
      <c r="C48" s="212"/>
      <c r="D48" s="212"/>
      <c r="E48" s="212"/>
      <c r="F48" s="212"/>
      <c r="G48" s="212"/>
      <c r="H48" s="212"/>
      <c r="I48" s="212"/>
      <c r="J48" s="212"/>
      <c r="K48" s="212"/>
      <c r="L48" s="212"/>
      <c r="M48" s="212"/>
      <c r="N48" s="212"/>
      <c r="O48" s="212"/>
    </row>
    <row r="49" spans="1:15" ht="16.5" customHeight="1" thickTop="1" thickBot="1">
      <c r="A49" s="204" t="s">
        <v>176</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c r="A50" s="214" t="s">
        <v>201</v>
      </c>
      <c r="B50" s="215"/>
      <c r="C50" s="215"/>
      <c r="D50" s="215"/>
      <c r="E50" s="215"/>
      <c r="F50" s="215"/>
      <c r="G50" s="215"/>
      <c r="H50" s="215"/>
      <c r="I50" s="215"/>
      <c r="J50" s="215"/>
      <c r="K50" s="215"/>
      <c r="L50" s="215"/>
      <c r="M50" s="215"/>
      <c r="N50" s="215"/>
      <c r="O50" s="215"/>
    </row>
    <row r="51" spans="1:15" ht="16.5" thickBot="1">
      <c r="A51" s="172" t="s">
        <v>202</v>
      </c>
      <c r="B51" s="216"/>
      <c r="C51" s="216"/>
      <c r="D51" s="216"/>
      <c r="E51" s="216"/>
      <c r="F51" s="216"/>
      <c r="G51" s="216"/>
      <c r="H51" s="216"/>
      <c r="I51" s="216"/>
      <c r="J51" s="216"/>
      <c r="K51" s="216"/>
      <c r="L51" s="216"/>
      <c r="M51" s="216"/>
      <c r="N51" s="216"/>
      <c r="O51" s="216"/>
    </row>
    <row r="52" spans="1:15" ht="16.5" customHeight="1">
      <c r="A52" s="207" t="s">
        <v>203</v>
      </c>
      <c r="B52" s="208"/>
      <c r="C52" s="208"/>
      <c r="D52" s="208"/>
      <c r="E52" s="208"/>
      <c r="F52" s="208"/>
      <c r="G52" s="208"/>
      <c r="H52" s="208"/>
      <c r="I52" s="208"/>
      <c r="J52" s="208"/>
      <c r="K52" s="208"/>
      <c r="L52" s="208"/>
      <c r="M52" s="208"/>
      <c r="N52" s="208"/>
      <c r="O52" s="208"/>
    </row>
    <row r="53" spans="1:15" ht="16.5" customHeight="1">
      <c r="A53" s="209" t="s">
        <v>204</v>
      </c>
      <c r="B53" s="210"/>
      <c r="C53" s="210"/>
      <c r="D53" s="210"/>
      <c r="E53" s="210"/>
      <c r="F53" s="210"/>
      <c r="G53" s="210"/>
      <c r="H53" s="210"/>
      <c r="I53" s="210"/>
      <c r="J53" s="210"/>
      <c r="K53" s="210"/>
      <c r="L53" s="210"/>
      <c r="M53" s="210"/>
      <c r="N53" s="210"/>
      <c r="O53" s="210"/>
    </row>
    <row r="54" spans="1:15" ht="16.5" customHeight="1">
      <c r="A54" s="209" t="s">
        <v>376</v>
      </c>
      <c r="B54" s="210"/>
      <c r="C54" s="210"/>
      <c r="D54" s="210"/>
      <c r="E54" s="210"/>
      <c r="F54" s="210"/>
      <c r="G54" s="210"/>
      <c r="H54" s="210"/>
      <c r="I54" s="210"/>
      <c r="J54" s="210"/>
      <c r="K54" s="210"/>
      <c r="L54" s="210"/>
      <c r="M54" s="210"/>
      <c r="N54" s="210"/>
      <c r="O54" s="210"/>
    </row>
    <row r="55" spans="1:15" ht="16.5" customHeight="1" thickBot="1">
      <c r="A55" s="211" t="s">
        <v>205</v>
      </c>
      <c r="B55" s="212"/>
      <c r="C55" s="212"/>
      <c r="D55" s="212"/>
      <c r="E55" s="212"/>
      <c r="F55" s="212"/>
      <c r="G55" s="212"/>
      <c r="H55" s="212"/>
      <c r="I55" s="212"/>
      <c r="J55" s="212"/>
      <c r="K55" s="212"/>
      <c r="L55" s="212"/>
      <c r="M55" s="212"/>
      <c r="N55" s="212"/>
      <c r="O55" s="212"/>
    </row>
    <row r="56" spans="1:15" ht="16.5" customHeight="1" thickTop="1" thickBot="1">
      <c r="A56" s="204" t="s">
        <v>206</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c r="A57" s="214" t="s">
        <v>207</v>
      </c>
      <c r="B57" s="217"/>
      <c r="C57" s="217"/>
      <c r="D57" s="217"/>
      <c r="E57" s="217"/>
      <c r="F57" s="217"/>
      <c r="G57" s="217"/>
      <c r="H57" s="217"/>
      <c r="I57" s="217"/>
      <c r="J57" s="217"/>
      <c r="K57" s="217"/>
      <c r="L57" s="217"/>
      <c r="M57" s="217"/>
      <c r="N57" s="217"/>
      <c r="O57" s="217"/>
    </row>
    <row r="58" spans="1:15" ht="16.5" customHeight="1" thickBot="1">
      <c r="A58" s="218" t="s">
        <v>208</v>
      </c>
      <c r="B58" s="217"/>
      <c r="C58" s="217"/>
      <c r="D58" s="217"/>
      <c r="E58" s="217"/>
      <c r="F58" s="217"/>
      <c r="G58" s="217"/>
      <c r="H58" s="217"/>
      <c r="I58" s="217"/>
      <c r="J58" s="217"/>
      <c r="K58" s="217"/>
      <c r="L58" s="217"/>
      <c r="M58" s="217"/>
      <c r="N58" s="217"/>
      <c r="O58" s="217"/>
    </row>
    <row r="59" spans="1:15" ht="31.5" customHeight="1" thickBot="1">
      <c r="A59" s="219" t="s">
        <v>209</v>
      </c>
      <c r="B59" s="217"/>
      <c r="C59" s="217"/>
      <c r="D59" s="217"/>
      <c r="E59" s="217"/>
      <c r="F59" s="217"/>
      <c r="G59" s="217"/>
      <c r="H59" s="217"/>
      <c r="I59" s="217"/>
      <c r="J59" s="217"/>
      <c r="K59" s="217"/>
      <c r="L59" s="217"/>
      <c r="M59" s="217"/>
      <c r="N59" s="217"/>
      <c r="O59" s="217"/>
    </row>
    <row r="60" spans="1:15" ht="16.5" customHeight="1" thickBot="1">
      <c r="A60" s="220" t="s">
        <v>210</v>
      </c>
      <c r="B60" s="217"/>
      <c r="C60" s="217"/>
      <c r="D60" s="217"/>
      <c r="E60" s="217"/>
      <c r="F60" s="217"/>
      <c r="G60" s="217"/>
      <c r="H60" s="217"/>
      <c r="I60" s="217"/>
      <c r="J60" s="217"/>
      <c r="K60" s="217"/>
      <c r="L60" s="217"/>
      <c r="M60" s="217"/>
      <c r="N60" s="217"/>
      <c r="O60" s="217"/>
    </row>
    <row r="61" spans="1:15" ht="16.5" customHeight="1" thickBot="1">
      <c r="A61" s="220" t="s">
        <v>211</v>
      </c>
      <c r="B61" s="217"/>
      <c r="C61" s="217"/>
      <c r="D61" s="217"/>
      <c r="E61" s="217"/>
      <c r="F61" s="217"/>
      <c r="G61" s="217"/>
      <c r="H61" s="217"/>
      <c r="I61" s="217"/>
      <c r="J61" s="217"/>
      <c r="K61" s="217"/>
      <c r="L61" s="217"/>
      <c r="M61" s="217"/>
      <c r="N61" s="217"/>
      <c r="O61" s="217"/>
    </row>
    <row r="62" spans="1:15" s="221" customFormat="1" ht="16.5" customHeight="1">
      <c r="A62" s="134"/>
      <c r="B62" s="135"/>
      <c r="C62" s="135"/>
      <c r="D62" s="135"/>
      <c r="E62" s="135"/>
      <c r="F62" s="135"/>
      <c r="G62" s="135"/>
      <c r="H62" s="135"/>
      <c r="I62" s="135"/>
      <c r="J62" s="135"/>
      <c r="K62" s="135"/>
      <c r="L62" s="135"/>
      <c r="M62" s="135"/>
      <c r="N62" s="135"/>
      <c r="O62" s="135"/>
    </row>
    <row r="63" spans="1:15" ht="17.25" customHeight="1" thickBot="1">
      <c r="A63" s="222" t="s">
        <v>167</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ColWidth="9.33203125" defaultRowHeight="12.75"/>
  <cols>
    <col min="1" max="1" width="104.6640625" style="83" customWidth="1"/>
    <col min="2" max="2" width="13.5" style="83" customWidth="1"/>
    <col min="3" max="10" width="12.5" style="83" customWidth="1"/>
    <col min="11" max="15" width="12.1640625" style="83" customWidth="1"/>
    <col min="16" max="16384" width="9.33203125" style="83"/>
  </cols>
  <sheetData>
    <row r="1" spans="1:15" ht="20.25">
      <c r="A1" s="372" t="s">
        <v>380</v>
      </c>
      <c r="B1" s="365"/>
      <c r="C1" s="365"/>
      <c r="D1" s="365"/>
      <c r="E1" s="365"/>
      <c r="F1" s="365"/>
      <c r="G1" s="365"/>
      <c r="H1" s="365"/>
      <c r="I1" s="365"/>
      <c r="J1" s="365"/>
      <c r="K1" s="365"/>
      <c r="L1" s="365"/>
      <c r="M1" s="365"/>
      <c r="N1" s="365"/>
      <c r="O1" s="366"/>
    </row>
    <row r="2" spans="1:15" ht="15.75">
      <c r="A2" s="370" t="s">
        <v>122</v>
      </c>
      <c r="B2" s="368"/>
      <c r="C2" s="368"/>
      <c r="D2" s="368"/>
      <c r="E2" s="368"/>
      <c r="F2" s="368"/>
      <c r="G2" s="368"/>
      <c r="H2" s="368"/>
      <c r="I2" s="368"/>
      <c r="J2" s="368"/>
      <c r="K2" s="368"/>
      <c r="L2" s="368"/>
      <c r="M2" s="368"/>
      <c r="N2" s="368"/>
      <c r="O2" s="369"/>
    </row>
    <row r="3" spans="1:15" ht="16.5" thickBot="1">
      <c r="A3" s="370" t="s">
        <v>379</v>
      </c>
      <c r="B3" s="373"/>
      <c r="C3" s="373"/>
      <c r="D3" s="373"/>
      <c r="E3" s="373"/>
      <c r="F3" s="373"/>
      <c r="G3" s="373"/>
      <c r="H3" s="373"/>
      <c r="I3" s="373"/>
      <c r="J3" s="373"/>
      <c r="K3" s="373"/>
      <c r="L3" s="373"/>
      <c r="M3" s="373"/>
      <c r="N3" s="373"/>
      <c r="O3" s="374"/>
    </row>
    <row r="4" spans="1:15" ht="21" customHeight="1" thickBot="1">
      <c r="A4" s="429" t="str">
        <f>'FormsList&amp;FilerInfo'!B2</f>
        <v>Participant Name</v>
      </c>
      <c r="B4" s="375">
        <v>2015</v>
      </c>
      <c r="C4" s="375">
        <v>2016</v>
      </c>
      <c r="D4" s="375">
        <v>2017</v>
      </c>
      <c r="E4" s="375">
        <v>2018</v>
      </c>
      <c r="F4" s="375">
        <v>2019</v>
      </c>
      <c r="G4" s="375">
        <v>2020</v>
      </c>
      <c r="H4" s="375">
        <v>2021</v>
      </c>
      <c r="I4" s="375">
        <v>2022</v>
      </c>
      <c r="J4" s="375">
        <v>2023</v>
      </c>
      <c r="K4" s="375">
        <v>2024</v>
      </c>
      <c r="L4" s="375">
        <v>2025</v>
      </c>
      <c r="M4" s="375">
        <v>2026</v>
      </c>
      <c r="N4" s="375">
        <v>2027</v>
      </c>
      <c r="O4" s="375">
        <v>2028</v>
      </c>
    </row>
    <row r="5" spans="1:15" ht="17.25" customHeight="1" thickBot="1">
      <c r="A5" s="86" t="s">
        <v>123</v>
      </c>
      <c r="B5" s="87"/>
      <c r="C5" s="87"/>
      <c r="D5" s="87"/>
      <c r="E5" s="87"/>
      <c r="F5" s="87"/>
      <c r="G5" s="87"/>
      <c r="H5" s="87"/>
      <c r="I5" s="87"/>
      <c r="J5" s="87"/>
      <c r="K5" s="87"/>
      <c r="L5" s="87"/>
      <c r="M5" s="87"/>
      <c r="N5" s="87"/>
      <c r="O5" s="88"/>
    </row>
    <row r="6" spans="1:15" s="92" customFormat="1" ht="18" customHeight="1" thickBot="1">
      <c r="A6" s="89" t="s">
        <v>124</v>
      </c>
      <c r="B6" s="90"/>
      <c r="C6" s="90"/>
      <c r="D6" s="90"/>
      <c r="E6" s="90"/>
      <c r="F6" s="90"/>
      <c r="G6" s="90"/>
      <c r="H6" s="90"/>
      <c r="I6" s="90"/>
      <c r="J6" s="90"/>
      <c r="K6" s="90"/>
      <c r="L6" s="90"/>
      <c r="M6" s="90"/>
      <c r="N6" s="90"/>
      <c r="O6" s="91"/>
    </row>
    <row r="7" spans="1:15" ht="18" customHeight="1" thickBot="1">
      <c r="A7" s="93" t="s">
        <v>125</v>
      </c>
      <c r="B7" s="94"/>
      <c r="C7" s="94"/>
      <c r="D7" s="94"/>
      <c r="E7" s="94"/>
      <c r="F7" s="94"/>
      <c r="G7" s="94"/>
      <c r="H7" s="94"/>
      <c r="I7" s="94"/>
      <c r="J7" s="94"/>
      <c r="K7" s="94"/>
      <c r="L7" s="94"/>
      <c r="M7" s="94"/>
      <c r="N7" s="94"/>
      <c r="O7" s="95"/>
    </row>
    <row r="8" spans="1:15" s="96" customFormat="1" ht="18" customHeight="1" thickBot="1">
      <c r="A8" s="741" t="s">
        <v>126</v>
      </c>
      <c r="B8" s="742"/>
      <c r="C8" s="742"/>
      <c r="D8" s="742"/>
      <c r="E8" s="742"/>
      <c r="F8" s="742"/>
      <c r="G8" s="742"/>
      <c r="H8" s="742"/>
      <c r="I8" s="742"/>
      <c r="J8" s="742"/>
      <c r="K8" s="742"/>
      <c r="L8" s="742"/>
      <c r="M8" s="742"/>
      <c r="N8" s="743"/>
      <c r="O8" s="744"/>
    </row>
    <row r="9" spans="1:15" s="96" customFormat="1" ht="18" customHeight="1">
      <c r="A9" s="97" t="s">
        <v>127</v>
      </c>
      <c r="B9" s="98"/>
      <c r="C9" s="98"/>
      <c r="D9" s="98"/>
      <c r="E9" s="98"/>
      <c r="F9" s="98"/>
      <c r="G9" s="98"/>
      <c r="H9" s="98"/>
      <c r="I9" s="98"/>
      <c r="J9" s="98"/>
      <c r="K9" s="98"/>
      <c r="L9" s="98"/>
      <c r="M9" s="98"/>
      <c r="N9" s="98"/>
      <c r="O9" s="98"/>
    </row>
    <row r="10" spans="1:15" s="96" customFormat="1" ht="18" customHeight="1" thickBot="1">
      <c r="A10" s="99" t="s">
        <v>128</v>
      </c>
      <c r="B10" s="100"/>
      <c r="C10" s="100"/>
      <c r="D10" s="100"/>
      <c r="E10" s="100"/>
      <c r="F10" s="100"/>
      <c r="G10" s="100"/>
      <c r="H10" s="100"/>
      <c r="I10" s="100"/>
      <c r="J10" s="100"/>
      <c r="K10" s="100"/>
      <c r="L10" s="100"/>
      <c r="M10" s="100"/>
      <c r="N10" s="100"/>
      <c r="O10" s="100"/>
    </row>
    <row r="11" spans="1:15" ht="18" customHeight="1" thickBot="1">
      <c r="A11" s="89" t="s">
        <v>129</v>
      </c>
      <c r="B11" s="90"/>
      <c r="C11" s="90"/>
      <c r="D11" s="90"/>
      <c r="E11" s="90"/>
      <c r="F11" s="90"/>
      <c r="G11" s="90"/>
      <c r="H11" s="90"/>
      <c r="I11" s="90"/>
      <c r="J11" s="90"/>
      <c r="K11" s="90"/>
      <c r="L11" s="90"/>
      <c r="M11" s="90"/>
      <c r="N11" s="90"/>
      <c r="O11" s="91"/>
    </row>
    <row r="12" spans="1:15" ht="18" customHeight="1">
      <c r="A12" s="101" t="s">
        <v>127</v>
      </c>
      <c r="B12" s="102"/>
      <c r="C12" s="102"/>
      <c r="D12" s="102"/>
      <c r="E12" s="102"/>
      <c r="F12" s="102"/>
      <c r="G12" s="102"/>
      <c r="H12" s="102"/>
      <c r="I12" s="102"/>
      <c r="J12" s="102"/>
      <c r="K12" s="102"/>
      <c r="L12" s="102"/>
      <c r="M12" s="102"/>
      <c r="N12" s="102"/>
      <c r="O12" s="102"/>
    </row>
    <row r="13" spans="1:15" ht="18" customHeight="1" thickBot="1">
      <c r="A13" s="103" t="s">
        <v>128</v>
      </c>
      <c r="B13" s="104"/>
      <c r="C13" s="104"/>
      <c r="D13" s="104"/>
      <c r="E13" s="104"/>
      <c r="F13" s="104"/>
      <c r="G13" s="104"/>
      <c r="H13" s="104"/>
      <c r="I13" s="104"/>
      <c r="J13" s="104"/>
      <c r="K13" s="104"/>
      <c r="L13" s="104"/>
      <c r="M13" s="104"/>
      <c r="N13" s="104"/>
      <c r="O13" s="104"/>
    </row>
    <row r="14" spans="1:15" ht="18" customHeight="1" thickBot="1">
      <c r="A14" s="89" t="s">
        <v>130</v>
      </c>
      <c r="B14" s="90"/>
      <c r="C14" s="90"/>
      <c r="D14" s="90"/>
      <c r="E14" s="90"/>
      <c r="F14" s="90"/>
      <c r="G14" s="90"/>
      <c r="H14" s="90"/>
      <c r="I14" s="90"/>
      <c r="J14" s="90"/>
      <c r="K14" s="90"/>
      <c r="L14" s="90"/>
      <c r="M14" s="90"/>
      <c r="N14" s="90"/>
      <c r="O14" s="91"/>
    </row>
    <row r="15" spans="1:15" ht="18" customHeight="1">
      <c r="A15" s="101" t="s">
        <v>127</v>
      </c>
      <c r="B15" s="105"/>
      <c r="C15" s="105"/>
      <c r="D15" s="105"/>
      <c r="E15" s="105"/>
      <c r="F15" s="105"/>
      <c r="G15" s="105"/>
      <c r="H15" s="105"/>
      <c r="I15" s="105"/>
      <c r="J15" s="105"/>
      <c r="K15" s="105"/>
      <c r="L15" s="105"/>
      <c r="M15" s="105"/>
      <c r="N15" s="105"/>
      <c r="O15" s="105"/>
    </row>
    <row r="16" spans="1:15" ht="18" customHeight="1" thickBot="1">
      <c r="A16" s="103" t="s">
        <v>128</v>
      </c>
      <c r="B16" s="106"/>
      <c r="C16" s="106"/>
      <c r="D16" s="106"/>
      <c r="E16" s="106"/>
      <c r="F16" s="106"/>
      <c r="G16" s="106"/>
      <c r="H16" s="106"/>
      <c r="I16" s="106"/>
      <c r="J16" s="106"/>
      <c r="K16" s="106"/>
      <c r="L16" s="106"/>
      <c r="M16" s="106"/>
      <c r="N16" s="106"/>
      <c r="O16" s="106"/>
    </row>
    <row r="17" spans="1:15" ht="18" customHeight="1" thickBot="1">
      <c r="A17" s="89" t="s">
        <v>131</v>
      </c>
      <c r="B17" s="90"/>
      <c r="C17" s="90"/>
      <c r="D17" s="90"/>
      <c r="E17" s="90"/>
      <c r="F17" s="90"/>
      <c r="G17" s="90"/>
      <c r="H17" s="90"/>
      <c r="I17" s="90"/>
      <c r="J17" s="90"/>
      <c r="K17" s="90"/>
      <c r="L17" s="90"/>
      <c r="M17" s="90"/>
      <c r="N17" s="90"/>
      <c r="O17" s="91"/>
    </row>
    <row r="18" spans="1:15" ht="18" customHeight="1">
      <c r="A18" s="101" t="s">
        <v>127</v>
      </c>
      <c r="B18" s="102"/>
      <c r="C18" s="102"/>
      <c r="D18" s="102"/>
      <c r="E18" s="102"/>
      <c r="F18" s="102"/>
      <c r="G18" s="102"/>
      <c r="H18" s="102"/>
      <c r="I18" s="102"/>
      <c r="J18" s="102"/>
      <c r="K18" s="102"/>
      <c r="L18" s="102"/>
      <c r="M18" s="102"/>
      <c r="N18" s="102"/>
      <c r="O18" s="102"/>
    </row>
    <row r="19" spans="1:15" ht="18" customHeight="1">
      <c r="A19" s="103" t="s">
        <v>128</v>
      </c>
      <c r="B19" s="107"/>
      <c r="C19" s="107"/>
      <c r="D19" s="107"/>
      <c r="E19" s="107"/>
      <c r="F19" s="107"/>
      <c r="G19" s="107"/>
      <c r="H19" s="107"/>
      <c r="I19" s="107"/>
      <c r="J19" s="107"/>
      <c r="K19" s="107"/>
      <c r="L19" s="107"/>
      <c r="M19" s="107"/>
      <c r="N19" s="107"/>
      <c r="O19" s="107"/>
    </row>
    <row r="20" spans="1:15" ht="18" customHeight="1">
      <c r="A20" s="185" t="s">
        <v>370</v>
      </c>
      <c r="B20" s="108"/>
      <c r="C20" s="108"/>
      <c r="D20" s="108"/>
      <c r="E20" s="108"/>
      <c r="F20" s="108"/>
      <c r="G20" s="108"/>
      <c r="H20" s="108"/>
      <c r="I20" s="108"/>
      <c r="J20" s="108"/>
      <c r="K20" s="108"/>
      <c r="L20" s="108"/>
      <c r="M20" s="108"/>
      <c r="N20" s="108"/>
      <c r="O20" s="108"/>
    </row>
    <row r="21" spans="1:15" ht="18" customHeight="1" thickBot="1">
      <c r="A21" s="185" t="s">
        <v>382</v>
      </c>
      <c r="B21" s="411"/>
      <c r="C21" s="411"/>
      <c r="D21" s="411"/>
      <c r="E21" s="411"/>
      <c r="F21" s="411"/>
      <c r="G21" s="411"/>
      <c r="H21" s="411"/>
      <c r="I21" s="411"/>
      <c r="J21" s="411"/>
      <c r="K21" s="411"/>
      <c r="L21" s="411"/>
      <c r="M21" s="411"/>
      <c r="N21" s="411"/>
      <c r="O21" s="412"/>
    </row>
    <row r="22" spans="1:15" ht="18" customHeight="1" thickBot="1">
      <c r="A22" s="89" t="s">
        <v>132</v>
      </c>
      <c r="B22" s="90"/>
      <c r="C22" s="90"/>
      <c r="D22" s="90"/>
      <c r="E22" s="90"/>
      <c r="F22" s="90"/>
      <c r="G22" s="90"/>
      <c r="H22" s="90"/>
      <c r="I22" s="90"/>
      <c r="J22" s="90"/>
      <c r="K22" s="90"/>
      <c r="L22" s="90"/>
      <c r="M22" s="90"/>
      <c r="N22" s="90"/>
      <c r="O22" s="91"/>
    </row>
    <row r="23" spans="1:15" ht="18" customHeight="1">
      <c r="A23" s="101" t="s">
        <v>127</v>
      </c>
      <c r="B23" s="102"/>
      <c r="C23" s="102"/>
      <c r="D23" s="102"/>
      <c r="E23" s="102"/>
      <c r="F23" s="102"/>
      <c r="G23" s="102"/>
      <c r="H23" s="102"/>
      <c r="I23" s="102"/>
      <c r="J23" s="102"/>
      <c r="K23" s="102"/>
      <c r="L23" s="102"/>
      <c r="M23" s="102"/>
      <c r="N23" s="102"/>
      <c r="O23" s="102"/>
    </row>
    <row r="24" spans="1:15" ht="18" customHeight="1">
      <c r="A24" s="103" t="s">
        <v>128</v>
      </c>
      <c r="B24" s="109"/>
      <c r="C24" s="109"/>
      <c r="D24" s="109"/>
      <c r="E24" s="109"/>
      <c r="F24" s="109"/>
      <c r="G24" s="109"/>
      <c r="H24" s="109"/>
      <c r="I24" s="109"/>
      <c r="J24" s="109"/>
      <c r="K24" s="109"/>
      <c r="L24" s="109"/>
      <c r="M24" s="109"/>
      <c r="N24" s="109"/>
      <c r="O24" s="109"/>
    </row>
    <row r="25" spans="1:15" ht="18" customHeight="1" thickBot="1">
      <c r="A25" s="110" t="s">
        <v>371</v>
      </c>
      <c r="B25" s="111"/>
      <c r="C25" s="111"/>
      <c r="D25" s="111"/>
      <c r="E25" s="111"/>
      <c r="F25" s="111"/>
      <c r="G25" s="111"/>
      <c r="H25" s="111"/>
      <c r="I25" s="111"/>
      <c r="J25" s="111"/>
      <c r="K25" s="111"/>
      <c r="L25" s="111"/>
      <c r="M25" s="111"/>
      <c r="N25" s="111"/>
      <c r="O25" s="111"/>
    </row>
    <row r="26" spans="1:15" ht="15.75" customHeight="1" thickBot="1">
      <c r="A26" s="89" t="s">
        <v>133</v>
      </c>
      <c r="B26" s="90"/>
      <c r="C26" s="90"/>
      <c r="D26" s="90"/>
      <c r="E26" s="90"/>
      <c r="F26" s="90"/>
      <c r="G26" s="90"/>
      <c r="H26" s="90"/>
      <c r="I26" s="90"/>
      <c r="J26" s="90"/>
      <c r="K26" s="90"/>
      <c r="L26" s="90"/>
      <c r="M26" s="90"/>
      <c r="N26" s="90"/>
      <c r="O26" s="91"/>
    </row>
    <row r="27" spans="1:15" ht="15.75" customHeight="1">
      <c r="A27" s="101" t="s">
        <v>127</v>
      </c>
      <c r="B27" s="112"/>
      <c r="C27" s="112"/>
      <c r="D27" s="112"/>
      <c r="E27" s="112"/>
      <c r="F27" s="112"/>
      <c r="G27" s="112"/>
      <c r="H27" s="112"/>
      <c r="I27" s="112"/>
      <c r="J27" s="112"/>
      <c r="K27" s="112"/>
      <c r="L27" s="112"/>
      <c r="M27" s="112"/>
      <c r="N27" s="112"/>
      <c r="O27" s="112"/>
    </row>
    <row r="28" spans="1:15" ht="15.75" customHeight="1" thickBot="1">
      <c r="A28" s="103" t="s">
        <v>128</v>
      </c>
      <c r="B28" s="113"/>
      <c r="C28" s="113"/>
      <c r="D28" s="113"/>
      <c r="E28" s="113"/>
      <c r="F28" s="113"/>
      <c r="G28" s="113"/>
      <c r="H28" s="113"/>
      <c r="I28" s="113"/>
      <c r="J28" s="113"/>
      <c r="K28" s="113"/>
      <c r="L28" s="113"/>
      <c r="M28" s="113"/>
      <c r="N28" s="113"/>
      <c r="O28" s="113"/>
    </row>
    <row r="29" spans="1:15" ht="17.25" customHeight="1" thickBot="1">
      <c r="A29" s="93" t="s">
        <v>134</v>
      </c>
      <c r="B29" s="94"/>
      <c r="C29" s="94"/>
      <c r="D29" s="94"/>
      <c r="E29" s="94"/>
      <c r="F29" s="94"/>
      <c r="G29" s="94"/>
      <c r="H29" s="94"/>
      <c r="I29" s="94"/>
      <c r="J29" s="94"/>
      <c r="K29" s="94"/>
      <c r="L29" s="94"/>
      <c r="M29" s="94"/>
      <c r="N29" s="94"/>
      <c r="O29" s="95"/>
    </row>
    <row r="30" spans="1:15" ht="17.25" customHeight="1" thickBot="1">
      <c r="A30" s="114" t="s">
        <v>135</v>
      </c>
      <c r="B30" s="115"/>
      <c r="C30" s="115"/>
      <c r="D30" s="115"/>
      <c r="E30" s="115"/>
      <c r="F30" s="115"/>
      <c r="G30" s="115"/>
      <c r="H30" s="115"/>
      <c r="I30" s="115"/>
      <c r="J30" s="115"/>
      <c r="K30" s="116"/>
      <c r="L30" s="398"/>
      <c r="M30" s="398"/>
      <c r="N30" s="115"/>
      <c r="O30" s="116"/>
    </row>
    <row r="31" spans="1:15" ht="17.25" customHeight="1" thickBot="1">
      <c r="A31" s="89" t="s">
        <v>136</v>
      </c>
      <c r="B31" s="90"/>
      <c r="C31" s="90"/>
      <c r="D31" s="90"/>
      <c r="E31" s="90"/>
      <c r="F31" s="90"/>
      <c r="G31" s="90"/>
      <c r="H31" s="90"/>
      <c r="I31" s="90"/>
      <c r="J31" s="90"/>
      <c r="K31" s="90"/>
      <c r="L31" s="90"/>
      <c r="M31" s="90"/>
      <c r="N31" s="90"/>
      <c r="O31" s="91"/>
    </row>
    <row r="32" spans="1:15" ht="17.25" customHeight="1">
      <c r="A32" s="117" t="s">
        <v>137</v>
      </c>
      <c r="B32" s="118"/>
      <c r="C32" s="118"/>
      <c r="D32" s="118"/>
      <c r="E32" s="118"/>
      <c r="F32" s="118"/>
      <c r="G32" s="118"/>
      <c r="H32" s="118"/>
      <c r="I32" s="118"/>
      <c r="J32" s="118"/>
      <c r="K32" s="119"/>
      <c r="L32" s="399"/>
      <c r="M32" s="399"/>
      <c r="N32" s="118"/>
      <c r="O32" s="119"/>
    </row>
    <row r="33" spans="1:15" ht="17.25" customHeight="1">
      <c r="A33" s="120" t="s">
        <v>138</v>
      </c>
      <c r="B33" s="118"/>
      <c r="C33" s="118"/>
      <c r="D33" s="118"/>
      <c r="E33" s="118"/>
      <c r="F33" s="118"/>
      <c r="G33" s="118"/>
      <c r="H33" s="118"/>
      <c r="I33" s="118"/>
      <c r="J33" s="118"/>
      <c r="K33" s="119"/>
      <c r="L33" s="399"/>
      <c r="M33" s="399"/>
      <c r="N33" s="118"/>
      <c r="O33" s="119"/>
    </row>
    <row r="34" spans="1:15" ht="17.25" customHeight="1">
      <c r="A34" s="120" t="s">
        <v>139</v>
      </c>
      <c r="B34" s="118"/>
      <c r="C34" s="118"/>
      <c r="D34" s="118"/>
      <c r="E34" s="118"/>
      <c r="F34" s="118"/>
      <c r="G34" s="118"/>
      <c r="H34" s="118"/>
      <c r="I34" s="118"/>
      <c r="J34" s="118"/>
      <c r="K34" s="119"/>
      <c r="L34" s="399"/>
      <c r="M34" s="399"/>
      <c r="N34" s="118"/>
      <c r="O34" s="119"/>
    </row>
    <row r="35" spans="1:15" ht="17.25" customHeight="1">
      <c r="A35" s="120" t="s">
        <v>140</v>
      </c>
      <c r="B35" s="118"/>
      <c r="C35" s="118"/>
      <c r="D35" s="118"/>
      <c r="E35" s="118"/>
      <c r="F35" s="118"/>
      <c r="G35" s="118"/>
      <c r="H35" s="118"/>
      <c r="I35" s="118"/>
      <c r="J35" s="118"/>
      <c r="K35" s="119"/>
      <c r="L35" s="399"/>
      <c r="M35" s="399"/>
      <c r="N35" s="118"/>
      <c r="O35" s="119"/>
    </row>
    <row r="36" spans="1:15" ht="17.25" customHeight="1" thickBot="1">
      <c r="A36" s="121" t="s">
        <v>141</v>
      </c>
      <c r="B36" s="116"/>
      <c r="C36" s="116"/>
      <c r="D36" s="116"/>
      <c r="E36" s="116"/>
      <c r="F36" s="116"/>
      <c r="G36" s="116"/>
      <c r="H36" s="116"/>
      <c r="I36" s="116"/>
      <c r="J36" s="116"/>
      <c r="K36" s="116"/>
      <c r="L36" s="116"/>
      <c r="M36" s="116"/>
      <c r="N36" s="116"/>
      <c r="O36" s="116"/>
    </row>
    <row r="37" spans="1:15" ht="17.25" customHeight="1" thickBot="1">
      <c r="A37" s="122" t="s">
        <v>142</v>
      </c>
      <c r="B37" s="147"/>
      <c r="C37" s="147"/>
      <c r="D37" s="147"/>
      <c r="E37" s="147"/>
      <c r="F37" s="147"/>
      <c r="G37" s="147"/>
      <c r="H37" s="147"/>
      <c r="I37" s="147"/>
      <c r="J37" s="147"/>
      <c r="K37" s="147"/>
      <c r="L37" s="147"/>
      <c r="M37" s="147"/>
      <c r="N37" s="147"/>
      <c r="O37" s="147"/>
    </row>
    <row r="38" spans="1:15" ht="17.25" customHeight="1" thickBot="1">
      <c r="A38" s="453" t="s">
        <v>143</v>
      </c>
      <c r="B38" s="123"/>
      <c r="C38" s="123"/>
      <c r="D38" s="123"/>
      <c r="E38" s="123"/>
      <c r="F38" s="123"/>
      <c r="G38" s="123"/>
      <c r="H38" s="123"/>
      <c r="I38" s="123"/>
      <c r="J38" s="123"/>
      <c r="K38" s="123"/>
      <c r="L38" s="123"/>
      <c r="M38" s="123"/>
      <c r="N38" s="123"/>
      <c r="O38" s="124"/>
    </row>
    <row r="39" spans="1:15" ht="17.25" customHeight="1">
      <c r="A39" s="454" t="s">
        <v>144</v>
      </c>
      <c r="B39" s="112"/>
      <c r="C39" s="112"/>
      <c r="D39" s="112"/>
      <c r="E39" s="112"/>
      <c r="F39" s="112"/>
      <c r="G39" s="112"/>
      <c r="H39" s="112"/>
      <c r="I39" s="112"/>
      <c r="J39" s="112"/>
      <c r="K39" s="112"/>
      <c r="L39" s="112"/>
      <c r="M39" s="112"/>
      <c r="N39" s="112"/>
      <c r="O39" s="112"/>
    </row>
    <row r="40" spans="1:15" ht="17.25" customHeight="1" thickBot="1">
      <c r="A40" s="455" t="s">
        <v>145</v>
      </c>
      <c r="B40" s="113"/>
      <c r="C40" s="113"/>
      <c r="D40" s="113"/>
      <c r="E40" s="113"/>
      <c r="F40" s="113"/>
      <c r="G40" s="113"/>
      <c r="H40" s="113"/>
      <c r="I40" s="113"/>
      <c r="J40" s="113"/>
      <c r="K40" s="113"/>
      <c r="L40" s="113"/>
      <c r="M40" s="113"/>
      <c r="N40" s="113"/>
      <c r="O40" s="113"/>
    </row>
    <row r="41" spans="1:15" ht="17.25" customHeight="1" thickBot="1">
      <c r="A41" s="456" t="s">
        <v>146</v>
      </c>
      <c r="B41" s="410"/>
      <c r="C41" s="410"/>
      <c r="D41" s="410"/>
      <c r="E41" s="410"/>
      <c r="F41" s="410"/>
      <c r="G41" s="410"/>
      <c r="H41" s="410"/>
      <c r="I41" s="410"/>
      <c r="J41" s="410"/>
      <c r="K41" s="410"/>
      <c r="L41" s="410"/>
      <c r="M41" s="410"/>
      <c r="N41" s="410"/>
      <c r="O41" s="410"/>
    </row>
    <row r="42" spans="1:15" ht="17.25" customHeight="1" thickBot="1">
      <c r="A42" s="456" t="s">
        <v>369</v>
      </c>
      <c r="B42" s="148"/>
      <c r="C42" s="148"/>
      <c r="D42" s="148"/>
      <c r="E42" s="148"/>
      <c r="F42" s="148"/>
      <c r="G42" s="148"/>
      <c r="H42" s="148"/>
      <c r="I42" s="148"/>
      <c r="J42" s="148"/>
      <c r="K42" s="148"/>
      <c r="L42" s="148"/>
      <c r="M42" s="148"/>
      <c r="N42" s="148"/>
      <c r="O42" s="148"/>
    </row>
    <row r="43" spans="1:15" s="96" customFormat="1" ht="16.5" customHeight="1" thickBot="1">
      <c r="A43" s="457" t="s">
        <v>147</v>
      </c>
      <c r="B43" s="90"/>
      <c r="C43" s="90"/>
      <c r="D43" s="90"/>
      <c r="E43" s="90"/>
      <c r="F43" s="90"/>
      <c r="G43" s="90"/>
      <c r="H43" s="90"/>
      <c r="I43" s="90"/>
      <c r="J43" s="90"/>
      <c r="K43" s="90"/>
      <c r="L43" s="90"/>
      <c r="M43" s="90"/>
      <c r="N43" s="90"/>
      <c r="O43" s="91"/>
    </row>
    <row r="44" spans="1:15" s="96" customFormat="1" ht="16.5" customHeight="1">
      <c r="A44" s="458" t="s">
        <v>148</v>
      </c>
      <c r="B44" s="98"/>
      <c r="C44" s="98"/>
      <c r="D44" s="98"/>
      <c r="E44" s="98"/>
      <c r="F44" s="98"/>
      <c r="G44" s="98"/>
      <c r="H44" s="98"/>
      <c r="I44" s="98"/>
      <c r="J44" s="98"/>
      <c r="K44" s="98"/>
      <c r="L44" s="98"/>
      <c r="M44" s="98"/>
      <c r="N44" s="98"/>
      <c r="O44" s="98"/>
    </row>
    <row r="45" spans="1:15" s="96" customFormat="1" ht="16.5" customHeight="1">
      <c r="A45" s="459" t="s">
        <v>149</v>
      </c>
      <c r="B45" s="126"/>
      <c r="C45" s="126"/>
      <c r="D45" s="126"/>
      <c r="E45" s="126"/>
      <c r="F45" s="126"/>
      <c r="G45" s="126"/>
      <c r="H45" s="126"/>
      <c r="I45" s="126"/>
      <c r="J45" s="126"/>
      <c r="K45" s="126"/>
      <c r="L45" s="126"/>
      <c r="M45" s="126"/>
      <c r="N45" s="126"/>
      <c r="O45" s="126"/>
    </row>
    <row r="46" spans="1:15" s="96" customFormat="1" ht="16.5" customHeight="1" thickBot="1">
      <c r="A46" s="460" t="s">
        <v>150</v>
      </c>
      <c r="B46" s="127"/>
      <c r="C46" s="127"/>
      <c r="D46" s="127"/>
      <c r="E46" s="127"/>
      <c r="F46" s="127"/>
      <c r="G46" s="127"/>
      <c r="H46" s="127"/>
      <c r="I46" s="127"/>
      <c r="J46" s="127"/>
      <c r="K46" s="127"/>
      <c r="L46" s="127"/>
      <c r="M46" s="127"/>
      <c r="N46" s="127"/>
      <c r="O46" s="127"/>
    </row>
    <row r="47" spans="1:15" ht="18.75" customHeight="1" thickBot="1">
      <c r="A47" s="461" t="s">
        <v>151</v>
      </c>
      <c r="B47" s="128"/>
      <c r="C47" s="128"/>
      <c r="D47" s="128"/>
      <c r="E47" s="128"/>
      <c r="F47" s="128"/>
      <c r="G47" s="128"/>
      <c r="H47" s="128"/>
      <c r="I47" s="128"/>
      <c r="J47" s="128"/>
      <c r="K47" s="128"/>
      <c r="L47" s="128"/>
      <c r="M47" s="128"/>
      <c r="N47" s="128"/>
      <c r="O47" s="128"/>
    </row>
    <row r="48" spans="1:15" s="96" customFormat="1" ht="17.25" customHeight="1" thickBot="1">
      <c r="A48" s="461" t="s">
        <v>152</v>
      </c>
      <c r="B48" s="128"/>
      <c r="C48" s="128"/>
      <c r="D48" s="128"/>
      <c r="E48" s="128"/>
      <c r="F48" s="128"/>
      <c r="G48" s="128"/>
      <c r="H48" s="128"/>
      <c r="I48" s="128"/>
      <c r="J48" s="128"/>
      <c r="K48" s="128"/>
      <c r="L48" s="128"/>
      <c r="M48" s="128"/>
      <c r="N48" s="128"/>
      <c r="O48" s="128"/>
    </row>
    <row r="49" spans="1:15" s="96" customFormat="1" ht="17.25" customHeight="1" thickBot="1">
      <c r="A49" s="461" t="s">
        <v>153</v>
      </c>
      <c r="B49" s="128"/>
      <c r="C49" s="128"/>
      <c r="D49" s="128"/>
      <c r="E49" s="128"/>
      <c r="F49" s="128"/>
      <c r="G49" s="128"/>
      <c r="H49" s="128"/>
      <c r="I49" s="128"/>
      <c r="J49" s="128"/>
      <c r="K49" s="128"/>
      <c r="L49" s="128"/>
      <c r="M49" s="128"/>
      <c r="N49" s="128"/>
      <c r="O49" s="128"/>
    </row>
    <row r="50" spans="1:15" s="96" customFormat="1" ht="17.25" customHeight="1" thickBot="1">
      <c r="A50" s="457" t="s">
        <v>154</v>
      </c>
      <c r="B50" s="90"/>
      <c r="C50" s="90"/>
      <c r="D50" s="90"/>
      <c r="E50" s="90"/>
      <c r="F50" s="90"/>
      <c r="G50" s="90"/>
      <c r="H50" s="90"/>
      <c r="I50" s="90"/>
      <c r="J50" s="90"/>
      <c r="K50" s="90"/>
      <c r="L50" s="90"/>
      <c r="M50" s="90"/>
      <c r="N50" s="90"/>
      <c r="O50" s="91"/>
    </row>
    <row r="51" spans="1:15" s="96" customFormat="1" ht="17.25" customHeight="1">
      <c r="A51" s="462" t="s">
        <v>155</v>
      </c>
      <c r="B51" s="98"/>
      <c r="C51" s="98"/>
      <c r="D51" s="98"/>
      <c r="E51" s="98"/>
      <c r="F51" s="98"/>
      <c r="G51" s="98"/>
      <c r="H51" s="98"/>
      <c r="I51" s="98"/>
      <c r="J51" s="98"/>
      <c r="K51" s="98"/>
      <c r="L51" s="98"/>
      <c r="M51" s="98"/>
      <c r="N51" s="98"/>
      <c r="O51" s="98"/>
    </row>
    <row r="52" spans="1:15" ht="16.5" customHeight="1">
      <c r="A52" s="463" t="s">
        <v>156</v>
      </c>
      <c r="B52" s="118"/>
      <c r="C52" s="118"/>
      <c r="D52" s="118"/>
      <c r="E52" s="118"/>
      <c r="F52" s="118"/>
      <c r="G52" s="118"/>
      <c r="H52" s="118"/>
      <c r="I52" s="118"/>
      <c r="J52" s="118"/>
      <c r="K52" s="119"/>
      <c r="L52" s="399"/>
      <c r="M52" s="399"/>
      <c r="N52" s="118"/>
      <c r="O52" s="119"/>
    </row>
    <row r="53" spans="1:15" ht="17.25" customHeight="1">
      <c r="A53" s="464" t="s">
        <v>377</v>
      </c>
      <c r="B53" s="118"/>
      <c r="C53" s="118"/>
      <c r="D53" s="118"/>
      <c r="E53" s="118"/>
      <c r="F53" s="118"/>
      <c r="G53" s="118"/>
      <c r="H53" s="118"/>
      <c r="I53" s="118"/>
      <c r="J53" s="118"/>
      <c r="K53" s="119"/>
      <c r="L53" s="399"/>
      <c r="M53" s="399"/>
      <c r="N53" s="118"/>
      <c r="O53" s="119"/>
    </row>
    <row r="54" spans="1:15" ht="17.25" customHeight="1" thickBot="1">
      <c r="A54" s="464" t="s">
        <v>157</v>
      </c>
      <c r="B54" s="115"/>
      <c r="C54" s="115"/>
      <c r="D54" s="115"/>
      <c r="E54" s="115"/>
      <c r="F54" s="115"/>
      <c r="G54" s="115"/>
      <c r="H54" s="115"/>
      <c r="I54" s="115"/>
      <c r="J54" s="115"/>
      <c r="K54" s="116"/>
      <c r="L54" s="398"/>
      <c r="M54" s="398"/>
      <c r="N54" s="115"/>
      <c r="O54" s="116"/>
    </row>
    <row r="55" spans="1:15" ht="17.25" customHeight="1" thickBot="1">
      <c r="A55" s="457" t="s">
        <v>290</v>
      </c>
      <c r="B55" s="128"/>
      <c r="C55" s="128"/>
      <c r="D55" s="128"/>
      <c r="E55" s="128"/>
      <c r="F55" s="128"/>
      <c r="G55" s="128"/>
      <c r="H55" s="128"/>
      <c r="I55" s="128"/>
      <c r="J55" s="128"/>
      <c r="K55" s="128"/>
      <c r="L55" s="128"/>
      <c r="M55" s="128"/>
      <c r="N55" s="128"/>
      <c r="O55" s="128"/>
    </row>
    <row r="56" spans="1:15" s="96" customFormat="1" ht="18" customHeight="1" thickBot="1">
      <c r="A56" s="461" t="s">
        <v>158</v>
      </c>
      <c r="B56" s="128"/>
      <c r="C56" s="128"/>
      <c r="D56" s="128"/>
      <c r="E56" s="128"/>
      <c r="F56" s="128"/>
      <c r="G56" s="128"/>
      <c r="H56" s="128"/>
      <c r="I56" s="128"/>
      <c r="J56" s="128"/>
      <c r="K56" s="128"/>
      <c r="L56" s="128"/>
      <c r="M56" s="128"/>
      <c r="N56" s="128"/>
      <c r="O56" s="128"/>
    </row>
    <row r="57" spans="1:15" ht="17.25" customHeight="1" thickBot="1">
      <c r="A57" s="465" t="s">
        <v>159</v>
      </c>
      <c r="B57" s="87"/>
      <c r="C57" s="87"/>
      <c r="D57" s="87"/>
      <c r="E57" s="87"/>
      <c r="F57" s="87"/>
      <c r="G57" s="87"/>
      <c r="H57" s="87"/>
      <c r="I57" s="87"/>
      <c r="J57" s="87"/>
      <c r="K57" s="87"/>
      <c r="L57" s="87"/>
      <c r="M57" s="87"/>
      <c r="N57" s="87"/>
      <c r="O57" s="88"/>
    </row>
    <row r="58" spans="1:15" ht="16.5" customHeight="1">
      <c r="A58" s="466" t="s">
        <v>372</v>
      </c>
      <c r="B58" s="112"/>
      <c r="C58" s="112"/>
      <c r="D58" s="112"/>
      <c r="E58" s="112"/>
      <c r="F58" s="112"/>
      <c r="G58" s="112"/>
      <c r="H58" s="112"/>
      <c r="I58" s="112"/>
      <c r="J58" s="112"/>
      <c r="K58" s="112"/>
      <c r="L58" s="112"/>
      <c r="M58" s="112"/>
      <c r="N58" s="112"/>
      <c r="O58" s="112"/>
    </row>
    <row r="59" spans="1:15" ht="17.25" customHeight="1">
      <c r="A59" s="467" t="s">
        <v>160</v>
      </c>
      <c r="B59" s="131"/>
      <c r="C59" s="131"/>
      <c r="D59" s="131"/>
      <c r="E59" s="131"/>
      <c r="F59" s="131"/>
      <c r="G59" s="131"/>
      <c r="H59" s="131"/>
      <c r="I59" s="131"/>
      <c r="J59" s="131"/>
      <c r="K59" s="131"/>
      <c r="L59" s="131"/>
      <c r="M59" s="131"/>
      <c r="N59" s="131"/>
      <c r="O59" s="131"/>
    </row>
    <row r="60" spans="1:15" ht="17.25" customHeight="1">
      <c r="A60" s="467" t="s">
        <v>161</v>
      </c>
      <c r="B60" s="131"/>
      <c r="C60" s="131"/>
      <c r="D60" s="131"/>
      <c r="E60" s="131"/>
      <c r="F60" s="131"/>
      <c r="G60" s="131"/>
      <c r="H60" s="131"/>
      <c r="I60" s="131"/>
      <c r="J60" s="131"/>
      <c r="K60" s="131"/>
      <c r="L60" s="131"/>
      <c r="M60" s="131"/>
      <c r="N60" s="131"/>
      <c r="O60" s="131"/>
    </row>
    <row r="61" spans="1:15" ht="17.25" customHeight="1">
      <c r="A61" s="459" t="s">
        <v>162</v>
      </c>
      <c r="B61" s="126"/>
      <c r="C61" s="126"/>
      <c r="D61" s="126"/>
      <c r="E61" s="126"/>
      <c r="F61" s="126"/>
      <c r="G61" s="126"/>
      <c r="H61" s="126"/>
      <c r="I61" s="126"/>
      <c r="J61" s="126"/>
      <c r="K61" s="126"/>
      <c r="L61" s="126"/>
      <c r="M61" s="126"/>
      <c r="N61" s="126"/>
      <c r="O61" s="126"/>
    </row>
    <row r="62" spans="1:15" ht="17.25" customHeight="1" thickBot="1">
      <c r="A62" s="468" t="s">
        <v>163</v>
      </c>
      <c r="B62" s="132"/>
      <c r="C62" s="132"/>
      <c r="D62" s="132"/>
      <c r="E62" s="132"/>
      <c r="F62" s="132"/>
      <c r="G62" s="132"/>
      <c r="H62" s="132"/>
      <c r="I62" s="132"/>
      <c r="J62" s="132"/>
      <c r="K62" s="132"/>
      <c r="L62" s="132"/>
      <c r="M62" s="132"/>
      <c r="N62" s="132"/>
      <c r="O62" s="132"/>
    </row>
    <row r="63" spans="1:15" ht="16.5" customHeight="1" thickBot="1">
      <c r="A63" s="469" t="s">
        <v>164</v>
      </c>
      <c r="B63" s="133"/>
      <c r="C63" s="133"/>
      <c r="D63" s="133"/>
      <c r="E63" s="133"/>
      <c r="F63" s="133"/>
      <c r="G63" s="133"/>
      <c r="H63" s="133"/>
      <c r="I63" s="133"/>
      <c r="J63" s="133"/>
      <c r="K63" s="133"/>
      <c r="L63" s="133"/>
      <c r="M63" s="133"/>
      <c r="N63" s="133"/>
      <c r="O63" s="133"/>
    </row>
    <row r="64" spans="1:15" ht="16.5" customHeight="1" thickBot="1">
      <c r="A64" s="469" t="s">
        <v>165</v>
      </c>
      <c r="B64" s="133"/>
      <c r="C64" s="133"/>
      <c r="D64" s="133"/>
      <c r="E64" s="133"/>
      <c r="F64" s="133"/>
      <c r="G64" s="133"/>
      <c r="H64" s="133"/>
      <c r="I64" s="133"/>
      <c r="J64" s="133"/>
      <c r="K64" s="133"/>
      <c r="L64" s="133"/>
      <c r="M64" s="133"/>
      <c r="N64" s="133"/>
      <c r="O64" s="133"/>
    </row>
    <row r="65" spans="1:15" ht="16.5" customHeight="1" thickBot="1">
      <c r="A65" s="470" t="s">
        <v>166</v>
      </c>
      <c r="B65" s="133"/>
      <c r="C65" s="133"/>
      <c r="D65" s="133"/>
      <c r="E65" s="133"/>
      <c r="F65" s="133"/>
      <c r="G65" s="133"/>
      <c r="H65" s="133"/>
      <c r="I65" s="133"/>
      <c r="J65" s="133"/>
      <c r="K65" s="133"/>
      <c r="L65" s="133"/>
      <c r="M65" s="133"/>
      <c r="N65" s="133"/>
      <c r="O65" s="133"/>
    </row>
    <row r="66" spans="1:15" ht="13.5" thickBot="1">
      <c r="A66" s="471"/>
      <c r="B66" s="135"/>
      <c r="C66" s="135"/>
      <c r="D66" s="135"/>
      <c r="E66" s="135"/>
      <c r="F66" s="135"/>
      <c r="G66" s="135"/>
      <c r="H66" s="135"/>
      <c r="I66" s="135"/>
      <c r="J66" s="135"/>
      <c r="K66" s="135"/>
      <c r="L66" s="135"/>
      <c r="M66" s="135"/>
      <c r="N66" s="135"/>
      <c r="O66" s="136"/>
    </row>
    <row r="67" spans="1:15" ht="18.75" thickBot="1">
      <c r="A67" s="472" t="s">
        <v>167</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ColWidth="9.33203125" defaultRowHeight="12.75"/>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c r="A1" s="247" t="s">
        <v>259</v>
      </c>
      <c r="B1" s="473"/>
      <c r="C1" s="473"/>
      <c r="D1" s="473"/>
      <c r="E1" s="473"/>
      <c r="F1" s="473"/>
      <c r="G1" s="473"/>
      <c r="H1" s="473"/>
      <c r="I1" s="473"/>
      <c r="J1" s="473"/>
      <c r="K1" s="473"/>
      <c r="L1" s="473"/>
      <c r="M1" s="473"/>
      <c r="N1" s="473"/>
      <c r="O1" s="474"/>
    </row>
    <row r="2" spans="1:15" ht="15.75">
      <c r="A2" s="249" t="s">
        <v>255</v>
      </c>
      <c r="B2" s="250"/>
      <c r="C2" s="250"/>
      <c r="D2" s="250"/>
      <c r="E2" s="250"/>
      <c r="F2" s="250"/>
      <c r="G2" s="250"/>
      <c r="H2" s="250"/>
      <c r="I2" s="250"/>
      <c r="J2" s="250"/>
      <c r="K2" s="250"/>
      <c r="L2" s="250"/>
      <c r="M2" s="250"/>
      <c r="N2" s="250"/>
      <c r="O2" s="475"/>
    </row>
    <row r="3" spans="1:15" ht="15.75">
      <c r="A3" s="84" t="s">
        <v>379</v>
      </c>
      <c r="B3" s="434"/>
      <c r="C3" s="434"/>
      <c r="D3" s="434"/>
      <c r="E3" s="434"/>
      <c r="F3" s="434"/>
      <c r="G3" s="434"/>
      <c r="H3" s="434"/>
      <c r="I3" s="434"/>
      <c r="J3" s="434"/>
      <c r="K3" s="434"/>
      <c r="L3" s="434"/>
      <c r="M3" s="434"/>
      <c r="N3" s="434"/>
      <c r="O3" s="476"/>
    </row>
    <row r="4" spans="1:15" ht="16.5" thickBot="1">
      <c r="A4" s="477" t="str">
        <f>'FormsList&amp;FilerInfo'!B2</f>
        <v>Participant Name</v>
      </c>
      <c r="B4" s="434"/>
      <c r="C4" s="434"/>
      <c r="D4" s="434"/>
      <c r="E4" s="434"/>
      <c r="F4" s="434"/>
      <c r="G4" s="434"/>
      <c r="H4" s="434"/>
      <c r="I4" s="434"/>
      <c r="J4" s="434"/>
      <c r="K4" s="434"/>
      <c r="L4" s="434"/>
      <c r="M4" s="434"/>
      <c r="N4" s="434"/>
      <c r="O4" s="476"/>
    </row>
    <row r="5" spans="1:15" ht="18.75" thickBot="1">
      <c r="A5" s="430"/>
      <c r="B5" s="435">
        <v>2015</v>
      </c>
      <c r="C5" s="435">
        <v>2016</v>
      </c>
      <c r="D5" s="435">
        <v>2017</v>
      </c>
      <c r="E5" s="435">
        <v>2018</v>
      </c>
      <c r="F5" s="435">
        <v>2019</v>
      </c>
      <c r="G5" s="435">
        <v>2020</v>
      </c>
      <c r="H5" s="435">
        <v>2021</v>
      </c>
      <c r="I5" s="435">
        <v>2022</v>
      </c>
      <c r="J5" s="435">
        <v>2023</v>
      </c>
      <c r="K5" s="435">
        <v>2024</v>
      </c>
      <c r="L5" s="435">
        <v>2025</v>
      </c>
      <c r="M5" s="435">
        <v>2026</v>
      </c>
      <c r="N5" s="435">
        <v>2027</v>
      </c>
      <c r="O5" s="435">
        <v>2028</v>
      </c>
    </row>
    <row r="6" spans="1:15" ht="18" customHeight="1" thickBot="1">
      <c r="A6" s="251"/>
      <c r="B6" s="252"/>
      <c r="C6" s="252"/>
      <c r="D6" s="252"/>
      <c r="E6" s="252"/>
      <c r="F6" s="252"/>
      <c r="G6" s="252"/>
      <c r="H6" s="252"/>
      <c r="I6" s="252"/>
      <c r="J6" s="252"/>
      <c r="K6" s="252"/>
      <c r="L6" s="252"/>
      <c r="M6" s="252"/>
      <c r="N6" s="252"/>
      <c r="O6" s="253"/>
    </row>
    <row r="7" spans="1:15" ht="21" customHeight="1" thickBot="1">
      <c r="A7" s="254" t="s">
        <v>256</v>
      </c>
      <c r="B7" s="255"/>
      <c r="C7" s="255"/>
      <c r="D7" s="255"/>
      <c r="E7" s="255"/>
      <c r="F7" s="255"/>
      <c r="G7" s="255"/>
      <c r="H7" s="255"/>
      <c r="I7" s="255"/>
      <c r="J7" s="255"/>
      <c r="K7" s="255"/>
      <c r="L7" s="255"/>
      <c r="M7" s="255"/>
      <c r="N7" s="255"/>
      <c r="O7" s="255"/>
    </row>
    <row r="8" spans="1:15" s="260" customFormat="1" ht="14.25" customHeight="1" thickBot="1">
      <c r="A8" s="256" t="s">
        <v>257</v>
      </c>
      <c r="B8" s="255"/>
      <c r="C8" s="255"/>
      <c r="D8" s="255"/>
      <c r="E8" s="255"/>
      <c r="F8" s="255"/>
      <c r="G8" s="255"/>
      <c r="H8" s="255"/>
      <c r="I8" s="255"/>
      <c r="J8" s="255"/>
      <c r="K8" s="255"/>
      <c r="L8" s="255"/>
      <c r="M8" s="255"/>
      <c r="N8" s="255"/>
      <c r="O8" s="255"/>
    </row>
    <row r="9" spans="1:15" ht="22.5" customHeight="1" thickBot="1">
      <c r="A9" s="257"/>
      <c r="B9" s="258"/>
      <c r="C9" s="258"/>
      <c r="D9" s="259"/>
      <c r="E9" s="258"/>
      <c r="F9" s="258"/>
      <c r="G9" s="259"/>
      <c r="H9" s="259"/>
      <c r="I9" s="258"/>
      <c r="J9" s="258"/>
      <c r="K9" s="259"/>
      <c r="L9" s="258"/>
      <c r="M9" s="258"/>
      <c r="N9" s="258"/>
      <c r="O9" s="259"/>
    </row>
    <row r="10" spans="1:15" ht="18.75" thickBot="1">
      <c r="A10" s="261" t="s">
        <v>258</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3"/>
  <sheetViews>
    <sheetView showGridLines="0" zoomScaleNormal="100" workbookViewId="0">
      <pane xSplit="2" ySplit="9" topLeftCell="C10" activePane="bottomRight" state="frozen"/>
      <selection pane="topRight" activeCell="C1" sqref="C1"/>
      <selection pane="bottomLeft" activeCell="A10" sqref="A10"/>
      <selection pane="bottomRight" activeCell="E46" sqref="E46"/>
    </sheetView>
  </sheetViews>
  <sheetFormatPr defaultColWidth="8.6640625" defaultRowHeight="11.25"/>
  <cols>
    <col min="1" max="1" width="1.6640625" style="341" customWidth="1"/>
    <col min="2" max="2" width="11" style="341" customWidth="1"/>
    <col min="3" max="3" width="13.1640625" style="341" customWidth="1"/>
    <col min="4" max="4" width="13.6640625" style="341" customWidth="1"/>
    <col min="5" max="5" width="13.1640625" style="341" customWidth="1"/>
    <col min="6" max="7" width="15.1640625" style="341" customWidth="1"/>
    <col min="8" max="8" width="13.6640625" style="341" customWidth="1"/>
    <col min="9" max="10" width="13.1640625" style="341" customWidth="1"/>
    <col min="11" max="11" width="13.6640625" style="341" customWidth="1"/>
    <col min="12" max="12" width="5.1640625" style="341" customWidth="1"/>
    <col min="13" max="13" width="8.6640625" style="341" customWidth="1"/>
    <col min="14" max="14" width="14.6640625" style="341" customWidth="1"/>
    <col min="15" max="16384" width="8.6640625" style="341"/>
  </cols>
  <sheetData>
    <row r="1" spans="2:16" s="337" customFormat="1" ht="15.75">
      <c r="B1" s="665" t="s">
        <v>310</v>
      </c>
      <c r="C1" s="665"/>
      <c r="D1" s="665"/>
      <c r="E1" s="665"/>
      <c r="F1" s="665"/>
      <c r="G1" s="665"/>
      <c r="H1" s="665"/>
      <c r="I1" s="665"/>
      <c r="J1" s="665"/>
      <c r="K1" s="665"/>
      <c r="L1" s="665"/>
      <c r="M1" s="665"/>
      <c r="N1" s="665"/>
      <c r="O1" s="665"/>
      <c r="P1" s="665"/>
    </row>
    <row r="2" spans="2:16" s="339" customFormat="1" ht="12.75">
      <c r="B2" s="666" t="s">
        <v>30</v>
      </c>
      <c r="C2" s="666"/>
      <c r="D2" s="666"/>
      <c r="E2" s="666"/>
      <c r="F2" s="666"/>
      <c r="G2" s="666"/>
      <c r="H2" s="666"/>
      <c r="I2" s="666"/>
      <c r="J2" s="666"/>
      <c r="K2" s="666"/>
      <c r="L2" s="666"/>
      <c r="M2" s="666"/>
      <c r="N2" s="666"/>
      <c r="O2" s="666"/>
      <c r="P2" s="666"/>
    </row>
    <row r="3" spans="2:16" s="339" customFormat="1" ht="12.75">
      <c r="B3" s="666"/>
      <c r="C3" s="666"/>
      <c r="D3" s="666"/>
      <c r="E3" s="666"/>
      <c r="F3" s="666"/>
      <c r="G3" s="666"/>
      <c r="H3" s="666"/>
      <c r="I3" s="666"/>
      <c r="J3" s="666"/>
      <c r="K3" s="666"/>
    </row>
    <row r="4" spans="2:16" s="339" customFormat="1" ht="12.75">
      <c r="B4" s="666"/>
      <c r="C4" s="666"/>
      <c r="D4" s="666"/>
      <c r="E4" s="666"/>
      <c r="F4" s="666"/>
      <c r="G4" s="666"/>
      <c r="H4" s="666"/>
      <c r="I4" s="666"/>
      <c r="J4" s="666"/>
      <c r="K4" s="666"/>
    </row>
    <row r="5" spans="2:16" s="337" customFormat="1" ht="30.75" customHeight="1">
      <c r="B5" s="667" t="s">
        <v>306</v>
      </c>
      <c r="C5" s="667"/>
      <c r="D5" s="667"/>
      <c r="E5" s="667"/>
      <c r="F5" s="667"/>
      <c r="G5" s="667"/>
      <c r="H5" s="667"/>
      <c r="I5" s="667"/>
      <c r="J5" s="667"/>
      <c r="K5" s="667"/>
      <c r="N5" s="668" t="s">
        <v>108</v>
      </c>
      <c r="O5" s="668"/>
      <c r="P5" s="668"/>
    </row>
    <row r="6" spans="2:16" ht="12.75">
      <c r="B6" s="340"/>
      <c r="C6" s="340"/>
      <c r="D6" s="490" t="s">
        <v>416</v>
      </c>
      <c r="E6" s="340"/>
      <c r="F6" s="340"/>
      <c r="G6" s="340"/>
      <c r="H6" s="340"/>
      <c r="I6" s="340"/>
      <c r="J6" s="340"/>
      <c r="K6" s="340"/>
    </row>
    <row r="7" spans="2:16" ht="12.75">
      <c r="C7" s="339" t="s">
        <v>82</v>
      </c>
      <c r="D7" s="339"/>
      <c r="E7" s="339"/>
      <c r="F7" s="339"/>
      <c r="G7" s="339"/>
      <c r="H7" s="339"/>
      <c r="I7" s="339"/>
      <c r="J7" s="339"/>
      <c r="K7" s="339"/>
    </row>
    <row r="8" spans="2:16" ht="48" customHeight="1">
      <c r="B8" s="342" t="s">
        <v>17</v>
      </c>
      <c r="C8" s="343" t="s">
        <v>22</v>
      </c>
      <c r="D8" s="343" t="s">
        <v>417</v>
      </c>
      <c r="E8" s="343" t="s">
        <v>418</v>
      </c>
      <c r="F8" s="343" t="s">
        <v>419</v>
      </c>
      <c r="G8" s="343" t="s">
        <v>420</v>
      </c>
      <c r="H8" s="344"/>
      <c r="I8" s="344"/>
      <c r="J8" s="345"/>
      <c r="K8" s="346" t="s">
        <v>18</v>
      </c>
      <c r="N8" s="662" t="s">
        <v>110</v>
      </c>
      <c r="O8" s="663"/>
      <c r="P8" s="664"/>
    </row>
    <row r="9" spans="2:16" ht="33.75">
      <c r="K9" s="421"/>
      <c r="L9" s="351"/>
      <c r="M9" s="351"/>
      <c r="N9" s="347" t="s">
        <v>89</v>
      </c>
      <c r="O9" s="347" t="s">
        <v>89</v>
      </c>
      <c r="P9" s="347" t="s">
        <v>106</v>
      </c>
    </row>
    <row r="10" spans="2:16">
      <c r="B10" s="348">
        <v>2000</v>
      </c>
      <c r="C10" s="492">
        <v>323.79448200000002</v>
      </c>
      <c r="D10" s="495">
        <v>104.163375</v>
      </c>
      <c r="E10" s="498">
        <v>242.13840599999997</v>
      </c>
      <c r="F10" s="501">
        <v>23.60934</v>
      </c>
      <c r="G10" s="504">
        <v>0.81695700000000004</v>
      </c>
      <c r="H10" s="402"/>
      <c r="I10" s="402"/>
      <c r="J10" s="402"/>
      <c r="K10" s="402">
        <f t="shared" ref="K10:K32" si="0">SUM(C10:I10)</f>
        <v>694.52255999999988</v>
      </c>
      <c r="L10" s="420"/>
      <c r="M10" s="420"/>
      <c r="N10" s="403"/>
      <c r="O10" s="403"/>
      <c r="P10" s="403"/>
    </row>
    <row r="11" spans="2:16" ht="11.25" customHeight="1">
      <c r="B11" s="348">
        <v>2001</v>
      </c>
      <c r="C11" s="492">
        <v>323.243067</v>
      </c>
      <c r="D11" s="495">
        <v>101.76256500000001</v>
      </c>
      <c r="E11" s="498">
        <v>242.850483</v>
      </c>
      <c r="F11" s="501">
        <v>24.482827</v>
      </c>
      <c r="G11" s="504">
        <v>0.85728700000000002</v>
      </c>
      <c r="H11" s="402"/>
      <c r="I11" s="402"/>
      <c r="J11" s="402"/>
      <c r="K11" s="402">
        <f t="shared" si="0"/>
        <v>693.19622900000013</v>
      </c>
      <c r="L11" s="420"/>
      <c r="M11" s="420"/>
      <c r="N11" s="403"/>
      <c r="O11" s="403"/>
      <c r="P11" s="403"/>
    </row>
    <row r="12" spans="2:16">
      <c r="B12" s="348">
        <v>2002</v>
      </c>
      <c r="C12" s="492">
        <v>340.494237</v>
      </c>
      <c r="D12" s="495">
        <v>102.919364</v>
      </c>
      <c r="E12" s="498">
        <v>258.75104199999998</v>
      </c>
      <c r="F12" s="501">
        <v>19.22606</v>
      </c>
      <c r="G12" s="504">
        <v>0.91417199999999998</v>
      </c>
      <c r="H12" s="402"/>
      <c r="I12" s="402"/>
      <c r="J12" s="402"/>
      <c r="K12" s="402">
        <f t="shared" si="0"/>
        <v>722.30487499999992</v>
      </c>
      <c r="L12" s="420"/>
      <c r="M12" s="420"/>
      <c r="N12" s="403"/>
      <c r="O12" s="403"/>
      <c r="P12" s="403"/>
    </row>
    <row r="13" spans="2:16">
      <c r="B13" s="348">
        <v>2003</v>
      </c>
      <c r="C13" s="492">
        <v>360.98480699999999</v>
      </c>
      <c r="D13" s="495">
        <v>106.001108</v>
      </c>
      <c r="E13" s="498">
        <v>271.84035999999998</v>
      </c>
      <c r="F13" s="501">
        <v>14.65282</v>
      </c>
      <c r="G13" s="504">
        <v>0.96124100000000001</v>
      </c>
      <c r="H13" s="402"/>
      <c r="I13" s="402"/>
      <c r="J13" s="402"/>
      <c r="K13" s="402">
        <f t="shared" si="0"/>
        <v>754.44033599999989</v>
      </c>
      <c r="L13" s="420"/>
      <c r="M13" s="420"/>
      <c r="N13" s="403"/>
      <c r="O13" s="403"/>
      <c r="P13" s="403"/>
    </row>
    <row r="14" spans="2:16">
      <c r="B14" s="348">
        <v>2004</v>
      </c>
      <c r="C14" s="492">
        <v>363.899091</v>
      </c>
      <c r="D14" s="495">
        <v>110.00009200000001</v>
      </c>
      <c r="E14" s="498">
        <v>276.43547899999999</v>
      </c>
      <c r="F14" s="501">
        <v>12.408100000000001</v>
      </c>
      <c r="G14" s="504">
        <v>3.0794800000000002</v>
      </c>
      <c r="H14" s="402"/>
      <c r="I14" s="402"/>
      <c r="J14" s="402"/>
      <c r="K14" s="402">
        <f t="shared" si="0"/>
        <v>765.82224199999996</v>
      </c>
      <c r="L14" s="420"/>
      <c r="M14" s="420"/>
      <c r="N14" s="403"/>
      <c r="O14" s="403"/>
      <c r="P14" s="403"/>
    </row>
    <row r="15" spans="2:16">
      <c r="B15" s="348">
        <v>2005</v>
      </c>
      <c r="C15" s="492">
        <v>365.39272099999999</v>
      </c>
      <c r="D15" s="495">
        <v>115.90903999999999</v>
      </c>
      <c r="E15" s="498">
        <v>275.09899200000001</v>
      </c>
      <c r="F15" s="501">
        <v>12.28214</v>
      </c>
      <c r="G15" s="504">
        <v>1.1226210000000001</v>
      </c>
      <c r="H15" s="402"/>
      <c r="I15" s="402"/>
      <c r="J15" s="402"/>
      <c r="K15" s="402">
        <f t="shared" si="0"/>
        <v>769.80551400000002</v>
      </c>
      <c r="L15" s="420"/>
      <c r="M15" s="420"/>
      <c r="N15" s="403"/>
      <c r="O15" s="403"/>
      <c r="P15" s="403"/>
    </row>
    <row r="16" spans="2:16">
      <c r="B16" s="348">
        <v>2006</v>
      </c>
      <c r="C16" s="492">
        <v>387.41649000000001</v>
      </c>
      <c r="D16" s="495">
        <v>120.80608100000001</v>
      </c>
      <c r="E16" s="498">
        <v>277.15166299999999</v>
      </c>
      <c r="F16" s="501">
        <v>12.253200000000001</v>
      </c>
      <c r="G16" s="504">
        <v>0.73977999999999999</v>
      </c>
      <c r="H16" s="402"/>
      <c r="I16" s="402"/>
      <c r="J16" s="402"/>
      <c r="K16" s="402">
        <f t="shared" si="0"/>
        <v>798.36721399999999</v>
      </c>
      <c r="L16" s="420"/>
      <c r="M16" s="420"/>
      <c r="N16" s="403"/>
      <c r="O16" s="403"/>
      <c r="P16" s="403"/>
    </row>
    <row r="17" spans="2:16">
      <c r="B17" s="348">
        <v>2007</v>
      </c>
      <c r="C17" s="492">
        <v>378.77842900000002</v>
      </c>
      <c r="D17" s="495">
        <v>120.27003900000001</v>
      </c>
      <c r="E17" s="498">
        <v>281.98749400000003</v>
      </c>
      <c r="F17" s="501">
        <v>11.820080000000001</v>
      </c>
      <c r="G17" s="504">
        <v>0.48923700000000003</v>
      </c>
      <c r="H17" s="402"/>
      <c r="I17" s="402"/>
      <c r="J17" s="402"/>
      <c r="K17" s="402">
        <f t="shared" si="0"/>
        <v>793.345279</v>
      </c>
      <c r="L17" s="420"/>
      <c r="M17" s="420"/>
      <c r="N17" s="403"/>
      <c r="O17" s="403"/>
      <c r="P17" s="403"/>
    </row>
    <row r="18" spans="2:16" ht="11.25" customHeight="1">
      <c r="B18" s="348">
        <v>2008</v>
      </c>
      <c r="C18" s="492">
        <v>386.36468000000002</v>
      </c>
      <c r="D18" s="495">
        <v>120.04427700000001</v>
      </c>
      <c r="E18" s="498">
        <v>279.97102599999999</v>
      </c>
      <c r="F18" s="501">
        <v>11.62782</v>
      </c>
      <c r="G18" s="504">
        <v>0.45289499999999999</v>
      </c>
      <c r="H18" s="402"/>
      <c r="I18" s="402"/>
      <c r="J18" s="402"/>
      <c r="K18" s="402">
        <f t="shared" si="0"/>
        <v>798.46069800000009</v>
      </c>
      <c r="L18" s="420"/>
      <c r="M18" s="420"/>
      <c r="N18" s="403"/>
      <c r="O18" s="403"/>
      <c r="P18" s="403"/>
    </row>
    <row r="19" spans="2:16">
      <c r="B19" s="348">
        <v>2009</v>
      </c>
      <c r="C19" s="492">
        <v>386.53211399999998</v>
      </c>
      <c r="D19" s="495">
        <v>115.664455</v>
      </c>
      <c r="E19" s="498">
        <v>271.26729499999999</v>
      </c>
      <c r="F19" s="501">
        <v>12.063420000000001</v>
      </c>
      <c r="G19" s="504">
        <v>0.65219199999999999</v>
      </c>
      <c r="H19" s="402"/>
      <c r="I19" s="402"/>
      <c r="J19" s="402"/>
      <c r="K19" s="402">
        <f t="shared" si="0"/>
        <v>786.17947599999991</v>
      </c>
      <c r="L19" s="420"/>
      <c r="M19" s="420"/>
      <c r="N19" s="403"/>
      <c r="O19" s="403"/>
      <c r="P19" s="403"/>
    </row>
    <row r="20" spans="2:16">
      <c r="B20" s="348">
        <v>2010</v>
      </c>
      <c r="C20" s="492">
        <v>375.236356</v>
      </c>
      <c r="D20" s="495">
        <v>114.135698</v>
      </c>
      <c r="E20" s="498">
        <v>264.13060100000001</v>
      </c>
      <c r="F20" s="501">
        <v>12.054879999999999</v>
      </c>
      <c r="G20" s="504">
        <v>0.68062400000000001</v>
      </c>
      <c r="H20" s="402"/>
      <c r="I20" s="402"/>
      <c r="J20" s="402"/>
      <c r="K20" s="402">
        <f t="shared" si="0"/>
        <v>766.238159</v>
      </c>
      <c r="L20" s="420"/>
      <c r="M20" s="420"/>
      <c r="N20" s="403"/>
      <c r="O20" s="403"/>
      <c r="P20" s="403"/>
    </row>
    <row r="21" spans="2:16">
      <c r="B21" s="348">
        <v>2011</v>
      </c>
      <c r="C21" s="492">
        <v>375.65300000000002</v>
      </c>
      <c r="D21" s="495">
        <v>82.460000000000008</v>
      </c>
      <c r="E21" s="498">
        <v>265.28100000000001</v>
      </c>
      <c r="F21" s="501">
        <v>12.223000000000001</v>
      </c>
      <c r="G21" s="504">
        <v>0.70099999999999996</v>
      </c>
      <c r="H21" s="402"/>
      <c r="I21" s="402"/>
      <c r="J21" s="402"/>
      <c r="K21" s="402">
        <f t="shared" si="0"/>
        <v>736.31799999999998</v>
      </c>
      <c r="L21" s="420"/>
      <c r="M21" s="420"/>
      <c r="N21" s="403"/>
      <c r="O21" s="403"/>
      <c r="P21" s="403"/>
    </row>
    <row r="22" spans="2:16">
      <c r="B22" s="348">
        <v>2012</v>
      </c>
      <c r="C22" s="492">
        <v>373.42099999999999</v>
      </c>
      <c r="D22" s="495">
        <v>80.863</v>
      </c>
      <c r="E22" s="498">
        <v>261.98399999999998</v>
      </c>
      <c r="F22" s="501">
        <v>14.192</v>
      </c>
      <c r="G22" s="504">
        <v>0.71099999999999997</v>
      </c>
      <c r="H22" s="402"/>
      <c r="I22" s="402"/>
      <c r="J22" s="402"/>
      <c r="K22" s="402">
        <f t="shared" si="0"/>
        <v>731.17100000000005</v>
      </c>
      <c r="L22" s="420"/>
      <c r="M22" s="420"/>
      <c r="N22" s="403"/>
      <c r="O22" s="403"/>
      <c r="P22" s="403"/>
    </row>
    <row r="23" spans="2:16">
      <c r="B23" s="348">
        <v>2013</v>
      </c>
      <c r="C23" s="492">
        <v>374.18599999999998</v>
      </c>
      <c r="D23" s="495">
        <v>81.376000000000005</v>
      </c>
      <c r="E23" s="498">
        <v>262.666</v>
      </c>
      <c r="F23" s="501">
        <v>17.013999999999999</v>
      </c>
      <c r="G23" s="504">
        <v>0.68100000000000005</v>
      </c>
      <c r="H23" s="402"/>
      <c r="I23" s="402"/>
      <c r="J23" s="402"/>
      <c r="K23" s="402">
        <f t="shared" si="0"/>
        <v>735.92300000000012</v>
      </c>
      <c r="L23" s="420"/>
      <c r="M23" s="420"/>
      <c r="N23" s="403"/>
      <c r="O23" s="403"/>
      <c r="P23" s="403"/>
    </row>
    <row r="24" spans="2:16">
      <c r="B24" s="348">
        <v>2014</v>
      </c>
      <c r="C24" s="491">
        <v>360.17</v>
      </c>
      <c r="D24" s="494">
        <v>113.79900000000001</v>
      </c>
      <c r="E24" s="497">
        <v>262.93700000000001</v>
      </c>
      <c r="F24" s="500">
        <v>15.82</v>
      </c>
      <c r="G24" s="503">
        <v>0.68799999999999994</v>
      </c>
      <c r="H24" s="402"/>
      <c r="I24" s="402"/>
      <c r="J24" s="402"/>
      <c r="K24" s="402">
        <f t="shared" si="0"/>
        <v>753.4140000000001</v>
      </c>
      <c r="L24" s="420"/>
      <c r="M24" s="420"/>
      <c r="N24" s="403"/>
      <c r="O24" s="403"/>
      <c r="P24" s="403"/>
    </row>
    <row r="25" spans="2:16">
      <c r="B25" s="348">
        <v>2015</v>
      </c>
      <c r="C25" s="517">
        <v>354.82100000000003</v>
      </c>
      <c r="D25" s="493">
        <v>113.28400000000001</v>
      </c>
      <c r="E25" s="496">
        <v>265.19600000000003</v>
      </c>
      <c r="F25" s="499">
        <v>16.266999999999999</v>
      </c>
      <c r="G25" s="502">
        <v>0.48899999999999999</v>
      </c>
      <c r="H25" s="350"/>
      <c r="I25" s="350"/>
      <c r="J25" s="350"/>
      <c r="K25" s="350">
        <f t="shared" si="0"/>
        <v>750.05700000000013</v>
      </c>
      <c r="L25" s="420"/>
      <c r="M25" s="420"/>
      <c r="N25" s="423"/>
      <c r="O25" s="423"/>
      <c r="P25" s="423"/>
    </row>
    <row r="26" spans="2:16">
      <c r="B26" s="348">
        <v>2016</v>
      </c>
      <c r="C26" s="517">
        <v>359.98700000000002</v>
      </c>
      <c r="D26" s="517">
        <v>110.657</v>
      </c>
      <c r="E26" s="517">
        <v>261.59800000000001</v>
      </c>
      <c r="F26" s="517">
        <v>17.172000000000001</v>
      </c>
      <c r="G26" s="517">
        <v>0.437</v>
      </c>
      <c r="H26" s="350"/>
      <c r="I26" s="350"/>
      <c r="J26" s="350"/>
      <c r="K26" s="350">
        <f t="shared" si="0"/>
        <v>749.851</v>
      </c>
      <c r="L26" s="420"/>
      <c r="M26" s="420"/>
      <c r="N26" s="423"/>
      <c r="O26" s="423"/>
      <c r="P26" s="423"/>
    </row>
    <row r="27" spans="2:16">
      <c r="B27" s="348">
        <v>2017</v>
      </c>
      <c r="C27" s="517">
        <v>360.315</v>
      </c>
      <c r="D27" s="517">
        <v>108.398</v>
      </c>
      <c r="E27" s="517">
        <v>254.94</v>
      </c>
      <c r="F27" s="517">
        <v>19.117999999999999</v>
      </c>
      <c r="G27" s="517">
        <v>0.46100000000000002</v>
      </c>
      <c r="H27" s="349"/>
      <c r="I27" s="349"/>
      <c r="J27" s="349"/>
      <c r="K27" s="350">
        <f t="shared" si="0"/>
        <v>743.23200000000008</v>
      </c>
      <c r="N27" s="348"/>
      <c r="O27" s="348"/>
      <c r="P27" s="348"/>
    </row>
    <row r="28" spans="2:16">
      <c r="B28" s="348">
        <v>2018</v>
      </c>
      <c r="C28" s="517">
        <v>354.71600000000001</v>
      </c>
      <c r="D28" s="517">
        <v>107.21299999999999</v>
      </c>
      <c r="E28" s="517">
        <v>255.238</v>
      </c>
      <c r="F28" s="517">
        <v>18.739999999999998</v>
      </c>
      <c r="G28" s="517">
        <v>0.45300000000000001</v>
      </c>
      <c r="H28" s="349"/>
      <c r="I28" s="349"/>
      <c r="J28" s="349"/>
      <c r="K28" s="350">
        <f t="shared" si="0"/>
        <v>736.3599999999999</v>
      </c>
      <c r="N28" s="348"/>
      <c r="O28" s="348"/>
      <c r="P28" s="348"/>
    </row>
    <row r="29" spans="2:16">
      <c r="B29" s="348">
        <v>2019</v>
      </c>
      <c r="C29" s="517">
        <v>352.601</v>
      </c>
      <c r="D29" s="517">
        <v>106.66500000000001</v>
      </c>
      <c r="E29" s="517">
        <v>254.69499999999999</v>
      </c>
      <c r="F29" s="517">
        <v>18.606999999999999</v>
      </c>
      <c r="G29" s="517">
        <v>0.45300000000000001</v>
      </c>
      <c r="H29" s="349"/>
      <c r="I29" s="349"/>
      <c r="J29" s="349"/>
      <c r="K29" s="350">
        <f t="shared" si="0"/>
        <v>733.02099999999996</v>
      </c>
      <c r="N29" s="348"/>
      <c r="O29" s="348"/>
      <c r="P29" s="348"/>
    </row>
    <row r="30" spans="2:16">
      <c r="B30" s="348">
        <v>2020</v>
      </c>
      <c r="C30" s="517">
        <v>349.66699999999997</v>
      </c>
      <c r="D30" s="517">
        <v>106.199</v>
      </c>
      <c r="E30" s="517">
        <v>254.56700000000001</v>
      </c>
      <c r="F30" s="517">
        <v>18.501999999999999</v>
      </c>
      <c r="G30" s="517">
        <v>0.45300000000000001</v>
      </c>
      <c r="H30" s="349"/>
      <c r="I30" s="349"/>
      <c r="J30" s="349"/>
      <c r="K30" s="350">
        <f t="shared" si="0"/>
        <v>729.38799999999992</v>
      </c>
      <c r="N30" s="348"/>
      <c r="O30" s="348"/>
      <c r="P30" s="348"/>
    </row>
    <row r="31" spans="2:16">
      <c r="B31" s="348">
        <v>2021</v>
      </c>
      <c r="C31" s="517">
        <v>346.94799999999998</v>
      </c>
      <c r="D31" s="517">
        <v>105.983</v>
      </c>
      <c r="E31" s="517">
        <v>254.96100000000001</v>
      </c>
      <c r="F31" s="517">
        <v>18.420999999999999</v>
      </c>
      <c r="G31" s="517">
        <v>0.45200000000000001</v>
      </c>
      <c r="H31" s="349"/>
      <c r="I31" s="349"/>
      <c r="J31" s="349"/>
      <c r="K31" s="350">
        <f t="shared" si="0"/>
        <v>726.7650000000001</v>
      </c>
      <c r="N31" s="348"/>
      <c r="O31" s="348"/>
      <c r="P31" s="348"/>
    </row>
    <row r="32" spans="2:16">
      <c r="B32" s="348">
        <v>2022</v>
      </c>
      <c r="C32" s="517">
        <v>345.32400000000001</v>
      </c>
      <c r="D32" s="517">
        <v>106.01300000000001</v>
      </c>
      <c r="E32" s="517">
        <v>255.994</v>
      </c>
      <c r="F32" s="517">
        <v>18.385999999999999</v>
      </c>
      <c r="G32" s="517">
        <v>0.45300000000000001</v>
      </c>
      <c r="H32" s="349"/>
      <c r="I32" s="349"/>
      <c r="J32" s="349"/>
      <c r="K32" s="350">
        <f t="shared" si="0"/>
        <v>726.17</v>
      </c>
      <c r="N32" s="348"/>
      <c r="O32" s="348"/>
      <c r="P32" s="348"/>
    </row>
    <row r="33" spans="2:18">
      <c r="B33" s="348">
        <v>2023</v>
      </c>
      <c r="C33" s="517">
        <v>344.15499999999997</v>
      </c>
      <c r="D33" s="517">
        <v>106.163</v>
      </c>
      <c r="E33" s="517">
        <v>257.16899999999998</v>
      </c>
      <c r="F33" s="517">
        <v>18.376999999999999</v>
      </c>
      <c r="G33" s="517">
        <v>0.45300000000000001</v>
      </c>
      <c r="H33" s="349"/>
      <c r="I33" s="349"/>
      <c r="J33" s="349"/>
      <c r="K33" s="350">
        <f t="shared" ref="K33:K38" si="1">SUM(C33:I33)</f>
        <v>726.31699999999989</v>
      </c>
      <c r="N33" s="348"/>
      <c r="O33" s="348"/>
      <c r="P33" s="348"/>
    </row>
    <row r="34" spans="2:18">
      <c r="B34" s="348">
        <v>2024</v>
      </c>
      <c r="C34" s="517">
        <v>344.423</v>
      </c>
      <c r="D34" s="517">
        <v>106.337</v>
      </c>
      <c r="E34" s="517">
        <v>258.14800000000002</v>
      </c>
      <c r="F34" s="517">
        <v>18.375</v>
      </c>
      <c r="G34" s="517">
        <v>0.45300000000000001</v>
      </c>
      <c r="H34" s="349"/>
      <c r="I34" s="349"/>
      <c r="J34" s="349"/>
      <c r="K34" s="350">
        <f t="shared" si="1"/>
        <v>727.73599999999999</v>
      </c>
      <c r="N34" s="348"/>
      <c r="O34" s="348"/>
      <c r="P34" s="348"/>
    </row>
    <row r="35" spans="2:18" s="351" customFormat="1">
      <c r="B35" s="348">
        <v>2025</v>
      </c>
      <c r="C35" s="517">
        <v>345.08100000000002</v>
      </c>
      <c r="D35" s="517">
        <v>106.607</v>
      </c>
      <c r="E35" s="517">
        <v>259.38299999999998</v>
      </c>
      <c r="F35" s="517">
        <v>18.390999999999998</v>
      </c>
      <c r="G35" s="517">
        <v>0.45200000000000001</v>
      </c>
      <c r="H35" s="349"/>
      <c r="I35" s="349"/>
      <c r="J35" s="349"/>
      <c r="K35" s="350">
        <f t="shared" si="1"/>
        <v>729.91399999999987</v>
      </c>
      <c r="L35" s="341"/>
      <c r="M35" s="341"/>
      <c r="N35" s="348"/>
      <c r="O35" s="348"/>
      <c r="P35" s="348"/>
    </row>
    <row r="36" spans="2:18">
      <c r="B36" s="348">
        <v>2026</v>
      </c>
      <c r="C36" s="517">
        <v>345.14699999999999</v>
      </c>
      <c r="D36" s="517">
        <v>107.032</v>
      </c>
      <c r="E36" s="517">
        <v>261.00700000000001</v>
      </c>
      <c r="F36" s="517">
        <v>18.433</v>
      </c>
      <c r="G36" s="517">
        <v>0.45300000000000001</v>
      </c>
      <c r="H36" s="349"/>
      <c r="I36" s="349"/>
      <c r="J36" s="349"/>
      <c r="K36" s="350">
        <f t="shared" si="1"/>
        <v>732.07199999999989</v>
      </c>
      <c r="N36" s="348"/>
      <c r="O36" s="348"/>
      <c r="P36" s="348"/>
    </row>
    <row r="37" spans="2:18">
      <c r="B37" s="348">
        <v>2027</v>
      </c>
      <c r="C37" s="517">
        <v>344.875</v>
      </c>
      <c r="D37" s="517">
        <v>107.413</v>
      </c>
      <c r="E37" s="517">
        <v>262.49200000000002</v>
      </c>
      <c r="F37" s="517">
        <v>18.468</v>
      </c>
      <c r="G37" s="517">
        <v>0.45300000000000001</v>
      </c>
      <c r="H37" s="349"/>
      <c r="I37" s="349"/>
      <c r="J37" s="349"/>
      <c r="K37" s="350">
        <f t="shared" si="1"/>
        <v>733.70099999999991</v>
      </c>
      <c r="N37" s="348"/>
      <c r="O37" s="348"/>
      <c r="P37" s="348"/>
    </row>
    <row r="38" spans="2:18">
      <c r="B38" s="348">
        <v>2028</v>
      </c>
      <c r="C38" s="517">
        <v>344.964</v>
      </c>
      <c r="D38" s="517">
        <v>107.703</v>
      </c>
      <c r="E38" s="517">
        <v>263.72000000000003</v>
      </c>
      <c r="F38" s="517">
        <v>18.488</v>
      </c>
      <c r="G38" s="517">
        <v>0.45300000000000001</v>
      </c>
      <c r="H38" s="349"/>
      <c r="I38" s="349"/>
      <c r="J38" s="349"/>
      <c r="K38" s="350">
        <f t="shared" si="1"/>
        <v>735.32799999999997</v>
      </c>
      <c r="N38" s="348"/>
      <c r="O38" s="348"/>
      <c r="P38" s="348"/>
    </row>
    <row r="41" spans="2:18">
      <c r="D41" s="538"/>
    </row>
    <row r="42" spans="2:18">
      <c r="D42" s="538"/>
    </row>
    <row r="43" spans="2:18">
      <c r="D43" s="538"/>
      <c r="F43" s="538"/>
      <c r="G43" s="538"/>
      <c r="H43" s="538"/>
      <c r="I43" s="538"/>
      <c r="J43" s="538"/>
      <c r="K43" s="538"/>
      <c r="L43" s="538"/>
      <c r="M43" s="538"/>
      <c r="N43" s="538"/>
      <c r="O43" s="538"/>
      <c r="P43" s="538"/>
      <c r="Q43" s="538"/>
      <c r="R43" s="538"/>
    </row>
    <row r="44" spans="2:18">
      <c r="D44" s="538"/>
      <c r="E44" s="538"/>
      <c r="F44" s="538"/>
      <c r="G44" s="538"/>
      <c r="H44" s="538"/>
      <c r="I44" s="538"/>
      <c r="J44" s="538"/>
      <c r="K44" s="538"/>
      <c r="L44" s="538"/>
      <c r="M44" s="538"/>
      <c r="N44" s="538"/>
      <c r="O44" s="538"/>
      <c r="P44" s="538"/>
    </row>
    <row r="45" spans="2:18">
      <c r="D45" s="538"/>
    </row>
    <row r="46" spans="2:18">
      <c r="D46" s="538"/>
      <c r="E46" s="538"/>
      <c r="F46" s="538"/>
      <c r="G46" s="538"/>
      <c r="H46" s="538"/>
      <c r="I46" s="538"/>
      <c r="J46" s="538"/>
      <c r="K46" s="538"/>
      <c r="L46" s="538"/>
      <c r="M46" s="538"/>
      <c r="N46" s="538"/>
      <c r="O46" s="538"/>
      <c r="P46" s="538"/>
    </row>
    <row r="47" spans="2:18">
      <c r="D47" s="538"/>
      <c r="E47" s="538"/>
      <c r="F47" s="538"/>
      <c r="G47" s="538"/>
      <c r="H47" s="538"/>
      <c r="I47" s="538"/>
      <c r="J47" s="538"/>
      <c r="K47" s="538"/>
      <c r="L47" s="538"/>
      <c r="M47" s="538"/>
      <c r="N47" s="538"/>
      <c r="O47" s="538"/>
      <c r="P47" s="538"/>
    </row>
    <row r="48" spans="2:18">
      <c r="D48" s="538"/>
    </row>
    <row r="49" spans="4:4">
      <c r="D49" s="538"/>
    </row>
    <row r="50" spans="4:4">
      <c r="D50" s="538"/>
    </row>
    <row r="51" spans="4:4">
      <c r="D51" s="538"/>
    </row>
    <row r="52" spans="4:4">
      <c r="D52" s="538"/>
    </row>
    <row r="53" spans="4:4">
      <c r="D53" s="538"/>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workbookViewId="0">
      <selection activeCell="A3" sqref="A3"/>
    </sheetView>
  </sheetViews>
  <sheetFormatPr defaultColWidth="9.33203125" defaultRowHeight="16.5" customHeight="1"/>
  <cols>
    <col min="1" max="1" width="63" style="139" customWidth="1"/>
    <col min="2" max="3" width="11.33203125" style="139" customWidth="1"/>
    <col min="4" max="4" width="11" style="139" customWidth="1"/>
    <col min="5" max="5" width="11.33203125" style="139" customWidth="1"/>
    <col min="6" max="6" width="11" style="139" customWidth="1"/>
    <col min="7" max="7" width="11.1640625" style="139" customWidth="1"/>
    <col min="8" max="8" width="10.83203125" style="139" customWidth="1"/>
    <col min="9" max="10" width="11.1640625" style="139" customWidth="1"/>
    <col min="11" max="12" width="11.33203125" style="139" customWidth="1"/>
    <col min="13" max="13" width="11" style="139" customWidth="1"/>
    <col min="14" max="14" width="10.83203125" style="139" customWidth="1"/>
    <col min="15" max="15" width="12.5" style="139" customWidth="1"/>
    <col min="16" max="16384" width="9.33203125" style="139"/>
  </cols>
  <sheetData>
    <row r="1" spans="1:15" ht="16.5" customHeight="1">
      <c r="A1" s="478" t="s">
        <v>264</v>
      </c>
      <c r="B1" s="479"/>
      <c r="C1" s="479"/>
      <c r="D1" s="479"/>
      <c r="E1" s="479"/>
      <c r="F1" s="479"/>
      <c r="G1" s="479"/>
      <c r="H1" s="479"/>
      <c r="I1" s="479"/>
      <c r="J1" s="479"/>
      <c r="K1" s="479"/>
      <c r="L1" s="479"/>
      <c r="M1" s="479"/>
      <c r="N1" s="479"/>
      <c r="O1" s="480"/>
    </row>
    <row r="2" spans="1:15" ht="16.5" customHeight="1">
      <c r="A2" s="481" t="s">
        <v>296</v>
      </c>
      <c r="B2" s="482"/>
      <c r="C2" s="552"/>
      <c r="D2" s="565" t="s">
        <v>439</v>
      </c>
      <c r="E2" s="552"/>
      <c r="F2" s="552"/>
      <c r="G2" s="552"/>
      <c r="H2" s="552"/>
      <c r="I2" s="552"/>
      <c r="J2" s="552"/>
      <c r="K2" s="552"/>
      <c r="L2" s="552"/>
      <c r="M2" s="552"/>
      <c r="N2" s="552"/>
      <c r="O2" s="483"/>
    </row>
    <row r="3" spans="1:15" ht="16.5" customHeight="1">
      <c r="A3" s="481" t="s">
        <v>379</v>
      </c>
      <c r="B3" s="482"/>
      <c r="C3" s="552"/>
      <c r="D3" s="565" t="s">
        <v>440</v>
      </c>
      <c r="E3" s="552"/>
      <c r="F3" s="552"/>
      <c r="G3" s="552"/>
      <c r="H3" s="552"/>
      <c r="I3" s="552"/>
      <c r="J3" s="552"/>
      <c r="K3" s="552"/>
      <c r="L3" s="552"/>
      <c r="M3" s="552"/>
      <c r="N3" s="552"/>
      <c r="O3" s="483"/>
    </row>
    <row r="4" spans="1:15" ht="22.5" customHeight="1" thickBot="1">
      <c r="A4" s="484" t="str">
        <f>'FormsList&amp;FilerInfo'!B2</f>
        <v>Participant Name</v>
      </c>
      <c r="B4" s="141"/>
      <c r="C4" s="141"/>
      <c r="D4" s="141"/>
      <c r="E4" s="141"/>
      <c r="F4" s="141"/>
      <c r="G4" s="141"/>
      <c r="H4" s="141"/>
      <c r="I4" s="141"/>
      <c r="J4" s="141"/>
      <c r="K4" s="141"/>
      <c r="L4" s="141"/>
      <c r="M4" s="141"/>
      <c r="N4" s="141"/>
      <c r="O4" s="485"/>
    </row>
    <row r="5" spans="1:15" ht="16.5" customHeight="1" thickBot="1">
      <c r="A5" s="486"/>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c r="A6" s="143"/>
      <c r="B6" s="144"/>
      <c r="C6" s="144"/>
      <c r="D6" s="144"/>
      <c r="E6" s="144"/>
      <c r="F6" s="144"/>
      <c r="G6" s="144"/>
      <c r="H6" s="144"/>
      <c r="I6" s="144"/>
      <c r="J6" s="144"/>
      <c r="K6" s="144"/>
      <c r="L6" s="144"/>
      <c r="M6" s="144"/>
      <c r="N6" s="144"/>
      <c r="O6" s="145"/>
    </row>
    <row r="7" spans="1:15" ht="16.5" customHeight="1" thickBot="1">
      <c r="A7" s="146" t="s">
        <v>378</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c r="A8" s="149" t="s">
        <v>168</v>
      </c>
      <c r="B8" s="150"/>
      <c r="C8" s="150"/>
      <c r="D8" s="150"/>
      <c r="E8" s="150"/>
      <c r="F8" s="150"/>
      <c r="G8" s="150"/>
      <c r="H8" s="150"/>
      <c r="I8" s="150"/>
      <c r="J8" s="150"/>
      <c r="K8" s="150"/>
      <c r="L8" s="150"/>
      <c r="M8" s="150"/>
      <c r="N8" s="150"/>
      <c r="O8" s="151"/>
    </row>
    <row r="9" spans="1:15" ht="16.5" customHeight="1">
      <c r="A9" s="152" t="s">
        <v>169</v>
      </c>
      <c r="B9" s="153"/>
      <c r="C9" s="153"/>
      <c r="D9" s="153"/>
      <c r="E9" s="153"/>
      <c r="F9" s="153"/>
      <c r="G9" s="153"/>
      <c r="H9" s="153"/>
      <c r="I9" s="153"/>
      <c r="J9" s="153"/>
      <c r="K9" s="153"/>
      <c r="L9" s="153"/>
      <c r="M9" s="153"/>
      <c r="N9" s="153"/>
      <c r="O9" s="154"/>
    </row>
    <row r="10" spans="1:15" ht="16.5" customHeight="1">
      <c r="A10" s="155" t="s">
        <v>170</v>
      </c>
      <c r="B10" s="156"/>
      <c r="C10" s="156"/>
      <c r="D10" s="156"/>
      <c r="E10" s="156"/>
      <c r="F10" s="156"/>
      <c r="G10" s="156"/>
      <c r="H10" s="156"/>
      <c r="I10" s="156"/>
      <c r="J10" s="156"/>
      <c r="K10" s="156"/>
      <c r="L10" s="156"/>
      <c r="M10" s="156"/>
      <c r="N10" s="156"/>
      <c r="O10" s="157"/>
    </row>
    <row r="11" spans="1:15" ht="16.5" customHeight="1">
      <c r="A11" s="155" t="s">
        <v>171</v>
      </c>
      <c r="B11" s="156"/>
      <c r="C11" s="156"/>
      <c r="D11" s="156"/>
      <c r="E11" s="156"/>
      <c r="F11" s="156"/>
      <c r="G11" s="156"/>
      <c r="H11" s="156"/>
      <c r="I11" s="156"/>
      <c r="J11" s="156"/>
      <c r="K11" s="156"/>
      <c r="L11" s="156"/>
      <c r="M11" s="156"/>
      <c r="N11" s="156"/>
      <c r="O11" s="157"/>
    </row>
    <row r="12" spans="1:15" ht="16.5" customHeight="1">
      <c r="A12" s="155" t="s">
        <v>172</v>
      </c>
      <c r="B12" s="156"/>
      <c r="C12" s="156"/>
      <c r="D12" s="156"/>
      <c r="E12" s="156"/>
      <c r="F12" s="156"/>
      <c r="G12" s="156"/>
      <c r="H12" s="156"/>
      <c r="I12" s="156"/>
      <c r="J12" s="156"/>
      <c r="K12" s="156"/>
      <c r="L12" s="156"/>
      <c r="M12" s="156"/>
      <c r="N12" s="156"/>
      <c r="O12" s="157"/>
    </row>
    <row r="13" spans="1:15" ht="16.5" customHeight="1" thickBot="1">
      <c r="A13" s="158" t="s">
        <v>173</v>
      </c>
      <c r="B13" s="159"/>
      <c r="C13" s="159"/>
      <c r="D13" s="159"/>
      <c r="E13" s="159"/>
      <c r="F13" s="159"/>
      <c r="G13" s="159"/>
      <c r="H13" s="159"/>
      <c r="I13" s="159"/>
      <c r="J13" s="159"/>
      <c r="K13" s="159"/>
      <c r="L13" s="159"/>
      <c r="M13" s="159"/>
      <c r="N13" s="159"/>
      <c r="O13" s="160"/>
    </row>
    <row r="14" spans="1:15" ht="13.5" customHeight="1" thickTop="1" thickBot="1">
      <c r="A14" s="161" t="s">
        <v>174</v>
      </c>
      <c r="B14" s="162"/>
      <c r="C14" s="162"/>
      <c r="D14" s="162"/>
      <c r="E14" s="162"/>
      <c r="F14" s="162"/>
      <c r="G14" s="162"/>
      <c r="H14" s="162"/>
      <c r="I14" s="162"/>
      <c r="J14" s="162"/>
      <c r="K14" s="162"/>
      <c r="L14" s="162"/>
      <c r="M14" s="162"/>
      <c r="N14" s="162"/>
      <c r="O14" s="162"/>
    </row>
    <row r="15" spans="1:15" ht="16.5" customHeight="1" thickBot="1">
      <c r="A15" s="149" t="s">
        <v>175</v>
      </c>
      <c r="B15" s="94"/>
      <c r="C15" s="94"/>
      <c r="D15" s="94"/>
      <c r="E15" s="94"/>
      <c r="F15" s="94"/>
      <c r="G15" s="94"/>
      <c r="H15" s="94"/>
      <c r="I15" s="94"/>
      <c r="J15" s="94"/>
      <c r="K15" s="94"/>
      <c r="L15" s="94"/>
      <c r="M15" s="94"/>
      <c r="N15" s="94"/>
      <c r="O15" s="95"/>
    </row>
    <row r="16" spans="1:15" ht="16.5" customHeight="1">
      <c r="A16" s="152" t="s">
        <v>169</v>
      </c>
      <c r="B16" s="163"/>
      <c r="C16" s="163"/>
      <c r="D16" s="163"/>
      <c r="E16" s="163"/>
      <c r="F16" s="163"/>
      <c r="G16" s="163"/>
      <c r="H16" s="163"/>
      <c r="I16" s="163"/>
      <c r="J16" s="163"/>
      <c r="K16" s="163"/>
      <c r="L16" s="163"/>
      <c r="M16" s="163"/>
      <c r="N16" s="163"/>
      <c r="O16" s="164"/>
    </row>
    <row r="17" spans="1:15" ht="16.5" customHeight="1">
      <c r="A17" s="155" t="s">
        <v>170</v>
      </c>
      <c r="B17" s="165"/>
      <c r="C17" s="165"/>
      <c r="D17" s="165"/>
      <c r="E17" s="165"/>
      <c r="F17" s="165"/>
      <c r="G17" s="165"/>
      <c r="H17" s="165"/>
      <c r="I17" s="165"/>
      <c r="J17" s="165"/>
      <c r="K17" s="165"/>
      <c r="L17" s="165"/>
      <c r="M17" s="165"/>
      <c r="N17" s="165"/>
      <c r="O17" s="166"/>
    </row>
    <row r="18" spans="1:15" ht="16.5" customHeight="1">
      <c r="A18" s="155" t="s">
        <v>171</v>
      </c>
      <c r="B18" s="165"/>
      <c r="C18" s="165"/>
      <c r="D18" s="165"/>
      <c r="E18" s="165"/>
      <c r="F18" s="165"/>
      <c r="G18" s="165"/>
      <c r="H18" s="165"/>
      <c r="I18" s="165"/>
      <c r="J18" s="165"/>
      <c r="K18" s="165"/>
      <c r="L18" s="165"/>
      <c r="M18" s="165"/>
      <c r="N18" s="165"/>
      <c r="O18" s="166"/>
    </row>
    <row r="19" spans="1:15" ht="16.5" customHeight="1">
      <c r="A19" s="155" t="s">
        <v>172</v>
      </c>
      <c r="B19" s="165"/>
      <c r="C19" s="165"/>
      <c r="D19" s="165"/>
      <c r="E19" s="165"/>
      <c r="F19" s="165"/>
      <c r="G19" s="165"/>
      <c r="H19" s="165"/>
      <c r="I19" s="165"/>
      <c r="J19" s="165"/>
      <c r="K19" s="165"/>
      <c r="L19" s="165"/>
      <c r="M19" s="165"/>
      <c r="N19" s="165"/>
      <c r="O19" s="166"/>
    </row>
    <row r="20" spans="1:15" ht="16.5" customHeight="1" thickBot="1">
      <c r="A20" s="158" t="s">
        <v>173</v>
      </c>
      <c r="B20" s="167"/>
      <c r="C20" s="167"/>
      <c r="D20" s="167"/>
      <c r="E20" s="167"/>
      <c r="F20" s="167"/>
      <c r="G20" s="167"/>
      <c r="H20" s="167"/>
      <c r="I20" s="167"/>
      <c r="J20" s="167"/>
      <c r="K20" s="167"/>
      <c r="L20" s="167"/>
      <c r="M20" s="167"/>
      <c r="N20" s="167"/>
      <c r="O20" s="168"/>
    </row>
    <row r="21" spans="1:15" ht="13.5" customHeight="1" thickTop="1" thickBot="1">
      <c r="A21" s="161" t="s">
        <v>176</v>
      </c>
      <c r="B21" s="162"/>
      <c r="C21" s="162"/>
      <c r="D21" s="162"/>
      <c r="E21" s="162"/>
      <c r="F21" s="162"/>
      <c r="G21" s="162"/>
      <c r="H21" s="162"/>
      <c r="I21" s="162"/>
      <c r="J21" s="162"/>
      <c r="K21" s="162"/>
      <c r="L21" s="162"/>
      <c r="M21" s="162"/>
      <c r="N21" s="162"/>
      <c r="O21" s="162"/>
    </row>
    <row r="22" spans="1:15" ht="16.5" customHeight="1" thickBot="1">
      <c r="A22" s="169" t="s">
        <v>177</v>
      </c>
      <c r="B22" s="94"/>
      <c r="C22" s="94"/>
      <c r="D22" s="94"/>
      <c r="E22" s="94"/>
      <c r="F22" s="94"/>
      <c r="G22" s="94"/>
      <c r="H22" s="94"/>
      <c r="I22" s="94"/>
      <c r="J22" s="94"/>
      <c r="K22" s="94"/>
      <c r="L22" s="94"/>
      <c r="M22" s="94"/>
      <c r="N22" s="94"/>
      <c r="O22" s="95"/>
    </row>
    <row r="23" spans="1:15" ht="16.5" customHeight="1">
      <c r="A23" s="152" t="s">
        <v>169</v>
      </c>
      <c r="B23" s="163"/>
      <c r="C23" s="163"/>
      <c r="D23" s="163"/>
      <c r="E23" s="163"/>
      <c r="F23" s="163"/>
      <c r="G23" s="163"/>
      <c r="H23" s="163"/>
      <c r="I23" s="163"/>
      <c r="J23" s="163"/>
      <c r="K23" s="163"/>
      <c r="L23" s="163"/>
      <c r="M23" s="163"/>
      <c r="N23" s="163"/>
      <c r="O23" s="164"/>
    </row>
    <row r="24" spans="1:15" ht="16.5" customHeight="1">
      <c r="A24" s="155" t="s">
        <v>436</v>
      </c>
      <c r="B24" s="165"/>
      <c r="C24" s="165"/>
      <c r="D24" s="165"/>
      <c r="E24" s="165"/>
      <c r="F24" s="165"/>
      <c r="G24" s="165"/>
      <c r="H24" s="165"/>
      <c r="I24" s="165"/>
      <c r="J24" s="165"/>
      <c r="K24" s="165"/>
      <c r="L24" s="165"/>
      <c r="M24" s="165"/>
      <c r="N24" s="165"/>
      <c r="O24" s="166"/>
    </row>
    <row r="25" spans="1:15" ht="16.5" customHeight="1">
      <c r="A25" s="155" t="s">
        <v>437</v>
      </c>
      <c r="B25" s="165"/>
      <c r="C25" s="165"/>
      <c r="D25" s="165"/>
      <c r="E25" s="165"/>
      <c r="F25" s="165"/>
      <c r="G25" s="165"/>
      <c r="H25" s="165"/>
      <c r="I25" s="165"/>
      <c r="J25" s="165"/>
      <c r="K25" s="165"/>
      <c r="L25" s="165"/>
      <c r="M25" s="165"/>
      <c r="N25" s="165"/>
      <c r="O25" s="166"/>
    </row>
    <row r="26" spans="1:15" ht="16.5" customHeight="1">
      <c r="A26" s="155" t="s">
        <v>419</v>
      </c>
      <c r="B26" s="165"/>
      <c r="C26" s="165"/>
      <c r="D26" s="165"/>
      <c r="E26" s="165"/>
      <c r="F26" s="165"/>
      <c r="G26" s="165"/>
      <c r="H26" s="165"/>
      <c r="I26" s="165"/>
      <c r="J26" s="165"/>
      <c r="K26" s="165"/>
      <c r="L26" s="165"/>
      <c r="M26" s="165"/>
      <c r="N26" s="165"/>
      <c r="O26" s="166"/>
    </row>
    <row r="27" spans="1:15" ht="16.5" customHeight="1" thickBot="1">
      <c r="A27" s="158" t="s">
        <v>438</v>
      </c>
      <c r="B27" s="167"/>
      <c r="C27" s="167"/>
      <c r="D27" s="167"/>
      <c r="E27" s="167"/>
      <c r="F27" s="167"/>
      <c r="G27" s="167"/>
      <c r="H27" s="167"/>
      <c r="I27" s="167"/>
      <c r="J27" s="167"/>
      <c r="K27" s="167"/>
      <c r="L27" s="167"/>
      <c r="M27" s="167"/>
      <c r="N27" s="167"/>
      <c r="O27" s="168"/>
    </row>
    <row r="28" spans="1:15" ht="13.5" customHeight="1" thickTop="1" thickBot="1">
      <c r="A28" s="161" t="s">
        <v>178</v>
      </c>
      <c r="B28" s="162"/>
      <c r="C28" s="162"/>
      <c r="D28" s="162"/>
      <c r="E28" s="162"/>
      <c r="F28" s="162"/>
      <c r="G28" s="162"/>
      <c r="H28" s="162"/>
      <c r="I28" s="162"/>
      <c r="J28" s="162"/>
      <c r="K28" s="162"/>
      <c r="L28" s="162"/>
      <c r="M28" s="162"/>
      <c r="N28" s="162"/>
      <c r="O28" s="162"/>
    </row>
    <row r="29" spans="1:15" s="171" customFormat="1" ht="16.5" customHeight="1" thickBot="1">
      <c r="A29" s="169" t="s">
        <v>179</v>
      </c>
      <c r="B29" s="170"/>
      <c r="C29" s="170"/>
      <c r="D29" s="170"/>
      <c r="E29" s="170"/>
      <c r="F29" s="170"/>
      <c r="G29" s="170"/>
      <c r="H29" s="170"/>
      <c r="I29" s="170"/>
      <c r="J29" s="170"/>
      <c r="K29" s="170"/>
      <c r="L29" s="170"/>
      <c r="M29" s="170"/>
      <c r="N29" s="170"/>
      <c r="O29" s="487"/>
    </row>
    <row r="30" spans="1:15" ht="16.5" customHeight="1" thickBot="1"/>
    <row r="31" spans="1:15" s="555" customFormat="1" ht="16.5" customHeight="1" thickBot="1">
      <c r="A31" s="561" t="s">
        <v>441</v>
      </c>
      <c r="B31" s="553"/>
      <c r="C31" s="553"/>
      <c r="D31" s="553"/>
      <c r="E31" s="553"/>
      <c r="F31" s="553"/>
      <c r="G31" s="553"/>
      <c r="H31" s="553"/>
      <c r="I31" s="553"/>
      <c r="J31" s="553"/>
      <c r="K31" s="553"/>
      <c r="L31" s="553"/>
      <c r="M31" s="553"/>
      <c r="N31" s="553"/>
      <c r="O31" s="554"/>
    </row>
    <row r="32" spans="1:15" s="555" customFormat="1" ht="16.5" customHeight="1">
      <c r="A32" s="556" t="s">
        <v>96</v>
      </c>
      <c r="B32" s="549">
        <v>59720</v>
      </c>
      <c r="C32" s="549">
        <v>60971</v>
      </c>
      <c r="D32" s="549">
        <v>61755</v>
      </c>
      <c r="E32" s="549">
        <v>61109</v>
      </c>
      <c r="F32" s="549">
        <v>61513</v>
      </c>
      <c r="G32" s="549">
        <v>61337</v>
      </c>
      <c r="H32" s="549">
        <v>62161</v>
      </c>
      <c r="I32" s="549">
        <v>63178</v>
      </c>
      <c r="J32" s="549">
        <v>64294</v>
      </c>
      <c r="K32" s="549">
        <v>65676</v>
      </c>
      <c r="L32" s="549">
        <v>67153</v>
      </c>
      <c r="M32" s="549">
        <v>68557</v>
      </c>
      <c r="N32" s="549">
        <v>69929</v>
      </c>
      <c r="O32" s="547">
        <v>71393</v>
      </c>
    </row>
    <row r="33" spans="1:15" s="555" customFormat="1" ht="16.5" customHeight="1">
      <c r="A33" s="557" t="s">
        <v>436</v>
      </c>
      <c r="B33" s="551">
        <v>20466</v>
      </c>
      <c r="C33" s="551">
        <v>20199</v>
      </c>
      <c r="D33" s="551">
        <v>20077</v>
      </c>
      <c r="E33" s="551">
        <v>19947</v>
      </c>
      <c r="F33" s="551">
        <v>20086</v>
      </c>
      <c r="G33" s="551">
        <v>20104</v>
      </c>
      <c r="H33" s="551">
        <v>20476</v>
      </c>
      <c r="I33" s="551">
        <v>20902</v>
      </c>
      <c r="J33" s="551">
        <v>21361</v>
      </c>
      <c r="K33" s="551">
        <v>21835</v>
      </c>
      <c r="L33" s="551">
        <v>22338</v>
      </c>
      <c r="M33" s="551">
        <v>22882</v>
      </c>
      <c r="N33" s="551">
        <v>23429</v>
      </c>
      <c r="O33" s="550">
        <v>23970</v>
      </c>
    </row>
    <row r="34" spans="1:15" s="555" customFormat="1" ht="16.5" customHeight="1">
      <c r="A34" s="557" t="s">
        <v>437</v>
      </c>
      <c r="B34" s="551">
        <v>41641</v>
      </c>
      <c r="C34" s="551">
        <v>41738</v>
      </c>
      <c r="D34" s="551">
        <v>41773</v>
      </c>
      <c r="E34" s="551">
        <v>41101</v>
      </c>
      <c r="F34" s="551">
        <v>40982</v>
      </c>
      <c r="G34" s="551">
        <v>41167</v>
      </c>
      <c r="H34" s="551">
        <v>42058</v>
      </c>
      <c r="I34" s="551">
        <v>43073</v>
      </c>
      <c r="J34" s="551">
        <v>44135</v>
      </c>
      <c r="K34" s="551">
        <v>45188</v>
      </c>
      <c r="L34" s="551">
        <v>46309</v>
      </c>
      <c r="M34" s="551">
        <v>47527</v>
      </c>
      <c r="N34" s="551">
        <v>48749</v>
      </c>
      <c r="O34" s="550">
        <v>49955</v>
      </c>
    </row>
    <row r="35" spans="1:15" s="555" customFormat="1" ht="16.5" customHeight="1">
      <c r="A35" s="557" t="s">
        <v>419</v>
      </c>
      <c r="B35" s="551">
        <v>2420</v>
      </c>
      <c r="C35" s="551">
        <v>2441</v>
      </c>
      <c r="D35" s="551">
        <v>2555</v>
      </c>
      <c r="E35" s="551">
        <v>2527</v>
      </c>
      <c r="F35" s="551">
        <v>2510</v>
      </c>
      <c r="G35" s="551">
        <v>2509</v>
      </c>
      <c r="H35" s="551">
        <v>2548</v>
      </c>
      <c r="I35" s="551">
        <v>2594</v>
      </c>
      <c r="J35" s="551">
        <v>2644</v>
      </c>
      <c r="K35" s="551">
        <v>2697</v>
      </c>
      <c r="L35" s="551">
        <v>2753</v>
      </c>
      <c r="M35" s="551">
        <v>2814</v>
      </c>
      <c r="N35" s="551">
        <v>2875</v>
      </c>
      <c r="O35" s="550">
        <v>2935</v>
      </c>
    </row>
    <row r="36" spans="1:15" s="555" customFormat="1" ht="16.5" customHeight="1" thickBot="1">
      <c r="A36" s="558" t="s">
        <v>438</v>
      </c>
      <c r="B36" s="559">
        <v>54</v>
      </c>
      <c r="C36" s="559">
        <v>55</v>
      </c>
      <c r="D36" s="559">
        <v>62</v>
      </c>
      <c r="E36" s="559">
        <v>61</v>
      </c>
      <c r="F36" s="559">
        <v>62</v>
      </c>
      <c r="G36" s="559">
        <v>62</v>
      </c>
      <c r="H36" s="559">
        <v>64</v>
      </c>
      <c r="I36" s="559">
        <v>65</v>
      </c>
      <c r="J36" s="559">
        <v>66</v>
      </c>
      <c r="K36" s="559">
        <v>68</v>
      </c>
      <c r="L36" s="559">
        <v>69</v>
      </c>
      <c r="M36" s="559">
        <v>70</v>
      </c>
      <c r="N36" s="559">
        <v>72</v>
      </c>
      <c r="O36" s="560">
        <v>73</v>
      </c>
    </row>
    <row r="37" spans="1:15" s="562" customFormat="1" ht="16.5" customHeight="1" thickBot="1">
      <c r="A37" s="561" t="s">
        <v>179</v>
      </c>
      <c r="B37" s="563">
        <v>124301</v>
      </c>
      <c r="C37" s="563">
        <v>125405</v>
      </c>
      <c r="D37" s="563">
        <v>126222</v>
      </c>
      <c r="E37" s="563">
        <v>124745</v>
      </c>
      <c r="F37" s="563">
        <v>125154</v>
      </c>
      <c r="G37" s="563">
        <v>125179</v>
      </c>
      <c r="H37" s="563">
        <v>127307</v>
      </c>
      <c r="I37" s="563">
        <v>129812</v>
      </c>
      <c r="J37" s="563">
        <v>132500</v>
      </c>
      <c r="K37" s="563">
        <v>135463</v>
      </c>
      <c r="L37" s="563">
        <v>138621</v>
      </c>
      <c r="M37" s="563">
        <v>141849</v>
      </c>
      <c r="N37" s="563">
        <v>145054</v>
      </c>
      <c r="O37" s="548">
        <v>148327</v>
      </c>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ColWidth="9.33203125" defaultRowHeight="16.5" customHeight="1"/>
  <cols>
    <col min="1" max="1" width="52.33203125" style="139" customWidth="1"/>
    <col min="2" max="16384" width="9.33203125" style="139"/>
  </cols>
  <sheetData>
    <row r="1" spans="1:15" ht="16.5" customHeight="1">
      <c r="A1" s="140" t="s">
        <v>265</v>
      </c>
      <c r="B1" s="138"/>
      <c r="C1" s="138"/>
      <c r="D1" s="138"/>
      <c r="E1" s="138"/>
      <c r="F1" s="138"/>
      <c r="G1" s="138"/>
      <c r="H1" s="138"/>
      <c r="I1" s="138"/>
      <c r="J1" s="138"/>
      <c r="K1" s="138"/>
      <c r="L1" s="138"/>
      <c r="M1" s="138"/>
      <c r="N1" s="138"/>
      <c r="O1" s="138"/>
    </row>
    <row r="2" spans="1:15" ht="16.5" customHeight="1">
      <c r="A2" s="224" t="s">
        <v>212</v>
      </c>
      <c r="B2" s="138"/>
      <c r="C2" s="138"/>
      <c r="D2" s="138"/>
      <c r="E2" s="138"/>
      <c r="F2" s="138"/>
      <c r="G2" s="138"/>
      <c r="H2" s="138"/>
      <c r="I2" s="138"/>
      <c r="J2" s="138"/>
      <c r="K2" s="138"/>
      <c r="L2" s="138"/>
      <c r="M2" s="138"/>
      <c r="N2" s="138"/>
      <c r="O2" s="138"/>
    </row>
    <row r="3" spans="1:15" ht="16.5" customHeight="1">
      <c r="A3" s="224" t="s">
        <v>383</v>
      </c>
      <c r="B3" s="431"/>
      <c r="C3" s="431"/>
      <c r="D3" s="431"/>
      <c r="E3" s="431"/>
      <c r="F3" s="431"/>
      <c r="G3" s="431"/>
      <c r="H3" s="431"/>
      <c r="I3" s="431"/>
      <c r="J3" s="431"/>
      <c r="K3" s="431"/>
      <c r="L3" s="431"/>
      <c r="M3" s="431"/>
      <c r="N3" s="431"/>
      <c r="O3" s="431"/>
    </row>
    <row r="4" spans="1:15" ht="16.5" customHeight="1" thickBot="1">
      <c r="A4" s="224" t="s">
        <v>30</v>
      </c>
      <c r="B4" s="431"/>
      <c r="C4" s="431"/>
      <c r="D4" s="431"/>
      <c r="E4" s="431"/>
      <c r="F4" s="431"/>
      <c r="G4" s="431"/>
      <c r="H4" s="431"/>
      <c r="I4" s="431"/>
      <c r="J4" s="431"/>
      <c r="K4" s="431"/>
      <c r="L4" s="431"/>
      <c r="M4" s="431"/>
      <c r="N4" s="431"/>
      <c r="O4" s="431"/>
    </row>
    <row r="5" spans="1:15" ht="18" customHeight="1" thickBot="1">
      <c r="A5" s="432"/>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31.5" customHeight="1" thickBot="1">
      <c r="A6" s="225" t="s">
        <v>179</v>
      </c>
      <c r="B6" s="147"/>
      <c r="C6" s="147"/>
      <c r="D6" s="147"/>
      <c r="E6" s="147"/>
      <c r="F6" s="147"/>
      <c r="G6" s="147"/>
      <c r="H6" s="147"/>
      <c r="I6" s="147"/>
      <c r="J6" s="147"/>
      <c r="K6" s="147"/>
      <c r="L6" s="147"/>
      <c r="M6" s="147"/>
      <c r="N6" s="147"/>
      <c r="O6" s="147"/>
    </row>
    <row r="7" spans="1:15" ht="16.5" customHeight="1" thickBot="1">
      <c r="A7" s="149" t="s">
        <v>213</v>
      </c>
      <c r="B7" s="94"/>
      <c r="C7" s="94"/>
      <c r="D7" s="94"/>
      <c r="E7" s="94"/>
      <c r="F7" s="94"/>
      <c r="G7" s="94"/>
      <c r="H7" s="94"/>
      <c r="I7" s="94"/>
      <c r="J7" s="94"/>
      <c r="K7" s="94"/>
      <c r="L7" s="94"/>
      <c r="M7" s="94"/>
      <c r="N7" s="94"/>
      <c r="O7" s="95"/>
    </row>
    <row r="8" spans="1:15" ht="16.5" customHeight="1" thickBot="1">
      <c r="A8" s="226" t="s">
        <v>96</v>
      </c>
      <c r="B8" s="129"/>
      <c r="C8" s="129"/>
      <c r="D8" s="129"/>
      <c r="E8" s="129"/>
      <c r="F8" s="129"/>
      <c r="G8" s="129"/>
      <c r="H8" s="129"/>
      <c r="I8" s="129"/>
      <c r="J8" s="129"/>
      <c r="K8" s="129"/>
      <c r="L8" s="129"/>
      <c r="M8" s="129"/>
      <c r="N8" s="129"/>
      <c r="O8" s="130"/>
    </row>
    <row r="9" spans="1:15" ht="16.5" customHeight="1" thickBot="1">
      <c r="A9" s="227" t="s">
        <v>214</v>
      </c>
      <c r="B9" s="129"/>
      <c r="C9" s="129"/>
      <c r="D9" s="129"/>
      <c r="E9" s="129"/>
      <c r="F9" s="129"/>
      <c r="G9" s="129"/>
      <c r="H9" s="129"/>
      <c r="I9" s="129"/>
      <c r="J9" s="129"/>
      <c r="K9" s="129"/>
      <c r="L9" s="129"/>
      <c r="M9" s="129"/>
      <c r="N9" s="129"/>
      <c r="O9" s="130"/>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D2" sqref="D2"/>
    </sheetView>
  </sheetViews>
  <sheetFormatPr defaultColWidth="9.33203125" defaultRowHeight="12.75"/>
  <cols>
    <col min="1" max="1" width="15" style="139" customWidth="1"/>
    <col min="2" max="2" width="34" style="139" customWidth="1"/>
    <col min="3" max="26" width="10.83203125" style="139" customWidth="1"/>
    <col min="27" max="16384" width="9.33203125" style="139"/>
  </cols>
  <sheetData>
    <row r="1" spans="1:26" s="230" customFormat="1" ht="54.75" customHeight="1">
      <c r="A1" s="751" t="s">
        <v>381</v>
      </c>
      <c r="B1" s="752"/>
      <c r="C1" s="752"/>
      <c r="D1" s="752"/>
      <c r="E1" s="752"/>
      <c r="F1" s="752"/>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c r="A2" s="753"/>
      <c r="B2" s="754"/>
      <c r="C2" s="293"/>
      <c r="D2" s="293"/>
      <c r="E2" s="293"/>
      <c r="F2" s="293"/>
      <c r="G2" s="564" t="s">
        <v>442</v>
      </c>
      <c r="H2" s="293"/>
      <c r="I2" s="293"/>
      <c r="J2" s="293"/>
      <c r="K2" s="293"/>
      <c r="L2" s="293"/>
      <c r="M2" s="293"/>
      <c r="N2" s="293"/>
      <c r="O2" s="293"/>
      <c r="P2" s="293"/>
      <c r="Q2" s="293"/>
      <c r="R2" s="293"/>
      <c r="S2" s="293"/>
      <c r="T2" s="293"/>
      <c r="U2" s="293"/>
      <c r="V2" s="293"/>
      <c r="W2" s="293"/>
      <c r="X2" s="293"/>
      <c r="Y2" s="293"/>
      <c r="Z2" s="294"/>
    </row>
    <row r="3" spans="1:26" s="63" customFormat="1" ht="16.5" thickBot="1">
      <c r="A3" s="297">
        <v>2015</v>
      </c>
      <c r="B3" s="745" t="s">
        <v>215</v>
      </c>
      <c r="C3" s="746"/>
      <c r="D3" s="746"/>
      <c r="E3" s="746"/>
      <c r="F3" s="746"/>
      <c r="G3" s="746"/>
      <c r="H3" s="746"/>
      <c r="I3" s="746"/>
      <c r="J3" s="746"/>
      <c r="K3" s="746"/>
      <c r="L3" s="746"/>
      <c r="M3" s="746"/>
      <c r="N3" s="746"/>
      <c r="O3" s="746"/>
      <c r="P3" s="746"/>
      <c r="Q3" s="746"/>
      <c r="R3" s="746"/>
      <c r="S3" s="746"/>
      <c r="T3" s="746"/>
      <c r="U3" s="746"/>
      <c r="V3" s="746"/>
      <c r="W3" s="746"/>
      <c r="X3" s="746"/>
      <c r="Y3" s="746"/>
      <c r="Z3" s="747"/>
    </row>
    <row r="4" spans="1:26" ht="13.5" thickBot="1">
      <c r="A4" s="298"/>
      <c r="B4" s="231"/>
      <c r="C4" s="748" t="s">
        <v>216</v>
      </c>
      <c r="D4" s="749"/>
      <c r="E4" s="748" t="s">
        <v>217</v>
      </c>
      <c r="F4" s="749"/>
      <c r="G4" s="748" t="s">
        <v>218</v>
      </c>
      <c r="H4" s="749"/>
      <c r="I4" s="748" t="s">
        <v>219</v>
      </c>
      <c r="J4" s="749"/>
      <c r="K4" s="748" t="s">
        <v>220</v>
      </c>
      <c r="L4" s="749"/>
      <c r="M4" s="748" t="s">
        <v>221</v>
      </c>
      <c r="N4" s="749"/>
      <c r="O4" s="748" t="s">
        <v>222</v>
      </c>
      <c r="P4" s="749"/>
      <c r="Q4" s="748" t="s">
        <v>223</v>
      </c>
      <c r="R4" s="749"/>
      <c r="S4" s="748" t="s">
        <v>224</v>
      </c>
      <c r="T4" s="749"/>
      <c r="U4" s="748" t="s">
        <v>225</v>
      </c>
      <c r="V4" s="749"/>
      <c r="W4" s="748" t="s">
        <v>226</v>
      </c>
      <c r="X4" s="749"/>
      <c r="Y4" s="748" t="s">
        <v>227</v>
      </c>
      <c r="Z4" s="750"/>
    </row>
    <row r="5" spans="1:26" s="295" customFormat="1" ht="26.25" thickBot="1">
      <c r="A5" s="299" t="s">
        <v>228</v>
      </c>
      <c r="B5" s="300" t="s">
        <v>291</v>
      </c>
      <c r="C5" s="301" t="s">
        <v>229</v>
      </c>
      <c r="D5" s="302" t="s">
        <v>230</v>
      </c>
      <c r="E5" s="301" t="s">
        <v>229</v>
      </c>
      <c r="F5" s="302" t="s">
        <v>230</v>
      </c>
      <c r="G5" s="301" t="s">
        <v>229</v>
      </c>
      <c r="H5" s="302" t="s">
        <v>230</v>
      </c>
      <c r="I5" s="301" t="s">
        <v>229</v>
      </c>
      <c r="J5" s="302" t="s">
        <v>230</v>
      </c>
      <c r="K5" s="301" t="s">
        <v>229</v>
      </c>
      <c r="L5" s="302" t="s">
        <v>230</v>
      </c>
      <c r="M5" s="301" t="s">
        <v>229</v>
      </c>
      <c r="N5" s="302" t="s">
        <v>230</v>
      </c>
      <c r="O5" s="301" t="s">
        <v>229</v>
      </c>
      <c r="P5" s="302" t="s">
        <v>230</v>
      </c>
      <c r="Q5" s="301" t="s">
        <v>229</v>
      </c>
      <c r="R5" s="302" t="s">
        <v>230</v>
      </c>
      <c r="S5" s="301" t="s">
        <v>229</v>
      </c>
      <c r="T5" s="302" t="s">
        <v>230</v>
      </c>
      <c r="U5" s="301" t="s">
        <v>229</v>
      </c>
      <c r="V5" s="302" t="s">
        <v>230</v>
      </c>
      <c r="W5" s="301" t="s">
        <v>229</v>
      </c>
      <c r="X5" s="302" t="s">
        <v>230</v>
      </c>
      <c r="Y5" s="301" t="s">
        <v>229</v>
      </c>
      <c r="Z5" s="302" t="s">
        <v>230</v>
      </c>
    </row>
    <row r="6" spans="1:26">
      <c r="A6" s="488"/>
      <c r="B6" s="303" t="s">
        <v>328</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c r="A7" s="304"/>
      <c r="B7" s="305" t="s">
        <v>292</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c r="A8" s="304"/>
      <c r="B8" s="305" t="s">
        <v>327</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c r="A9" s="304"/>
      <c r="B9" s="305" t="s">
        <v>326</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c r="A10" s="304"/>
      <c r="B10" s="305" t="s">
        <v>325</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c r="A11" s="236"/>
      <c r="B11" s="305" t="s">
        <v>324</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c r="A12" s="236"/>
      <c r="B12" s="305" t="s">
        <v>323</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c r="A13" s="236"/>
      <c r="B13" s="305" t="s">
        <v>322</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c r="A14" s="236"/>
      <c r="B14" s="305" t="s">
        <v>321</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c r="A15" s="236"/>
      <c r="B15" s="306" t="s">
        <v>231</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c r="A16" s="489"/>
      <c r="B16" s="307" t="s">
        <v>232</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c r="A17" s="236"/>
      <c r="B17" s="305" t="s">
        <v>233</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c r="A18" s="236"/>
      <c r="B18" s="306" t="s">
        <v>234</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c r="A19" s="489"/>
      <c r="B19" s="307" t="s">
        <v>235</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c r="A20" s="236"/>
      <c r="B20" s="305" t="s">
        <v>236</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c r="A21" s="236"/>
      <c r="B21" s="305" t="s">
        <v>237</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c r="A22" s="236"/>
      <c r="B22" s="305" t="s">
        <v>238</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c r="A23" s="236"/>
      <c r="B23" s="305" t="s">
        <v>239</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c r="A24" s="236"/>
      <c r="B24" s="305" t="s">
        <v>240</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c r="A25" s="236"/>
      <c r="B25" s="306" t="s">
        <v>241</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c r="A26" s="489"/>
      <c r="B26" s="307" t="s">
        <v>242</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c r="A27" s="236"/>
      <c r="B27" s="305" t="s">
        <v>243</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c r="A28" s="236"/>
      <c r="B28" s="305" t="s">
        <v>244</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c r="A29" s="236"/>
      <c r="B29" s="305" t="s">
        <v>245</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c r="A30" s="236"/>
      <c r="B30" s="305" t="s">
        <v>246</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c r="A31" s="236"/>
      <c r="B31" s="305" t="s">
        <v>247</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c r="A32" s="236"/>
      <c r="B32" s="305" t="s">
        <v>248</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c r="A33" s="236"/>
      <c r="B33" s="305" t="s">
        <v>249</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c r="A34" s="236"/>
      <c r="B34" s="305" t="s">
        <v>250</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c r="A35" s="236"/>
      <c r="B35" s="306" t="s">
        <v>251</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c r="A36" s="489"/>
      <c r="B36" s="305" t="s">
        <v>316</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c r="A37" s="236"/>
      <c r="B37" s="305" t="s">
        <v>317</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c r="A38" s="236"/>
      <c r="B38" s="305" t="s">
        <v>318</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c r="A39" s="236"/>
      <c r="B39" s="305" t="s">
        <v>319</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c r="A40" s="377"/>
      <c r="B40" s="306" t="s">
        <v>320</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c r="A41" s="304"/>
      <c r="B41" s="309" t="s">
        <v>252</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7" customFormat="1" ht="13.5" thickBot="1">
      <c r="A42" s="313"/>
      <c r="B42" s="314"/>
      <c r="C42" s="315"/>
      <c r="D42" s="316"/>
      <c r="E42" s="315"/>
      <c r="F42" s="316"/>
      <c r="G42" s="315"/>
      <c r="H42" s="316"/>
      <c r="I42" s="315"/>
      <c r="J42" s="316"/>
      <c r="K42" s="315"/>
      <c r="L42" s="316"/>
      <c r="M42" s="315"/>
      <c r="N42" s="316"/>
      <c r="O42" s="315"/>
      <c r="P42" s="316"/>
      <c r="Q42" s="315"/>
      <c r="R42" s="316"/>
      <c r="S42" s="315"/>
      <c r="T42" s="316"/>
      <c r="U42" s="315"/>
      <c r="V42" s="316"/>
      <c r="W42" s="315"/>
      <c r="X42" s="316"/>
      <c r="Y42" s="315"/>
      <c r="Z42" s="316"/>
    </row>
    <row r="43" spans="1:26" s="63" customFormat="1" ht="16.5" thickBot="1">
      <c r="A43" s="297">
        <v>2015</v>
      </c>
      <c r="B43" s="745" t="s">
        <v>253</v>
      </c>
      <c r="C43" s="746"/>
      <c r="D43" s="746"/>
      <c r="E43" s="746"/>
      <c r="F43" s="746"/>
      <c r="G43" s="746"/>
      <c r="H43" s="746"/>
      <c r="I43" s="746"/>
      <c r="J43" s="746"/>
      <c r="K43" s="746"/>
      <c r="L43" s="746"/>
      <c r="M43" s="746"/>
      <c r="N43" s="746"/>
      <c r="O43" s="746"/>
      <c r="P43" s="746"/>
      <c r="Q43" s="746"/>
      <c r="R43" s="746"/>
      <c r="S43" s="746"/>
      <c r="T43" s="746"/>
      <c r="U43" s="746"/>
      <c r="V43" s="746"/>
      <c r="W43" s="746"/>
      <c r="X43" s="746"/>
      <c r="Y43" s="746"/>
      <c r="Z43" s="747"/>
    </row>
    <row r="44" spans="1:26" ht="13.5" thickBot="1">
      <c r="A44" s="298"/>
      <c r="B44" s="318"/>
      <c r="C44" s="748" t="s">
        <v>216</v>
      </c>
      <c r="D44" s="749"/>
      <c r="E44" s="748" t="s">
        <v>217</v>
      </c>
      <c r="F44" s="749"/>
      <c r="G44" s="748" t="s">
        <v>218</v>
      </c>
      <c r="H44" s="749"/>
      <c r="I44" s="748" t="s">
        <v>219</v>
      </c>
      <c r="J44" s="749"/>
      <c r="K44" s="748" t="s">
        <v>220</v>
      </c>
      <c r="L44" s="749"/>
      <c r="M44" s="748" t="s">
        <v>221</v>
      </c>
      <c r="N44" s="749"/>
      <c r="O44" s="748" t="s">
        <v>222</v>
      </c>
      <c r="P44" s="749"/>
      <c r="Q44" s="748" t="s">
        <v>223</v>
      </c>
      <c r="R44" s="749"/>
      <c r="S44" s="748" t="s">
        <v>224</v>
      </c>
      <c r="T44" s="749"/>
      <c r="U44" s="748" t="s">
        <v>225</v>
      </c>
      <c r="V44" s="749"/>
      <c r="W44" s="748" t="s">
        <v>226</v>
      </c>
      <c r="X44" s="749"/>
      <c r="Y44" s="748" t="s">
        <v>227</v>
      </c>
      <c r="Z44" s="750"/>
    </row>
    <row r="45" spans="1:26" s="296" customFormat="1" ht="26.25" thickBot="1">
      <c r="A45" s="310" t="s">
        <v>228</v>
      </c>
      <c r="B45" s="319" t="s">
        <v>291</v>
      </c>
      <c r="C45" s="311" t="s">
        <v>229</v>
      </c>
      <c r="D45" s="312" t="s">
        <v>230</v>
      </c>
      <c r="E45" s="311" t="s">
        <v>229</v>
      </c>
      <c r="F45" s="312" t="s">
        <v>230</v>
      </c>
      <c r="G45" s="311" t="s">
        <v>229</v>
      </c>
      <c r="H45" s="312" t="s">
        <v>230</v>
      </c>
      <c r="I45" s="311" t="s">
        <v>229</v>
      </c>
      <c r="J45" s="312" t="s">
        <v>230</v>
      </c>
      <c r="K45" s="311" t="s">
        <v>229</v>
      </c>
      <c r="L45" s="312" t="s">
        <v>230</v>
      </c>
      <c r="M45" s="311" t="s">
        <v>229</v>
      </c>
      <c r="N45" s="312" t="s">
        <v>230</v>
      </c>
      <c r="O45" s="311" t="s">
        <v>229</v>
      </c>
      <c r="P45" s="312" t="s">
        <v>230</v>
      </c>
      <c r="Q45" s="311" t="s">
        <v>229</v>
      </c>
      <c r="R45" s="312" t="s">
        <v>230</v>
      </c>
      <c r="S45" s="311" t="s">
        <v>229</v>
      </c>
      <c r="T45" s="312" t="s">
        <v>230</v>
      </c>
      <c r="U45" s="311" t="s">
        <v>229</v>
      </c>
      <c r="V45" s="312" t="s">
        <v>230</v>
      </c>
      <c r="W45" s="311" t="s">
        <v>229</v>
      </c>
      <c r="X45" s="312" t="s">
        <v>230</v>
      </c>
      <c r="Y45" s="311" t="s">
        <v>229</v>
      </c>
      <c r="Z45" s="312" t="s">
        <v>230</v>
      </c>
    </row>
    <row r="46" spans="1:26">
      <c r="A46" s="488"/>
      <c r="B46" s="303" t="s">
        <v>328</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c r="A47" s="304"/>
      <c r="B47" s="305" t="s">
        <v>292</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c r="A48" s="304"/>
      <c r="B48" s="305" t="s">
        <v>327</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c r="A49" s="304"/>
      <c r="B49" s="305" t="s">
        <v>326</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c r="A50" s="304"/>
      <c r="B50" s="305" t="s">
        <v>325</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c r="A51" s="236"/>
      <c r="B51" s="305" t="s">
        <v>324</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c r="A52" s="236"/>
      <c r="B52" s="305" t="s">
        <v>323</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c r="A53" s="236"/>
      <c r="B53" s="305" t="s">
        <v>322</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c r="A54" s="236"/>
      <c r="B54" s="305" t="s">
        <v>321</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c r="A55" s="236"/>
      <c r="B55" s="306" t="s">
        <v>231</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c r="A56" s="489"/>
      <c r="B56" s="307" t="s">
        <v>232</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c r="A57" s="236"/>
      <c r="B57" s="305" t="s">
        <v>233</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c r="A58" s="236"/>
      <c r="B58" s="306" t="s">
        <v>234</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c r="A59" s="489"/>
      <c r="B59" s="307" t="s">
        <v>235</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c r="A60" s="236"/>
      <c r="B60" s="305" t="s">
        <v>236</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c r="A61" s="236"/>
      <c r="B61" s="305" t="s">
        <v>237</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c r="A62" s="236"/>
      <c r="B62" s="305" t="s">
        <v>238</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c r="A63" s="236"/>
      <c r="B63" s="305" t="s">
        <v>239</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c r="A64" s="236"/>
      <c r="B64" s="305" t="s">
        <v>240</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c r="A65" s="236"/>
      <c r="B65" s="306" t="s">
        <v>241</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c r="A66" s="489"/>
      <c r="B66" s="307" t="s">
        <v>242</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c r="A67" s="236"/>
      <c r="B67" s="305" t="s">
        <v>243</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c r="A68" s="236"/>
      <c r="B68" s="305" t="s">
        <v>244</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c r="A69" s="236"/>
      <c r="B69" s="305" t="s">
        <v>245</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c r="A70" s="236"/>
      <c r="B70" s="305" t="s">
        <v>246</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c r="A71" s="236"/>
      <c r="B71" s="305" t="s">
        <v>247</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c r="A72" s="236"/>
      <c r="B72" s="305" t="s">
        <v>248</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c r="A73" s="236"/>
      <c r="B73" s="305" t="s">
        <v>249</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c r="A74" s="236"/>
      <c r="B74" s="305" t="s">
        <v>250</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c r="A75" s="236"/>
      <c r="B75" s="306" t="s">
        <v>251</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c r="A76" s="489"/>
      <c r="B76" s="305" t="s">
        <v>316</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c r="A77" s="236"/>
      <c r="B77" s="305" t="s">
        <v>317</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c r="A78" s="236"/>
      <c r="B78" s="305" t="s">
        <v>318</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c r="A79" s="236"/>
      <c r="B79" s="305" t="s">
        <v>319</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c r="A80" s="377"/>
      <c r="B80" s="306" t="s">
        <v>320</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c r="A81" s="308"/>
      <c r="B81" s="309" t="s">
        <v>252</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c r="A82" s="297">
        <v>2016</v>
      </c>
      <c r="B82" s="745" t="s">
        <v>215</v>
      </c>
      <c r="C82" s="746"/>
      <c r="D82" s="746"/>
      <c r="E82" s="746"/>
      <c r="F82" s="746"/>
      <c r="G82" s="746"/>
      <c r="H82" s="746"/>
      <c r="I82" s="746"/>
      <c r="J82" s="746"/>
      <c r="K82" s="746"/>
      <c r="L82" s="746"/>
      <c r="M82" s="746"/>
      <c r="N82" s="746"/>
      <c r="O82" s="746"/>
      <c r="P82" s="746"/>
      <c r="Q82" s="746"/>
      <c r="R82" s="746"/>
      <c r="S82" s="746"/>
      <c r="T82" s="746"/>
      <c r="U82" s="746"/>
      <c r="V82" s="746"/>
      <c r="W82" s="746"/>
      <c r="X82" s="746"/>
      <c r="Y82" s="746"/>
      <c r="Z82" s="747"/>
    </row>
    <row r="83" spans="1:26" ht="13.5" thickBot="1">
      <c r="A83" s="298"/>
      <c r="B83" s="231"/>
      <c r="C83" s="748" t="s">
        <v>216</v>
      </c>
      <c r="D83" s="749"/>
      <c r="E83" s="748" t="s">
        <v>217</v>
      </c>
      <c r="F83" s="749"/>
      <c r="G83" s="748" t="s">
        <v>218</v>
      </c>
      <c r="H83" s="749"/>
      <c r="I83" s="748" t="s">
        <v>219</v>
      </c>
      <c r="J83" s="749"/>
      <c r="K83" s="748" t="s">
        <v>220</v>
      </c>
      <c r="L83" s="749"/>
      <c r="M83" s="748" t="s">
        <v>221</v>
      </c>
      <c r="N83" s="749"/>
      <c r="O83" s="748" t="s">
        <v>222</v>
      </c>
      <c r="P83" s="749"/>
      <c r="Q83" s="748" t="s">
        <v>223</v>
      </c>
      <c r="R83" s="749"/>
      <c r="S83" s="748" t="s">
        <v>224</v>
      </c>
      <c r="T83" s="749"/>
      <c r="U83" s="748" t="s">
        <v>225</v>
      </c>
      <c r="V83" s="749"/>
      <c r="W83" s="748" t="s">
        <v>226</v>
      </c>
      <c r="X83" s="749"/>
      <c r="Y83" s="748" t="s">
        <v>227</v>
      </c>
      <c r="Z83" s="750"/>
    </row>
    <row r="84" spans="1:26" s="295" customFormat="1" ht="26.25" thickBot="1">
      <c r="A84" s="299" t="s">
        <v>228</v>
      </c>
      <c r="B84" s="300" t="s">
        <v>291</v>
      </c>
      <c r="C84" s="301" t="s">
        <v>229</v>
      </c>
      <c r="D84" s="302" t="s">
        <v>230</v>
      </c>
      <c r="E84" s="301" t="s">
        <v>229</v>
      </c>
      <c r="F84" s="302" t="s">
        <v>230</v>
      </c>
      <c r="G84" s="301" t="s">
        <v>229</v>
      </c>
      <c r="H84" s="302" t="s">
        <v>230</v>
      </c>
      <c r="I84" s="301" t="s">
        <v>229</v>
      </c>
      <c r="J84" s="302" t="s">
        <v>230</v>
      </c>
      <c r="K84" s="301" t="s">
        <v>229</v>
      </c>
      <c r="L84" s="302" t="s">
        <v>230</v>
      </c>
      <c r="M84" s="301" t="s">
        <v>229</v>
      </c>
      <c r="N84" s="302" t="s">
        <v>230</v>
      </c>
      <c r="O84" s="301" t="s">
        <v>229</v>
      </c>
      <c r="P84" s="302" t="s">
        <v>230</v>
      </c>
      <c r="Q84" s="301" t="s">
        <v>229</v>
      </c>
      <c r="R84" s="302" t="s">
        <v>230</v>
      </c>
      <c r="S84" s="301" t="s">
        <v>229</v>
      </c>
      <c r="T84" s="302" t="s">
        <v>230</v>
      </c>
      <c r="U84" s="301" t="s">
        <v>229</v>
      </c>
      <c r="V84" s="302" t="s">
        <v>230</v>
      </c>
      <c r="W84" s="301" t="s">
        <v>229</v>
      </c>
      <c r="X84" s="302" t="s">
        <v>230</v>
      </c>
      <c r="Y84" s="301" t="s">
        <v>229</v>
      </c>
      <c r="Z84" s="302" t="s">
        <v>230</v>
      </c>
    </row>
    <row r="85" spans="1:26">
      <c r="A85" s="488"/>
      <c r="B85" s="303" t="s">
        <v>328</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c r="A86" s="304"/>
      <c r="B86" s="305" t="s">
        <v>292</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c r="A87" s="304"/>
      <c r="B87" s="305" t="s">
        <v>327</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c r="A88" s="304"/>
      <c r="B88" s="305" t="s">
        <v>326</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c r="A89" s="304"/>
      <c r="B89" s="305" t="s">
        <v>325</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c r="A90" s="236"/>
      <c r="B90" s="305" t="s">
        <v>324</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c r="A91" s="236"/>
      <c r="B91" s="305" t="s">
        <v>323</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c r="A92" s="236"/>
      <c r="B92" s="305" t="s">
        <v>322</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c r="A93" s="236"/>
      <c r="B93" s="305" t="s">
        <v>321</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c r="A94" s="236"/>
      <c r="B94" s="306" t="s">
        <v>231</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c r="A95" s="489"/>
      <c r="B95" s="307" t="s">
        <v>232</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c r="A96" s="236"/>
      <c r="B96" s="305" t="s">
        <v>233</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c r="A97" s="236"/>
      <c r="B97" s="306" t="s">
        <v>234</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c r="A98" s="489"/>
      <c r="B98" s="307" t="s">
        <v>235</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c r="A99" s="236"/>
      <c r="B99" s="305" t="s">
        <v>236</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c r="A100" s="236"/>
      <c r="B100" s="305" t="s">
        <v>237</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c r="A101" s="236"/>
      <c r="B101" s="305" t="s">
        <v>238</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c r="A102" s="236"/>
      <c r="B102" s="305" t="s">
        <v>239</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c r="A103" s="236"/>
      <c r="B103" s="305" t="s">
        <v>240</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c r="A104" s="236"/>
      <c r="B104" s="306" t="s">
        <v>241</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c r="A105" s="489"/>
      <c r="B105" s="307" t="s">
        <v>242</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c r="A106" s="236"/>
      <c r="B106" s="305" t="s">
        <v>243</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c r="A107" s="236"/>
      <c r="B107" s="305" t="s">
        <v>244</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c r="A108" s="236"/>
      <c r="B108" s="305" t="s">
        <v>245</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c r="A109" s="236"/>
      <c r="B109" s="305" t="s">
        <v>246</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c r="A110" s="236"/>
      <c r="B110" s="305" t="s">
        <v>247</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c r="A111" s="236"/>
      <c r="B111" s="305" t="s">
        <v>248</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c r="A112" s="236"/>
      <c r="B112" s="305" t="s">
        <v>249</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c r="A113" s="236"/>
      <c r="B113" s="305" t="s">
        <v>250</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c r="A114" s="236"/>
      <c r="B114" s="306" t="s">
        <v>251</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c r="A115" s="489"/>
      <c r="B115" s="305" t="s">
        <v>316</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c r="A116" s="236"/>
      <c r="B116" s="305" t="s">
        <v>317</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c r="A117" s="236"/>
      <c r="B117" s="305" t="s">
        <v>318</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c r="A118" s="236"/>
      <c r="B118" s="305" t="s">
        <v>319</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c r="A119" s="377"/>
      <c r="B119" s="306" t="s">
        <v>320</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c r="A120" s="304"/>
      <c r="B120" s="309" t="s">
        <v>252</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7" customFormat="1" ht="13.5" thickBot="1">
      <c r="A121" s="313"/>
      <c r="B121" s="314"/>
      <c r="C121" s="315"/>
      <c r="D121" s="316"/>
      <c r="E121" s="315"/>
      <c r="F121" s="316"/>
      <c r="G121" s="315"/>
      <c r="H121" s="316"/>
      <c r="I121" s="315"/>
      <c r="J121" s="316"/>
      <c r="K121" s="315"/>
      <c r="L121" s="316"/>
      <c r="M121" s="315"/>
      <c r="N121" s="316"/>
      <c r="O121" s="315"/>
      <c r="P121" s="316"/>
      <c r="Q121" s="315"/>
      <c r="R121" s="316"/>
      <c r="S121" s="315"/>
      <c r="T121" s="316"/>
      <c r="U121" s="315"/>
      <c r="V121" s="316"/>
      <c r="W121" s="315"/>
      <c r="X121" s="316"/>
      <c r="Y121" s="315"/>
      <c r="Z121" s="316"/>
    </row>
    <row r="122" spans="1:26" s="63" customFormat="1" ht="16.5" thickBot="1">
      <c r="A122" s="297">
        <v>2016</v>
      </c>
      <c r="B122" s="745" t="s">
        <v>253</v>
      </c>
      <c r="C122" s="746"/>
      <c r="D122" s="746"/>
      <c r="E122" s="746"/>
      <c r="F122" s="746"/>
      <c r="G122" s="746"/>
      <c r="H122" s="746"/>
      <c r="I122" s="746"/>
      <c r="J122" s="746"/>
      <c r="K122" s="746"/>
      <c r="L122" s="746"/>
      <c r="M122" s="746"/>
      <c r="N122" s="746"/>
      <c r="O122" s="746"/>
      <c r="P122" s="746"/>
      <c r="Q122" s="746"/>
      <c r="R122" s="746"/>
      <c r="S122" s="746"/>
      <c r="T122" s="746"/>
      <c r="U122" s="746"/>
      <c r="V122" s="746"/>
      <c r="W122" s="746"/>
      <c r="X122" s="746"/>
      <c r="Y122" s="746"/>
      <c r="Z122" s="747"/>
    </row>
    <row r="123" spans="1:26" ht="13.5" thickBot="1">
      <c r="A123" s="298"/>
      <c r="B123" s="318"/>
      <c r="C123" s="748" t="s">
        <v>216</v>
      </c>
      <c r="D123" s="749"/>
      <c r="E123" s="748" t="s">
        <v>217</v>
      </c>
      <c r="F123" s="749"/>
      <c r="G123" s="748" t="s">
        <v>218</v>
      </c>
      <c r="H123" s="749"/>
      <c r="I123" s="748" t="s">
        <v>219</v>
      </c>
      <c r="J123" s="749"/>
      <c r="K123" s="748" t="s">
        <v>220</v>
      </c>
      <c r="L123" s="749"/>
      <c r="M123" s="748" t="s">
        <v>221</v>
      </c>
      <c r="N123" s="749"/>
      <c r="O123" s="748" t="s">
        <v>222</v>
      </c>
      <c r="P123" s="749"/>
      <c r="Q123" s="748" t="s">
        <v>223</v>
      </c>
      <c r="R123" s="749"/>
      <c r="S123" s="748" t="s">
        <v>224</v>
      </c>
      <c r="T123" s="749"/>
      <c r="U123" s="748" t="s">
        <v>225</v>
      </c>
      <c r="V123" s="749"/>
      <c r="W123" s="748" t="s">
        <v>226</v>
      </c>
      <c r="X123" s="749"/>
      <c r="Y123" s="748" t="s">
        <v>227</v>
      </c>
      <c r="Z123" s="750"/>
    </row>
    <row r="124" spans="1:26" s="296" customFormat="1" ht="26.25" thickBot="1">
      <c r="A124" s="310" t="s">
        <v>228</v>
      </c>
      <c r="B124" s="319" t="s">
        <v>291</v>
      </c>
      <c r="C124" s="311" t="s">
        <v>229</v>
      </c>
      <c r="D124" s="312" t="s">
        <v>230</v>
      </c>
      <c r="E124" s="311" t="s">
        <v>229</v>
      </c>
      <c r="F124" s="312" t="s">
        <v>230</v>
      </c>
      <c r="G124" s="311" t="s">
        <v>229</v>
      </c>
      <c r="H124" s="312" t="s">
        <v>230</v>
      </c>
      <c r="I124" s="311" t="s">
        <v>229</v>
      </c>
      <c r="J124" s="312" t="s">
        <v>230</v>
      </c>
      <c r="K124" s="311" t="s">
        <v>229</v>
      </c>
      <c r="L124" s="312" t="s">
        <v>230</v>
      </c>
      <c r="M124" s="311" t="s">
        <v>229</v>
      </c>
      <c r="N124" s="312" t="s">
        <v>230</v>
      </c>
      <c r="O124" s="311" t="s">
        <v>229</v>
      </c>
      <c r="P124" s="312" t="s">
        <v>230</v>
      </c>
      <c r="Q124" s="311" t="s">
        <v>229</v>
      </c>
      <c r="R124" s="312" t="s">
        <v>230</v>
      </c>
      <c r="S124" s="311" t="s">
        <v>229</v>
      </c>
      <c r="T124" s="312" t="s">
        <v>230</v>
      </c>
      <c r="U124" s="311" t="s">
        <v>229</v>
      </c>
      <c r="V124" s="312" t="s">
        <v>230</v>
      </c>
      <c r="W124" s="311" t="s">
        <v>229</v>
      </c>
      <c r="X124" s="312" t="s">
        <v>230</v>
      </c>
      <c r="Y124" s="311" t="s">
        <v>229</v>
      </c>
      <c r="Z124" s="312" t="s">
        <v>230</v>
      </c>
    </row>
    <row r="125" spans="1:26">
      <c r="A125" s="488"/>
      <c r="B125" s="303" t="s">
        <v>328</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c r="A126" s="304"/>
      <c r="B126" s="305" t="s">
        <v>292</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c r="A127" s="304"/>
      <c r="B127" s="305" t="s">
        <v>327</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c r="A128" s="304"/>
      <c r="B128" s="305" t="s">
        <v>326</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c r="A129" s="304"/>
      <c r="B129" s="305" t="s">
        <v>325</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c r="A130" s="236"/>
      <c r="B130" s="305" t="s">
        <v>324</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c r="A131" s="236"/>
      <c r="B131" s="305" t="s">
        <v>323</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c r="A132" s="236"/>
      <c r="B132" s="305" t="s">
        <v>322</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c r="A133" s="236"/>
      <c r="B133" s="305" t="s">
        <v>321</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c r="A134" s="236"/>
      <c r="B134" s="306" t="s">
        <v>231</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c r="A135" s="489"/>
      <c r="B135" s="307" t="s">
        <v>232</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c r="A136" s="236"/>
      <c r="B136" s="305" t="s">
        <v>233</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c r="A137" s="236"/>
      <c r="B137" s="306" t="s">
        <v>234</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c r="A138" s="489"/>
      <c r="B138" s="307" t="s">
        <v>235</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c r="A139" s="236"/>
      <c r="B139" s="305" t="s">
        <v>236</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c r="A140" s="236"/>
      <c r="B140" s="305" t="s">
        <v>237</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c r="A141" s="236"/>
      <c r="B141" s="305" t="s">
        <v>238</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c r="A142" s="236"/>
      <c r="B142" s="305" t="s">
        <v>239</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c r="A143" s="236"/>
      <c r="B143" s="305" t="s">
        <v>240</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c r="A144" s="236"/>
      <c r="B144" s="306" t="s">
        <v>241</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c r="A145" s="489"/>
      <c r="B145" s="307" t="s">
        <v>242</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c r="A146" s="236"/>
      <c r="B146" s="305" t="s">
        <v>243</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c r="A147" s="236"/>
      <c r="B147" s="305" t="s">
        <v>244</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c r="A148" s="236"/>
      <c r="B148" s="305" t="s">
        <v>245</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c r="A149" s="236"/>
      <c r="B149" s="305" t="s">
        <v>246</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c r="A150" s="236"/>
      <c r="B150" s="305" t="s">
        <v>247</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c r="A151" s="236"/>
      <c r="B151" s="305" t="s">
        <v>248</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c r="A152" s="236"/>
      <c r="B152" s="305" t="s">
        <v>249</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c r="A153" s="236"/>
      <c r="B153" s="305" t="s">
        <v>250</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c r="A154" s="236"/>
      <c r="B154" s="306" t="s">
        <v>251</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c r="A155" s="489"/>
      <c r="B155" s="305" t="s">
        <v>316</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c r="A156" s="236"/>
      <c r="B156" s="305" t="s">
        <v>317</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c r="A157" s="236"/>
      <c r="B157" s="305" t="s">
        <v>318</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c r="A158" s="236"/>
      <c r="B158" s="305" t="s">
        <v>319</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c r="A159" s="377"/>
      <c r="B159" s="306" t="s">
        <v>320</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c r="A160" s="308"/>
      <c r="B160" s="309" t="s">
        <v>252</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G51" sqref="G51"/>
    </sheetView>
  </sheetViews>
  <sheetFormatPr defaultColWidth="8.6640625" defaultRowHeight="11.25"/>
  <cols>
    <col min="1" max="1" width="1.6640625" style="341" customWidth="1"/>
    <col min="2" max="2" width="11" style="341" customWidth="1"/>
    <col min="3" max="3" width="13.1640625" style="341" customWidth="1"/>
    <col min="4" max="4" width="13.6640625" style="341" customWidth="1"/>
    <col min="5" max="5" width="13.1640625" style="341" customWidth="1"/>
    <col min="6" max="7" width="15.1640625" style="341" customWidth="1"/>
    <col min="8" max="8" width="13.6640625" style="341" customWidth="1"/>
    <col min="9" max="10" width="13.1640625" style="341" customWidth="1"/>
    <col min="11" max="11" width="13.6640625" style="341" customWidth="1"/>
    <col min="12" max="12" width="5.1640625" style="341" customWidth="1"/>
    <col min="13" max="13" width="8.6640625" style="341" customWidth="1"/>
    <col min="14" max="14" width="14.6640625" style="341" customWidth="1"/>
    <col min="15" max="16384" width="8.6640625" style="341"/>
  </cols>
  <sheetData>
    <row r="1" spans="2:16" s="337" customFormat="1" ht="15.75">
      <c r="B1" s="665" t="s">
        <v>309</v>
      </c>
      <c r="C1" s="665"/>
      <c r="D1" s="665"/>
      <c r="E1" s="665"/>
      <c r="F1" s="665"/>
      <c r="G1" s="665"/>
      <c r="H1" s="665"/>
      <c r="I1" s="665"/>
      <c r="J1" s="665"/>
      <c r="K1" s="665"/>
      <c r="L1" s="665"/>
      <c r="M1" s="665"/>
      <c r="N1" s="665"/>
      <c r="O1" s="665"/>
      <c r="P1" s="665"/>
    </row>
    <row r="2" spans="2:16" s="339" customFormat="1" ht="12.75">
      <c r="B2" s="666" t="s">
        <v>30</v>
      </c>
      <c r="C2" s="666"/>
      <c r="D2" s="666"/>
      <c r="E2" s="666"/>
      <c r="F2" s="666"/>
      <c r="G2" s="666"/>
      <c r="H2" s="666"/>
      <c r="I2" s="666"/>
      <c r="J2" s="666"/>
      <c r="K2" s="666"/>
      <c r="L2" s="666"/>
      <c r="M2" s="666"/>
      <c r="N2" s="666"/>
      <c r="O2" s="666"/>
      <c r="P2" s="666"/>
    </row>
    <row r="3" spans="2:16" s="339" customFormat="1" ht="12.75">
      <c r="B3" s="666"/>
      <c r="C3" s="666"/>
      <c r="D3" s="666"/>
      <c r="E3" s="666"/>
      <c r="F3" s="666"/>
      <c r="G3" s="666"/>
      <c r="H3" s="666"/>
      <c r="I3" s="666"/>
      <c r="J3" s="666"/>
      <c r="K3" s="666"/>
    </row>
    <row r="4" spans="2:16" s="339" customFormat="1" ht="12.75">
      <c r="B4" s="666"/>
      <c r="C4" s="666"/>
      <c r="D4" s="666"/>
      <c r="E4" s="666"/>
      <c r="F4" s="666"/>
      <c r="G4" s="666"/>
      <c r="H4" s="666"/>
      <c r="I4" s="666"/>
      <c r="J4" s="666"/>
      <c r="K4" s="666"/>
    </row>
    <row r="5" spans="2:16" s="337" customFormat="1" ht="30.75" customHeight="1">
      <c r="B5" s="667" t="s">
        <v>307</v>
      </c>
      <c r="C5" s="667"/>
      <c r="D5" s="667"/>
      <c r="E5" s="667"/>
      <c r="F5" s="667"/>
      <c r="G5" s="667"/>
      <c r="H5" s="667"/>
      <c r="I5" s="667"/>
      <c r="J5" s="667"/>
      <c r="K5" s="667"/>
      <c r="N5" s="668" t="s">
        <v>108</v>
      </c>
      <c r="O5" s="668"/>
      <c r="P5" s="668"/>
    </row>
    <row r="6" spans="2:16" ht="12.75">
      <c r="B6" s="340"/>
      <c r="C6" s="340"/>
      <c r="D6" s="490" t="s">
        <v>416</v>
      </c>
      <c r="E6" s="340"/>
      <c r="F6" s="340"/>
      <c r="G6" s="340"/>
      <c r="H6" s="340"/>
      <c r="I6" s="340"/>
      <c r="J6" s="340"/>
      <c r="K6" s="340"/>
    </row>
    <row r="7" spans="2:16" ht="12.75">
      <c r="C7" s="339" t="s">
        <v>82</v>
      </c>
      <c r="D7" s="339"/>
      <c r="E7" s="339"/>
      <c r="F7" s="339"/>
      <c r="G7" s="339"/>
      <c r="H7" s="339"/>
      <c r="I7" s="339"/>
      <c r="J7" s="339"/>
      <c r="K7" s="339"/>
    </row>
    <row r="8" spans="2:16" ht="48" customHeight="1">
      <c r="B8" s="342" t="s">
        <v>17</v>
      </c>
      <c r="C8" s="343" t="s">
        <v>22</v>
      </c>
      <c r="D8" s="343" t="s">
        <v>417</v>
      </c>
      <c r="E8" s="343" t="s">
        <v>418</v>
      </c>
      <c r="F8" s="343" t="s">
        <v>419</v>
      </c>
      <c r="G8" s="343" t="s">
        <v>420</v>
      </c>
      <c r="H8" s="344"/>
      <c r="I8" s="344"/>
      <c r="J8" s="345"/>
      <c r="K8" s="346" t="s">
        <v>18</v>
      </c>
      <c r="N8" s="662" t="s">
        <v>110</v>
      </c>
      <c r="O8" s="663"/>
      <c r="P8" s="664"/>
    </row>
    <row r="9" spans="2:16" ht="33.75">
      <c r="N9" s="347" t="s">
        <v>89</v>
      </c>
      <c r="O9" s="347" t="s">
        <v>89</v>
      </c>
      <c r="P9" s="347" t="s">
        <v>106</v>
      </c>
    </row>
    <row r="10" spans="2:16">
      <c r="B10" s="348">
        <v>2000</v>
      </c>
      <c r="C10" s="507">
        <v>323.79448200000002</v>
      </c>
      <c r="D10" s="510">
        <v>104.163375</v>
      </c>
      <c r="E10" s="513">
        <v>242.13840599999997</v>
      </c>
      <c r="F10" s="516">
        <v>23.60934</v>
      </c>
      <c r="G10" s="519">
        <v>0.81695700000000004</v>
      </c>
      <c r="H10" s="402"/>
      <c r="I10" s="402"/>
      <c r="J10" s="402"/>
      <c r="K10" s="402">
        <f t="shared" ref="K10:K32" si="0">SUM(C10:I10)</f>
        <v>694.52255999999988</v>
      </c>
      <c r="L10" s="420"/>
      <c r="M10" s="420"/>
      <c r="N10" s="403"/>
      <c r="O10" s="403"/>
      <c r="P10" s="403"/>
    </row>
    <row r="11" spans="2:16" ht="11.25" customHeight="1">
      <c r="B11" s="348">
        <v>2001</v>
      </c>
      <c r="C11" s="507">
        <v>323.243067</v>
      </c>
      <c r="D11" s="510">
        <v>101.76256500000001</v>
      </c>
      <c r="E11" s="513">
        <v>242.850483</v>
      </c>
      <c r="F11" s="516">
        <v>24.482827</v>
      </c>
      <c r="G11" s="519">
        <v>0.85728700000000002</v>
      </c>
      <c r="H11" s="402"/>
      <c r="I11" s="402"/>
      <c r="J11" s="402"/>
      <c r="K11" s="402">
        <f t="shared" si="0"/>
        <v>693.19622900000013</v>
      </c>
      <c r="L11" s="420"/>
      <c r="M11" s="420"/>
      <c r="N11" s="403"/>
      <c r="O11" s="403"/>
      <c r="P11" s="403"/>
    </row>
    <row r="12" spans="2:16">
      <c r="B12" s="348">
        <v>2002</v>
      </c>
      <c r="C12" s="507">
        <v>340.494237</v>
      </c>
      <c r="D12" s="510">
        <v>102.919364</v>
      </c>
      <c r="E12" s="513">
        <v>258.75104199999998</v>
      </c>
      <c r="F12" s="516">
        <v>19.22606</v>
      </c>
      <c r="G12" s="519">
        <v>0.91417199999999998</v>
      </c>
      <c r="H12" s="402"/>
      <c r="I12" s="402"/>
      <c r="J12" s="402"/>
      <c r="K12" s="402">
        <f t="shared" si="0"/>
        <v>722.30487499999992</v>
      </c>
      <c r="L12" s="420"/>
      <c r="M12" s="420"/>
      <c r="N12" s="403"/>
      <c r="O12" s="403"/>
      <c r="P12" s="403"/>
    </row>
    <row r="13" spans="2:16">
      <c r="B13" s="348">
        <v>2003</v>
      </c>
      <c r="C13" s="507">
        <v>360.98480699999999</v>
      </c>
      <c r="D13" s="510">
        <v>106.001108</v>
      </c>
      <c r="E13" s="513">
        <v>271.84035999999998</v>
      </c>
      <c r="F13" s="516">
        <v>14.65282</v>
      </c>
      <c r="G13" s="519">
        <v>0.96124100000000001</v>
      </c>
      <c r="H13" s="402"/>
      <c r="I13" s="402"/>
      <c r="J13" s="402"/>
      <c r="K13" s="402">
        <f t="shared" si="0"/>
        <v>754.44033599999989</v>
      </c>
      <c r="L13" s="420"/>
      <c r="M13" s="420"/>
      <c r="N13" s="403"/>
      <c r="O13" s="403"/>
      <c r="P13" s="403"/>
    </row>
    <row r="14" spans="2:16">
      <c r="B14" s="348">
        <v>2004</v>
      </c>
      <c r="C14" s="507">
        <v>363.899091</v>
      </c>
      <c r="D14" s="510">
        <v>110.00009200000001</v>
      </c>
      <c r="E14" s="513">
        <v>276.43547899999999</v>
      </c>
      <c r="F14" s="516">
        <v>12.408100000000001</v>
      </c>
      <c r="G14" s="519">
        <v>3.0794800000000002</v>
      </c>
      <c r="H14" s="402"/>
      <c r="I14" s="402"/>
      <c r="J14" s="402"/>
      <c r="K14" s="402">
        <f t="shared" si="0"/>
        <v>765.82224199999996</v>
      </c>
      <c r="L14" s="420"/>
      <c r="M14" s="420"/>
      <c r="N14" s="403"/>
      <c r="O14" s="403"/>
      <c r="P14" s="403"/>
    </row>
    <row r="15" spans="2:16">
      <c r="B15" s="348">
        <v>2005</v>
      </c>
      <c r="C15" s="507">
        <v>365.39272099999999</v>
      </c>
      <c r="D15" s="510">
        <v>115.90903999999999</v>
      </c>
      <c r="E15" s="513">
        <v>275.09899200000001</v>
      </c>
      <c r="F15" s="516">
        <v>12.28214</v>
      </c>
      <c r="G15" s="519">
        <v>1.1226210000000001</v>
      </c>
      <c r="H15" s="402"/>
      <c r="I15" s="402"/>
      <c r="J15" s="402"/>
      <c r="K15" s="402">
        <f t="shared" si="0"/>
        <v>769.80551400000002</v>
      </c>
      <c r="L15" s="420"/>
      <c r="M15" s="420"/>
      <c r="N15" s="403"/>
      <c r="O15" s="403"/>
      <c r="P15" s="403"/>
    </row>
    <row r="16" spans="2:16">
      <c r="B16" s="348">
        <v>2006</v>
      </c>
      <c r="C16" s="507">
        <v>387.41649000000001</v>
      </c>
      <c r="D16" s="510">
        <v>120.80608100000001</v>
      </c>
      <c r="E16" s="513">
        <v>277.15166299999999</v>
      </c>
      <c r="F16" s="516">
        <v>12.253200000000001</v>
      </c>
      <c r="G16" s="519">
        <v>0.73977999999999999</v>
      </c>
      <c r="H16" s="402"/>
      <c r="I16" s="402"/>
      <c r="J16" s="402"/>
      <c r="K16" s="402">
        <f t="shared" si="0"/>
        <v>798.36721399999999</v>
      </c>
      <c r="L16" s="420"/>
      <c r="M16" s="420"/>
      <c r="N16" s="403"/>
      <c r="O16" s="403"/>
      <c r="P16" s="403"/>
    </row>
    <row r="17" spans="2:16">
      <c r="B17" s="348">
        <v>2007</v>
      </c>
      <c r="C17" s="507">
        <v>378.77842900000002</v>
      </c>
      <c r="D17" s="510">
        <v>120.27003900000001</v>
      </c>
      <c r="E17" s="513">
        <v>281.98749400000003</v>
      </c>
      <c r="F17" s="516">
        <v>11.820080000000001</v>
      </c>
      <c r="G17" s="519">
        <v>0.48923700000000003</v>
      </c>
      <c r="H17" s="402"/>
      <c r="I17" s="402"/>
      <c r="J17" s="402"/>
      <c r="K17" s="402">
        <f t="shared" si="0"/>
        <v>793.345279</v>
      </c>
      <c r="L17" s="420"/>
      <c r="M17" s="420"/>
      <c r="N17" s="403"/>
      <c r="O17" s="403"/>
      <c r="P17" s="403"/>
    </row>
    <row r="18" spans="2:16" ht="11.25" customHeight="1">
      <c r="B18" s="348">
        <v>2008</v>
      </c>
      <c r="C18" s="507">
        <v>386.36468000000002</v>
      </c>
      <c r="D18" s="510">
        <v>120.04427700000001</v>
      </c>
      <c r="E18" s="513">
        <v>279.97102599999999</v>
      </c>
      <c r="F18" s="516">
        <v>11.62782</v>
      </c>
      <c r="G18" s="519">
        <v>0.45289499999999999</v>
      </c>
      <c r="H18" s="402"/>
      <c r="I18" s="402"/>
      <c r="J18" s="402"/>
      <c r="K18" s="402">
        <f t="shared" si="0"/>
        <v>798.46069800000009</v>
      </c>
      <c r="L18" s="420"/>
      <c r="M18" s="420"/>
      <c r="N18" s="403"/>
      <c r="O18" s="403"/>
      <c r="P18" s="403"/>
    </row>
    <row r="19" spans="2:16">
      <c r="B19" s="348">
        <v>2009</v>
      </c>
      <c r="C19" s="507">
        <v>386.53211399999998</v>
      </c>
      <c r="D19" s="510">
        <v>115.664455</v>
      </c>
      <c r="E19" s="513">
        <v>271.26729499999999</v>
      </c>
      <c r="F19" s="516">
        <v>12.063420000000001</v>
      </c>
      <c r="G19" s="519">
        <v>0.65219199999999999</v>
      </c>
      <c r="H19" s="402"/>
      <c r="I19" s="402"/>
      <c r="J19" s="402"/>
      <c r="K19" s="402">
        <f t="shared" si="0"/>
        <v>786.17947599999991</v>
      </c>
      <c r="L19" s="420"/>
      <c r="M19" s="420"/>
      <c r="N19" s="403"/>
      <c r="O19" s="403"/>
      <c r="P19" s="403"/>
    </row>
    <row r="20" spans="2:16">
      <c r="B20" s="348">
        <v>2010</v>
      </c>
      <c r="C20" s="507">
        <v>375.236356</v>
      </c>
      <c r="D20" s="510">
        <v>114.135698</v>
      </c>
      <c r="E20" s="513">
        <v>264.13060100000001</v>
      </c>
      <c r="F20" s="516">
        <v>12.054879999999999</v>
      </c>
      <c r="G20" s="519">
        <v>0.68062400000000001</v>
      </c>
      <c r="H20" s="402"/>
      <c r="I20" s="402"/>
      <c r="J20" s="402"/>
      <c r="K20" s="402">
        <f t="shared" si="0"/>
        <v>766.238159</v>
      </c>
      <c r="L20" s="420"/>
      <c r="M20" s="420"/>
      <c r="N20" s="403"/>
      <c r="O20" s="403"/>
      <c r="P20" s="403"/>
    </row>
    <row r="21" spans="2:16">
      <c r="B21" s="348">
        <v>2011</v>
      </c>
      <c r="C21" s="507">
        <v>375.65300000000002</v>
      </c>
      <c r="D21" s="510">
        <v>82.460000000000008</v>
      </c>
      <c r="E21" s="513">
        <v>265.28100000000001</v>
      </c>
      <c r="F21" s="516">
        <v>12.223000000000001</v>
      </c>
      <c r="G21" s="519">
        <v>0.70099999999999996</v>
      </c>
      <c r="H21" s="402"/>
      <c r="I21" s="402"/>
      <c r="J21" s="402"/>
      <c r="K21" s="402">
        <f t="shared" si="0"/>
        <v>736.31799999999998</v>
      </c>
      <c r="L21" s="420"/>
      <c r="M21" s="420"/>
      <c r="N21" s="403"/>
      <c r="O21" s="403"/>
      <c r="P21" s="403"/>
    </row>
    <row r="22" spans="2:16">
      <c r="B22" s="348">
        <v>2012</v>
      </c>
      <c r="C22" s="507">
        <v>373.42099999999999</v>
      </c>
      <c r="D22" s="510">
        <v>80.863</v>
      </c>
      <c r="E22" s="513">
        <v>261.98399999999998</v>
      </c>
      <c r="F22" s="516">
        <v>14.192</v>
      </c>
      <c r="G22" s="519">
        <v>0.71099999999999997</v>
      </c>
      <c r="H22" s="402"/>
      <c r="I22" s="402"/>
      <c r="J22" s="402"/>
      <c r="K22" s="402">
        <f t="shared" si="0"/>
        <v>731.17100000000005</v>
      </c>
      <c r="L22" s="420"/>
      <c r="M22" s="420"/>
      <c r="N22" s="403"/>
      <c r="O22" s="403"/>
      <c r="P22" s="403"/>
    </row>
    <row r="23" spans="2:16">
      <c r="B23" s="348">
        <v>2013</v>
      </c>
      <c r="C23" s="507">
        <v>374.18599999999998</v>
      </c>
      <c r="D23" s="510">
        <v>81.376000000000005</v>
      </c>
      <c r="E23" s="513">
        <v>262.666</v>
      </c>
      <c r="F23" s="516">
        <v>17.013999999999999</v>
      </c>
      <c r="G23" s="519">
        <v>0.68100000000000005</v>
      </c>
      <c r="H23" s="402"/>
      <c r="I23" s="402"/>
      <c r="J23" s="402"/>
      <c r="K23" s="402">
        <f t="shared" si="0"/>
        <v>735.92300000000012</v>
      </c>
      <c r="L23" s="420"/>
      <c r="M23" s="420"/>
      <c r="N23" s="403"/>
      <c r="O23" s="403"/>
      <c r="P23" s="403"/>
    </row>
    <row r="24" spans="2:16">
      <c r="B24" s="348">
        <v>2014</v>
      </c>
      <c r="C24" s="506">
        <v>360.17</v>
      </c>
      <c r="D24" s="509">
        <v>113.79900000000001</v>
      </c>
      <c r="E24" s="512">
        <v>262.93700000000001</v>
      </c>
      <c r="F24" s="515">
        <v>15.82</v>
      </c>
      <c r="G24" s="518">
        <v>0.68799999999999994</v>
      </c>
      <c r="H24" s="402"/>
      <c r="I24" s="402"/>
      <c r="J24" s="402"/>
      <c r="K24" s="402">
        <f t="shared" si="0"/>
        <v>753.4140000000001</v>
      </c>
      <c r="L24" s="420"/>
      <c r="M24" s="420"/>
      <c r="N24" s="403"/>
      <c r="O24" s="403"/>
      <c r="P24" s="403"/>
    </row>
    <row r="25" spans="2:16">
      <c r="B25" s="348">
        <v>2015</v>
      </c>
      <c r="C25" s="505">
        <v>354.82100000000003</v>
      </c>
      <c r="D25" s="508">
        <v>113.28400000000001</v>
      </c>
      <c r="E25" s="511">
        <v>265.19600000000003</v>
      </c>
      <c r="F25" s="514">
        <v>16.266999999999999</v>
      </c>
      <c r="G25" s="517">
        <v>0.48899999999999999</v>
      </c>
      <c r="H25" s="350"/>
      <c r="I25" s="350"/>
      <c r="J25" s="350"/>
      <c r="K25" s="350">
        <f t="shared" si="0"/>
        <v>750.05700000000013</v>
      </c>
      <c r="L25" s="420"/>
      <c r="M25" s="420"/>
      <c r="N25" s="423"/>
      <c r="O25" s="423"/>
      <c r="P25" s="423"/>
    </row>
    <row r="26" spans="2:16">
      <c r="B26" s="348">
        <v>2016</v>
      </c>
      <c r="C26" s="517">
        <v>359.98700000000002</v>
      </c>
      <c r="D26" s="517">
        <v>110.657</v>
      </c>
      <c r="E26" s="517">
        <v>261.59800000000001</v>
      </c>
      <c r="F26" s="517">
        <v>17.172000000000001</v>
      </c>
      <c r="G26" s="517">
        <v>0.437</v>
      </c>
      <c r="H26" s="350"/>
      <c r="I26" s="350"/>
      <c r="J26" s="350"/>
      <c r="K26" s="350">
        <f t="shared" si="0"/>
        <v>749.851</v>
      </c>
      <c r="L26" s="420"/>
      <c r="M26" s="420"/>
      <c r="N26" s="423"/>
      <c r="O26" s="423"/>
      <c r="P26" s="423"/>
    </row>
    <row r="27" spans="2:16">
      <c r="B27" s="348">
        <v>2017</v>
      </c>
      <c r="C27" s="517">
        <v>360.315</v>
      </c>
      <c r="D27" s="517">
        <v>108.398</v>
      </c>
      <c r="E27" s="517">
        <v>254.94</v>
      </c>
      <c r="F27" s="517">
        <v>19.117999999999999</v>
      </c>
      <c r="G27" s="517">
        <v>0.46100000000000002</v>
      </c>
      <c r="H27" s="349"/>
      <c r="I27" s="349"/>
      <c r="J27" s="349"/>
      <c r="K27" s="350">
        <f t="shared" si="0"/>
        <v>743.23200000000008</v>
      </c>
      <c r="N27" s="348"/>
      <c r="O27" s="348"/>
      <c r="P27" s="348"/>
    </row>
    <row r="28" spans="2:16">
      <c r="B28" s="348">
        <v>2018</v>
      </c>
      <c r="C28" s="517">
        <v>354.71600000000001</v>
      </c>
      <c r="D28" s="517">
        <v>107.21299999999999</v>
      </c>
      <c r="E28" s="517">
        <v>255.238</v>
      </c>
      <c r="F28" s="517">
        <v>18.739999999999998</v>
      </c>
      <c r="G28" s="517">
        <v>0.45300000000000001</v>
      </c>
      <c r="H28" s="349"/>
      <c r="I28" s="349"/>
      <c r="J28" s="349"/>
      <c r="K28" s="350">
        <f t="shared" si="0"/>
        <v>736.3599999999999</v>
      </c>
      <c r="N28" s="348"/>
      <c r="O28" s="348"/>
      <c r="P28" s="348"/>
    </row>
    <row r="29" spans="2:16">
      <c r="B29" s="348">
        <v>2019</v>
      </c>
      <c r="C29" s="517">
        <v>352.601</v>
      </c>
      <c r="D29" s="517">
        <v>106.66500000000001</v>
      </c>
      <c r="E29" s="517">
        <v>254.69499999999999</v>
      </c>
      <c r="F29" s="517">
        <v>18.606999999999999</v>
      </c>
      <c r="G29" s="517">
        <v>0.45300000000000001</v>
      </c>
      <c r="H29" s="349"/>
      <c r="I29" s="349"/>
      <c r="J29" s="349"/>
      <c r="K29" s="350">
        <f t="shared" si="0"/>
        <v>733.02099999999996</v>
      </c>
      <c r="N29" s="348"/>
      <c r="O29" s="348"/>
      <c r="P29" s="348"/>
    </row>
    <row r="30" spans="2:16">
      <c r="B30" s="348">
        <v>2020</v>
      </c>
      <c r="C30" s="517">
        <v>349.66699999999997</v>
      </c>
      <c r="D30" s="517">
        <v>106.199</v>
      </c>
      <c r="E30" s="517">
        <v>254.56700000000001</v>
      </c>
      <c r="F30" s="517">
        <v>18.501999999999999</v>
      </c>
      <c r="G30" s="517">
        <v>0.45300000000000001</v>
      </c>
      <c r="H30" s="349"/>
      <c r="I30" s="349"/>
      <c r="J30" s="349"/>
      <c r="K30" s="350">
        <f t="shared" si="0"/>
        <v>729.38799999999992</v>
      </c>
      <c r="N30" s="348"/>
      <c r="O30" s="348"/>
      <c r="P30" s="348"/>
    </row>
    <row r="31" spans="2:16">
      <c r="B31" s="348">
        <v>2021</v>
      </c>
      <c r="C31" s="517">
        <v>346.94799999999998</v>
      </c>
      <c r="D31" s="517">
        <v>105.983</v>
      </c>
      <c r="E31" s="517">
        <v>254.96100000000001</v>
      </c>
      <c r="F31" s="517">
        <v>18.420999999999999</v>
      </c>
      <c r="G31" s="517">
        <v>0.45200000000000001</v>
      </c>
      <c r="H31" s="349"/>
      <c r="I31" s="349"/>
      <c r="J31" s="349"/>
      <c r="K31" s="350">
        <f t="shared" si="0"/>
        <v>726.7650000000001</v>
      </c>
      <c r="N31" s="348"/>
      <c r="O31" s="348"/>
      <c r="P31" s="348"/>
    </row>
    <row r="32" spans="2:16">
      <c r="B32" s="348">
        <v>2022</v>
      </c>
      <c r="C32" s="517">
        <v>345.32400000000001</v>
      </c>
      <c r="D32" s="517">
        <v>106.01300000000001</v>
      </c>
      <c r="E32" s="517">
        <v>255.994</v>
      </c>
      <c r="F32" s="517">
        <v>18.385999999999999</v>
      </c>
      <c r="G32" s="517">
        <v>0.45300000000000001</v>
      </c>
      <c r="H32" s="349"/>
      <c r="I32" s="349"/>
      <c r="J32" s="349"/>
      <c r="K32" s="350">
        <f t="shared" si="0"/>
        <v>726.17</v>
      </c>
      <c r="N32" s="348"/>
      <c r="O32" s="348"/>
      <c r="P32" s="348"/>
    </row>
    <row r="33" spans="2:16">
      <c r="B33" s="348">
        <v>2023</v>
      </c>
      <c r="C33" s="517">
        <v>344.15499999999997</v>
      </c>
      <c r="D33" s="517">
        <v>106.163</v>
      </c>
      <c r="E33" s="517">
        <v>257.16899999999998</v>
      </c>
      <c r="F33" s="517">
        <v>18.376999999999999</v>
      </c>
      <c r="G33" s="517">
        <v>0.45300000000000001</v>
      </c>
      <c r="H33" s="349"/>
      <c r="I33" s="349"/>
      <c r="J33" s="349"/>
      <c r="K33" s="350">
        <f t="shared" ref="K33:K38" si="1">SUM(C33:I33)</f>
        <v>726.31699999999989</v>
      </c>
      <c r="N33" s="348"/>
      <c r="O33" s="348"/>
      <c r="P33" s="348"/>
    </row>
    <row r="34" spans="2:16">
      <c r="B34" s="348">
        <v>2024</v>
      </c>
      <c r="C34" s="517">
        <v>344.423</v>
      </c>
      <c r="D34" s="517">
        <v>106.337</v>
      </c>
      <c r="E34" s="517">
        <v>258.14800000000002</v>
      </c>
      <c r="F34" s="517">
        <v>18.375</v>
      </c>
      <c r="G34" s="517">
        <v>0.45300000000000001</v>
      </c>
      <c r="H34" s="349"/>
      <c r="I34" s="349"/>
      <c r="J34" s="349"/>
      <c r="K34" s="350">
        <f t="shared" si="1"/>
        <v>727.73599999999999</v>
      </c>
      <c r="N34" s="348"/>
      <c r="O34" s="348"/>
      <c r="P34" s="348"/>
    </row>
    <row r="35" spans="2:16" s="351" customFormat="1">
      <c r="B35" s="348">
        <v>2025</v>
      </c>
      <c r="C35" s="517">
        <v>345.08100000000002</v>
      </c>
      <c r="D35" s="517">
        <v>106.607</v>
      </c>
      <c r="E35" s="517">
        <v>259.38299999999998</v>
      </c>
      <c r="F35" s="517">
        <v>18.390999999999998</v>
      </c>
      <c r="G35" s="517">
        <v>0.45200000000000001</v>
      </c>
      <c r="H35" s="349"/>
      <c r="I35" s="349"/>
      <c r="J35" s="349"/>
      <c r="K35" s="350">
        <f t="shared" si="1"/>
        <v>729.91399999999987</v>
      </c>
      <c r="L35" s="341"/>
      <c r="M35" s="341"/>
      <c r="N35" s="348"/>
      <c r="O35" s="348"/>
      <c r="P35" s="348"/>
    </row>
    <row r="36" spans="2:16">
      <c r="B36" s="348">
        <v>2026</v>
      </c>
      <c r="C36" s="517">
        <v>345.14699999999999</v>
      </c>
      <c r="D36" s="517">
        <v>107.032</v>
      </c>
      <c r="E36" s="517">
        <v>261.00700000000001</v>
      </c>
      <c r="F36" s="517">
        <v>18.433</v>
      </c>
      <c r="G36" s="517">
        <v>0.45300000000000001</v>
      </c>
      <c r="H36" s="349"/>
      <c r="I36" s="349"/>
      <c r="J36" s="349"/>
      <c r="K36" s="350">
        <f t="shared" si="1"/>
        <v>732.07199999999989</v>
      </c>
      <c r="N36" s="348"/>
      <c r="O36" s="348"/>
      <c r="P36" s="348"/>
    </row>
    <row r="37" spans="2:16">
      <c r="B37" s="348">
        <v>2027</v>
      </c>
      <c r="C37" s="517">
        <v>344.875</v>
      </c>
      <c r="D37" s="517">
        <v>107.413</v>
      </c>
      <c r="E37" s="517">
        <v>262.49200000000002</v>
      </c>
      <c r="F37" s="517">
        <v>18.468</v>
      </c>
      <c r="G37" s="517">
        <v>0.45300000000000001</v>
      </c>
      <c r="H37" s="349"/>
      <c r="I37" s="349"/>
      <c r="J37" s="349"/>
      <c r="K37" s="350">
        <f t="shared" si="1"/>
        <v>733.70099999999991</v>
      </c>
      <c r="N37" s="348"/>
      <c r="O37" s="348"/>
      <c r="P37" s="348"/>
    </row>
    <row r="38" spans="2:16">
      <c r="B38" s="348">
        <v>2028</v>
      </c>
      <c r="C38" s="517">
        <v>344.964</v>
      </c>
      <c r="D38" s="517">
        <v>107.703</v>
      </c>
      <c r="E38" s="517">
        <v>263.72000000000003</v>
      </c>
      <c r="F38" s="517">
        <v>18.488</v>
      </c>
      <c r="G38" s="517">
        <v>0.45300000000000001</v>
      </c>
      <c r="H38" s="349"/>
      <c r="I38" s="349"/>
      <c r="J38" s="349"/>
      <c r="K38" s="350">
        <f t="shared" si="1"/>
        <v>735.32799999999997</v>
      </c>
      <c r="N38" s="348"/>
      <c r="O38" s="348"/>
      <c r="P38" s="348"/>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showGridLines="0" zoomScaleNormal="100" workbookViewId="0">
      <selection activeCell="R46" sqref="R46"/>
    </sheetView>
  </sheetViews>
  <sheetFormatPr defaultColWidth="8.6640625" defaultRowHeight="11.25"/>
  <cols>
    <col min="1" max="1" width="1.6640625" style="341" customWidth="1"/>
    <col min="2" max="2" width="11" style="341" customWidth="1"/>
    <col min="3" max="3" width="15.6640625" style="341" customWidth="1"/>
    <col min="4" max="4" width="14.6640625" style="341" customWidth="1"/>
    <col min="5" max="5" width="15.1640625" style="341" customWidth="1"/>
    <col min="6" max="8" width="14.6640625" style="341" customWidth="1"/>
    <col min="9" max="9" width="8.6640625" style="341" customWidth="1"/>
    <col min="10" max="10" width="16.1640625" style="341" customWidth="1"/>
    <col min="11" max="11" width="7.5" style="341" customWidth="1"/>
    <col min="12" max="12" width="16" style="341" customWidth="1"/>
    <col min="13" max="13" width="14.83203125" style="341" customWidth="1"/>
    <col min="14" max="16384" width="8.6640625" style="341"/>
  </cols>
  <sheetData>
    <row r="1" spans="2:13" s="337" customFormat="1" ht="15.75">
      <c r="B1" s="665" t="s">
        <v>54</v>
      </c>
      <c r="C1" s="665"/>
      <c r="D1" s="665"/>
      <c r="E1" s="665"/>
      <c r="F1" s="665"/>
      <c r="G1" s="665"/>
      <c r="H1" s="665"/>
      <c r="I1" s="665"/>
      <c r="J1" s="665"/>
      <c r="K1" s="665"/>
      <c r="L1" s="665"/>
      <c r="M1" s="665"/>
    </row>
    <row r="2" spans="2:13" s="339" customFormat="1" ht="12.75">
      <c r="B2" s="666" t="s">
        <v>30</v>
      </c>
      <c r="C2" s="666"/>
      <c r="D2" s="666"/>
      <c r="E2" s="666"/>
      <c r="F2" s="666"/>
      <c r="G2" s="666"/>
      <c r="H2" s="666"/>
      <c r="I2" s="666"/>
      <c r="J2" s="666"/>
      <c r="K2" s="666"/>
      <c r="L2" s="666"/>
      <c r="M2" s="666"/>
    </row>
    <row r="3" spans="2:13" s="339" customFormat="1" ht="12.75">
      <c r="B3" s="666"/>
      <c r="C3" s="666"/>
      <c r="D3" s="666"/>
      <c r="E3" s="666"/>
      <c r="F3" s="666"/>
      <c r="G3" s="666"/>
      <c r="H3" s="666"/>
      <c r="I3" s="666"/>
      <c r="J3" s="666"/>
      <c r="K3" s="338"/>
    </row>
    <row r="4" spans="2:13" s="339" customFormat="1" ht="12.75">
      <c r="B4" s="669"/>
      <c r="C4" s="666"/>
      <c r="D4" s="666"/>
      <c r="E4" s="666"/>
      <c r="F4" s="666"/>
      <c r="G4" s="666"/>
      <c r="H4" s="666"/>
    </row>
    <row r="5" spans="2:13" s="337" customFormat="1" ht="15.75">
      <c r="B5" s="670" t="s">
        <v>364</v>
      </c>
      <c r="C5" s="670"/>
      <c r="D5" s="670"/>
      <c r="E5" s="670"/>
      <c r="F5" s="670"/>
      <c r="G5" s="670"/>
      <c r="H5" s="670"/>
      <c r="I5" s="670"/>
      <c r="J5" s="670"/>
      <c r="K5" s="670"/>
      <c r="L5" s="670"/>
      <c r="M5" s="670"/>
    </row>
    <row r="6" spans="2:13" ht="12.75">
      <c r="B6" s="666"/>
      <c r="C6" s="666"/>
      <c r="D6" s="666"/>
      <c r="E6" s="666"/>
      <c r="F6" s="666"/>
      <c r="G6" s="666"/>
      <c r="H6" s="666"/>
      <c r="I6" s="666"/>
      <c r="J6" s="666"/>
      <c r="K6" s="666"/>
      <c r="L6" s="666"/>
      <c r="M6" s="666"/>
    </row>
    <row r="7" spans="2:13" ht="12.75">
      <c r="B7" s="338"/>
      <c r="C7" s="338"/>
      <c r="D7" s="338"/>
      <c r="E7" s="338"/>
      <c r="F7" s="338"/>
      <c r="G7" s="338"/>
      <c r="H7" s="338"/>
      <c r="I7" s="338"/>
      <c r="J7" s="338"/>
    </row>
    <row r="8" spans="2:13" ht="12.75">
      <c r="B8" s="352"/>
      <c r="C8" s="352"/>
      <c r="D8" s="352"/>
      <c r="E8" s="352"/>
      <c r="F8" s="352"/>
      <c r="G8" s="352"/>
      <c r="H8" s="352"/>
      <c r="I8" s="353"/>
      <c r="J8" s="353"/>
    </row>
    <row r="9" spans="2:13" ht="63.75" customHeight="1">
      <c r="B9" s="354" t="s">
        <v>17</v>
      </c>
      <c r="C9" s="355" t="s">
        <v>314</v>
      </c>
      <c r="D9" s="355" t="s">
        <v>32</v>
      </c>
      <c r="E9" s="355" t="s">
        <v>62</v>
      </c>
      <c r="F9" s="355" t="s">
        <v>86</v>
      </c>
      <c r="G9" s="355" t="s">
        <v>105</v>
      </c>
      <c r="H9" s="355" t="s">
        <v>49</v>
      </c>
      <c r="I9" s="355" t="s">
        <v>31</v>
      </c>
      <c r="J9" s="356" t="s">
        <v>85</v>
      </c>
      <c r="L9" s="357" t="s">
        <v>109</v>
      </c>
      <c r="M9" s="357" t="s">
        <v>107</v>
      </c>
    </row>
    <row r="10" spans="2:13">
      <c r="B10" s="348">
        <v>2000</v>
      </c>
      <c r="C10" s="402">
        <v>695</v>
      </c>
      <c r="D10" s="402"/>
      <c r="E10" s="402"/>
      <c r="F10" s="402"/>
      <c r="G10" s="402"/>
      <c r="H10" s="402">
        <f t="shared" ref="H10:H32" si="0">SUM(C10:G10)</f>
        <v>695</v>
      </c>
      <c r="I10" s="541">
        <f>J10-H10</f>
        <v>47.827399999999784</v>
      </c>
      <c r="J10" s="542">
        <v>742.82739999999978</v>
      </c>
      <c r="K10" s="420"/>
      <c r="L10" s="402">
        <v>0</v>
      </c>
      <c r="M10" s="402">
        <f t="shared" ref="M10:M28" si="1">+J10-L10</f>
        <v>742.82739999999978</v>
      </c>
    </row>
    <row r="11" spans="2:13" ht="11.25" customHeight="1">
      <c r="B11" s="348">
        <v>2001</v>
      </c>
      <c r="C11" s="402">
        <v>693</v>
      </c>
      <c r="D11" s="402"/>
      <c r="E11" s="402"/>
      <c r="F11" s="402"/>
      <c r="G11" s="402"/>
      <c r="H11" s="402">
        <f t="shared" si="0"/>
        <v>693</v>
      </c>
      <c r="I11" s="542">
        <f t="shared" ref="I11:I38" si="2">J11-H11</f>
        <v>46.900000000000091</v>
      </c>
      <c r="J11" s="542">
        <v>739.90000000000009</v>
      </c>
      <c r="K11" s="420"/>
      <c r="L11" s="402">
        <v>0</v>
      </c>
      <c r="M11" s="402">
        <f t="shared" si="1"/>
        <v>739.90000000000009</v>
      </c>
    </row>
    <row r="12" spans="2:13">
      <c r="B12" s="348">
        <v>2002</v>
      </c>
      <c r="C12" s="402">
        <v>722</v>
      </c>
      <c r="D12" s="402"/>
      <c r="E12" s="402"/>
      <c r="F12" s="402"/>
      <c r="G12" s="402"/>
      <c r="H12" s="402">
        <f t="shared" si="0"/>
        <v>722</v>
      </c>
      <c r="I12" s="542">
        <f t="shared" si="2"/>
        <v>40.502559999999903</v>
      </c>
      <c r="J12" s="542">
        <v>762.5025599999999</v>
      </c>
      <c r="K12" s="420"/>
      <c r="L12" s="402">
        <v>0</v>
      </c>
      <c r="M12" s="402">
        <f t="shared" si="1"/>
        <v>762.5025599999999</v>
      </c>
    </row>
    <row r="13" spans="2:13">
      <c r="B13" s="348">
        <v>2003</v>
      </c>
      <c r="C13" s="402">
        <v>754</v>
      </c>
      <c r="D13" s="402"/>
      <c r="E13" s="402"/>
      <c r="F13" s="402"/>
      <c r="G13" s="402"/>
      <c r="H13" s="402">
        <f t="shared" si="0"/>
        <v>754</v>
      </c>
      <c r="I13" s="542">
        <f t="shared" si="2"/>
        <v>42.904099999999858</v>
      </c>
      <c r="J13" s="542">
        <v>796.90409999999986</v>
      </c>
      <c r="K13" s="420"/>
      <c r="L13" s="402">
        <v>0</v>
      </c>
      <c r="M13" s="402">
        <f t="shared" si="1"/>
        <v>796.90409999999986</v>
      </c>
    </row>
    <row r="14" spans="2:13">
      <c r="B14" s="348">
        <v>2004</v>
      </c>
      <c r="C14" s="402">
        <v>766</v>
      </c>
      <c r="D14" s="402"/>
      <c r="E14" s="402"/>
      <c r="F14" s="402"/>
      <c r="G14" s="402"/>
      <c r="H14" s="402">
        <f t="shared" si="0"/>
        <v>766</v>
      </c>
      <c r="I14" s="542">
        <f t="shared" si="2"/>
        <v>40.829400000000078</v>
      </c>
      <c r="J14" s="542">
        <v>806.82940000000008</v>
      </c>
      <c r="K14" s="420"/>
      <c r="L14" s="402">
        <v>0</v>
      </c>
      <c r="M14" s="402">
        <f t="shared" si="1"/>
        <v>806.82940000000008</v>
      </c>
    </row>
    <row r="15" spans="2:13">
      <c r="B15" s="348">
        <v>2005</v>
      </c>
      <c r="C15" s="402">
        <v>770</v>
      </c>
      <c r="D15" s="402"/>
      <c r="E15" s="402"/>
      <c r="F15" s="402"/>
      <c r="G15" s="402"/>
      <c r="H15" s="402">
        <f t="shared" si="0"/>
        <v>770</v>
      </c>
      <c r="I15" s="542">
        <f t="shared" si="2"/>
        <v>30.21410000000003</v>
      </c>
      <c r="J15" s="542">
        <v>800.21410000000003</v>
      </c>
      <c r="K15" s="420"/>
      <c r="L15" s="402">
        <v>0</v>
      </c>
      <c r="M15" s="402">
        <f t="shared" si="1"/>
        <v>800.21410000000003</v>
      </c>
    </row>
    <row r="16" spans="2:13">
      <c r="B16" s="348">
        <v>2006</v>
      </c>
      <c r="C16" s="402">
        <v>798</v>
      </c>
      <c r="D16" s="402"/>
      <c r="E16" s="402"/>
      <c r="F16" s="402"/>
      <c r="G16" s="402"/>
      <c r="H16" s="402">
        <f t="shared" si="0"/>
        <v>798</v>
      </c>
      <c r="I16" s="542">
        <f t="shared" si="2"/>
        <v>46.158581000000027</v>
      </c>
      <c r="J16" s="542">
        <v>844.15858100000003</v>
      </c>
      <c r="K16" s="420"/>
      <c r="L16" s="402">
        <v>0</v>
      </c>
      <c r="M16" s="402">
        <f t="shared" si="1"/>
        <v>844.15858100000003</v>
      </c>
    </row>
    <row r="17" spans="2:13">
      <c r="B17" s="348">
        <v>2007</v>
      </c>
      <c r="C17" s="402">
        <v>793</v>
      </c>
      <c r="D17" s="402"/>
      <c r="E17" s="402"/>
      <c r="F17" s="402"/>
      <c r="G17" s="402"/>
      <c r="H17" s="402">
        <f t="shared" si="0"/>
        <v>793</v>
      </c>
      <c r="I17" s="542">
        <f t="shared" si="2"/>
        <v>43.173800000000028</v>
      </c>
      <c r="J17" s="542">
        <v>836.17380000000003</v>
      </c>
      <c r="K17" s="420"/>
      <c r="L17" s="402">
        <v>0</v>
      </c>
      <c r="M17" s="402">
        <f t="shared" si="1"/>
        <v>836.17380000000003</v>
      </c>
    </row>
    <row r="18" spans="2:13" ht="11.25" customHeight="1">
      <c r="B18" s="348">
        <v>2008</v>
      </c>
      <c r="C18" s="402">
        <v>798</v>
      </c>
      <c r="D18" s="402"/>
      <c r="E18" s="402"/>
      <c r="F18" s="402"/>
      <c r="G18" s="402"/>
      <c r="H18" s="402">
        <f t="shared" si="0"/>
        <v>798</v>
      </c>
      <c r="I18" s="542">
        <f t="shared" si="2"/>
        <v>44.783900000000131</v>
      </c>
      <c r="J18" s="542">
        <v>842.78390000000013</v>
      </c>
      <c r="K18" s="420"/>
      <c r="L18" s="402">
        <v>0</v>
      </c>
      <c r="M18" s="402">
        <f t="shared" si="1"/>
        <v>842.78390000000013</v>
      </c>
    </row>
    <row r="19" spans="2:13">
      <c r="B19" s="348">
        <v>2009</v>
      </c>
      <c r="C19" s="402">
        <v>786</v>
      </c>
      <c r="D19" s="402"/>
      <c r="E19" s="402"/>
      <c r="F19" s="402"/>
      <c r="G19" s="402"/>
      <c r="H19" s="402">
        <f t="shared" si="0"/>
        <v>786</v>
      </c>
      <c r="I19" s="542">
        <f t="shared" si="2"/>
        <v>40.954699999999889</v>
      </c>
      <c r="J19" s="542">
        <v>826.95469999999989</v>
      </c>
      <c r="K19" s="420"/>
      <c r="L19" s="402">
        <v>0</v>
      </c>
      <c r="M19" s="402">
        <f t="shared" si="1"/>
        <v>826.95469999999989</v>
      </c>
    </row>
    <row r="20" spans="2:13">
      <c r="B20" s="348">
        <v>2010</v>
      </c>
      <c r="C20" s="402">
        <v>766</v>
      </c>
      <c r="D20" s="402"/>
      <c r="E20" s="402"/>
      <c r="F20" s="402"/>
      <c r="G20" s="402"/>
      <c r="H20" s="402">
        <f t="shared" si="0"/>
        <v>766</v>
      </c>
      <c r="I20" s="542">
        <f t="shared" si="2"/>
        <v>46.218177999999966</v>
      </c>
      <c r="J20" s="542">
        <v>812.21817799999997</v>
      </c>
      <c r="K20" s="420"/>
      <c r="L20" s="402">
        <v>0</v>
      </c>
      <c r="M20" s="402">
        <f t="shared" si="1"/>
        <v>812.21817799999997</v>
      </c>
    </row>
    <row r="21" spans="2:13">
      <c r="B21" s="348">
        <v>2011</v>
      </c>
      <c r="C21" s="402">
        <v>736</v>
      </c>
      <c r="D21" s="402"/>
      <c r="E21" s="402"/>
      <c r="F21" s="402"/>
      <c r="G21" s="402"/>
      <c r="H21" s="402">
        <f t="shared" si="0"/>
        <v>736</v>
      </c>
      <c r="I21" s="542">
        <f t="shared" si="2"/>
        <v>69.866000000000099</v>
      </c>
      <c r="J21" s="542">
        <v>805.8660000000001</v>
      </c>
      <c r="K21" s="420"/>
      <c r="L21" s="402">
        <v>0</v>
      </c>
      <c r="M21" s="402">
        <f t="shared" si="1"/>
        <v>805.8660000000001</v>
      </c>
    </row>
    <row r="22" spans="2:13">
      <c r="B22" s="348">
        <v>2012</v>
      </c>
      <c r="C22" s="402">
        <v>731</v>
      </c>
      <c r="D22" s="402"/>
      <c r="E22" s="402"/>
      <c r="F22" s="402"/>
      <c r="G22" s="402"/>
      <c r="H22" s="402">
        <f t="shared" si="0"/>
        <v>731</v>
      </c>
      <c r="I22" s="542">
        <f t="shared" si="2"/>
        <v>76.875000000000114</v>
      </c>
      <c r="J22" s="542">
        <v>807.87500000000011</v>
      </c>
      <c r="K22" s="420"/>
      <c r="L22" s="402">
        <v>0</v>
      </c>
      <c r="M22" s="402">
        <f t="shared" si="1"/>
        <v>807.87500000000011</v>
      </c>
    </row>
    <row r="23" spans="2:13">
      <c r="B23" s="348">
        <v>2013</v>
      </c>
      <c r="C23" s="402">
        <v>736</v>
      </c>
      <c r="D23" s="402"/>
      <c r="E23" s="402"/>
      <c r="F23" s="402"/>
      <c r="G23" s="402"/>
      <c r="H23" s="402">
        <f t="shared" si="0"/>
        <v>736</v>
      </c>
      <c r="I23" s="542">
        <f t="shared" si="2"/>
        <v>77.989000000000033</v>
      </c>
      <c r="J23" s="542">
        <v>813.98900000000003</v>
      </c>
      <c r="K23" s="420"/>
      <c r="L23" s="402">
        <v>0</v>
      </c>
      <c r="M23" s="402">
        <f t="shared" si="1"/>
        <v>813.98900000000003</v>
      </c>
    </row>
    <row r="24" spans="2:13" ht="12" thickBot="1">
      <c r="B24" s="348">
        <v>2014</v>
      </c>
      <c r="C24" s="402">
        <v>753</v>
      </c>
      <c r="D24" s="402"/>
      <c r="E24" s="402"/>
      <c r="F24" s="402"/>
      <c r="G24" s="402"/>
      <c r="H24" s="402">
        <f t="shared" si="0"/>
        <v>753</v>
      </c>
      <c r="I24" s="542">
        <v>42</v>
      </c>
      <c r="J24" s="544">
        <v>795.12300000000005</v>
      </c>
      <c r="K24" s="420"/>
      <c r="L24" s="402">
        <v>0</v>
      </c>
      <c r="M24" s="402">
        <f t="shared" si="1"/>
        <v>795.12300000000005</v>
      </c>
    </row>
    <row r="25" spans="2:13">
      <c r="B25" s="358">
        <v>2015</v>
      </c>
      <c r="C25" s="350">
        <v>750</v>
      </c>
      <c r="D25" s="360"/>
      <c r="E25" s="360"/>
      <c r="F25" s="360"/>
      <c r="G25" s="360"/>
      <c r="H25" s="360">
        <f t="shared" si="0"/>
        <v>750</v>
      </c>
      <c r="I25" s="542">
        <v>43</v>
      </c>
      <c r="J25" s="543">
        <v>792.69899999999996</v>
      </c>
      <c r="K25" s="420"/>
      <c r="L25" s="360">
        <v>0</v>
      </c>
      <c r="M25" s="350">
        <f t="shared" si="1"/>
        <v>792.69899999999996</v>
      </c>
    </row>
    <row r="26" spans="2:13">
      <c r="B26" s="348">
        <v>2016</v>
      </c>
      <c r="C26" s="350">
        <v>750</v>
      </c>
      <c r="D26" s="360"/>
      <c r="E26" s="360"/>
      <c r="F26" s="360"/>
      <c r="G26" s="360"/>
      <c r="H26" s="360">
        <f t="shared" si="0"/>
        <v>750</v>
      </c>
      <c r="I26" s="542">
        <v>32</v>
      </c>
      <c r="J26" s="350">
        <v>781.83100000000002</v>
      </c>
      <c r="K26" s="420"/>
      <c r="L26" s="360">
        <v>0</v>
      </c>
      <c r="M26" s="350">
        <f t="shared" si="1"/>
        <v>781.83100000000002</v>
      </c>
    </row>
    <row r="27" spans="2:13">
      <c r="B27" s="358">
        <v>2017</v>
      </c>
      <c r="C27" s="360">
        <v>743</v>
      </c>
      <c r="D27" s="359"/>
      <c r="E27" s="359"/>
      <c r="F27" s="359"/>
      <c r="G27" s="359"/>
      <c r="H27" s="360">
        <f t="shared" si="0"/>
        <v>743</v>
      </c>
      <c r="I27" s="542">
        <v>37</v>
      </c>
      <c r="J27" s="360">
        <v>780.31</v>
      </c>
      <c r="L27" s="360">
        <v>0</v>
      </c>
      <c r="M27" s="350">
        <f t="shared" si="1"/>
        <v>780.31</v>
      </c>
    </row>
    <row r="28" spans="2:13">
      <c r="B28" s="348">
        <v>2018</v>
      </c>
      <c r="C28" s="350">
        <v>736</v>
      </c>
      <c r="D28" s="349"/>
      <c r="E28" s="349"/>
      <c r="F28" s="349"/>
      <c r="G28" s="349"/>
      <c r="H28" s="350">
        <f t="shared" si="0"/>
        <v>736</v>
      </c>
      <c r="I28" s="542">
        <v>38</v>
      </c>
      <c r="J28" s="350">
        <v>773.67100000000005</v>
      </c>
      <c r="L28" s="350">
        <v>0</v>
      </c>
      <c r="M28" s="350">
        <f t="shared" si="1"/>
        <v>773.67100000000005</v>
      </c>
    </row>
    <row r="29" spans="2:13">
      <c r="B29" s="358">
        <v>2019</v>
      </c>
      <c r="C29" s="350">
        <v>733</v>
      </c>
      <c r="D29" s="359"/>
      <c r="E29" s="359"/>
      <c r="F29" s="359"/>
      <c r="G29" s="359"/>
      <c r="H29" s="350">
        <f t="shared" si="0"/>
        <v>733</v>
      </c>
      <c r="I29" s="542">
        <v>36</v>
      </c>
      <c r="J29" s="350">
        <v>768.93200000000002</v>
      </c>
      <c r="L29" s="350">
        <v>0</v>
      </c>
      <c r="M29" s="350">
        <f t="shared" ref="M29:M34" si="3">+J29-L29</f>
        <v>768.93200000000002</v>
      </c>
    </row>
    <row r="30" spans="2:13">
      <c r="B30" s="348">
        <v>2020</v>
      </c>
      <c r="C30" s="350">
        <v>729</v>
      </c>
      <c r="D30" s="359"/>
      <c r="E30" s="359"/>
      <c r="F30" s="359"/>
      <c r="G30" s="359"/>
      <c r="H30" s="350">
        <f t="shared" si="0"/>
        <v>729</v>
      </c>
      <c r="I30" s="542">
        <v>39</v>
      </c>
      <c r="J30" s="350">
        <v>767.76599999999996</v>
      </c>
      <c r="L30" s="350">
        <v>0</v>
      </c>
      <c r="M30" s="350">
        <f t="shared" si="3"/>
        <v>767.76599999999996</v>
      </c>
    </row>
    <row r="31" spans="2:13">
      <c r="B31" s="358">
        <v>2021</v>
      </c>
      <c r="C31" s="360">
        <v>727</v>
      </c>
      <c r="D31" s="359"/>
      <c r="E31" s="359"/>
      <c r="F31" s="359"/>
      <c r="G31" s="359"/>
      <c r="H31" s="360">
        <f t="shared" si="0"/>
        <v>727</v>
      </c>
      <c r="I31" s="542">
        <v>36</v>
      </c>
      <c r="J31" s="360">
        <v>762.58399999999995</v>
      </c>
      <c r="L31" s="360">
        <v>0</v>
      </c>
      <c r="M31" s="350">
        <f t="shared" si="3"/>
        <v>762.58399999999995</v>
      </c>
    </row>
    <row r="32" spans="2:13">
      <c r="B32" s="348">
        <v>2022</v>
      </c>
      <c r="C32" s="350">
        <v>726</v>
      </c>
      <c r="D32" s="349"/>
      <c r="E32" s="349"/>
      <c r="F32" s="349"/>
      <c r="G32" s="349"/>
      <c r="H32" s="350">
        <f t="shared" si="0"/>
        <v>726</v>
      </c>
      <c r="I32" s="542">
        <v>35</v>
      </c>
      <c r="J32" s="350">
        <v>760.76199999999994</v>
      </c>
      <c r="L32" s="350">
        <v>0</v>
      </c>
      <c r="M32" s="350">
        <f t="shared" si="3"/>
        <v>760.76199999999994</v>
      </c>
    </row>
    <row r="33" spans="2:18">
      <c r="B33" s="348">
        <v>2023</v>
      </c>
      <c r="C33" s="360">
        <v>726</v>
      </c>
      <c r="D33" s="359"/>
      <c r="E33" s="359"/>
      <c r="F33" s="359"/>
      <c r="G33" s="359"/>
      <c r="H33" s="360">
        <f t="shared" ref="H33:H38" si="4">SUM(C33:G33)</f>
        <v>726</v>
      </c>
      <c r="I33" s="542">
        <v>35</v>
      </c>
      <c r="J33" s="360">
        <v>760.54700000000003</v>
      </c>
      <c r="L33" s="360">
        <v>0</v>
      </c>
      <c r="M33" s="350">
        <f t="shared" si="3"/>
        <v>760.54700000000003</v>
      </c>
    </row>
    <row r="34" spans="2:18">
      <c r="B34" s="348">
        <v>2024</v>
      </c>
      <c r="C34" s="350">
        <v>728</v>
      </c>
      <c r="D34" s="349"/>
      <c r="E34" s="349"/>
      <c r="F34" s="349"/>
      <c r="G34" s="349"/>
      <c r="H34" s="350">
        <f t="shared" si="4"/>
        <v>728</v>
      </c>
      <c r="I34" s="542">
        <f t="shared" si="2"/>
        <v>36.288000000000011</v>
      </c>
      <c r="J34" s="350">
        <v>764.28800000000001</v>
      </c>
      <c r="L34" s="350">
        <v>0</v>
      </c>
      <c r="M34" s="350">
        <f t="shared" si="3"/>
        <v>764.28800000000001</v>
      </c>
    </row>
    <row r="35" spans="2:18">
      <c r="B35" s="348">
        <v>2025</v>
      </c>
      <c r="C35" s="360">
        <v>730</v>
      </c>
      <c r="D35" s="359"/>
      <c r="E35" s="359"/>
      <c r="F35" s="359"/>
      <c r="G35" s="359"/>
      <c r="H35" s="360">
        <f t="shared" si="4"/>
        <v>730</v>
      </c>
      <c r="I35" s="542">
        <f t="shared" si="2"/>
        <v>35.089000000000055</v>
      </c>
      <c r="J35" s="360">
        <v>765.08900000000006</v>
      </c>
      <c r="L35" s="360">
        <v>0</v>
      </c>
      <c r="M35" s="350">
        <f>+J35-L35</f>
        <v>765.08900000000006</v>
      </c>
      <c r="O35" s="351"/>
    </row>
    <row r="36" spans="2:18" s="351" customFormat="1">
      <c r="B36" s="348">
        <v>2026</v>
      </c>
      <c r="C36" s="350">
        <v>732</v>
      </c>
      <c r="D36" s="349"/>
      <c r="E36" s="349"/>
      <c r="F36" s="349"/>
      <c r="G36" s="349"/>
      <c r="H36" s="350">
        <f t="shared" si="4"/>
        <v>732</v>
      </c>
      <c r="I36" s="542">
        <f t="shared" si="2"/>
        <v>34.519000000000005</v>
      </c>
      <c r="J36" s="350">
        <v>766.51900000000001</v>
      </c>
      <c r="K36" s="341"/>
      <c r="L36" s="350">
        <v>0</v>
      </c>
      <c r="M36" s="350">
        <f>+J36-L36</f>
        <v>766.51900000000001</v>
      </c>
    </row>
    <row r="37" spans="2:18">
      <c r="B37" s="348">
        <v>2027</v>
      </c>
      <c r="C37" s="350">
        <v>734</v>
      </c>
      <c r="D37" s="349"/>
      <c r="E37" s="349"/>
      <c r="F37" s="349"/>
      <c r="G37" s="349"/>
      <c r="H37" s="350">
        <f t="shared" si="4"/>
        <v>734</v>
      </c>
      <c r="I37" s="542">
        <f t="shared" si="2"/>
        <v>33.918000000000006</v>
      </c>
      <c r="J37" s="350">
        <v>767.91800000000001</v>
      </c>
      <c r="L37" s="350">
        <v>0</v>
      </c>
      <c r="M37" s="350">
        <f>+J37-L37</f>
        <v>767.91800000000001</v>
      </c>
    </row>
    <row r="38" spans="2:18">
      <c r="B38" s="348">
        <v>2028</v>
      </c>
      <c r="C38" s="350">
        <v>735</v>
      </c>
      <c r="D38" s="349"/>
      <c r="E38" s="349"/>
      <c r="F38" s="349"/>
      <c r="G38" s="349"/>
      <c r="H38" s="350">
        <f t="shared" si="4"/>
        <v>735</v>
      </c>
      <c r="I38" s="542">
        <f t="shared" si="2"/>
        <v>37.033000000000015</v>
      </c>
      <c r="J38" s="350">
        <v>772.03300000000002</v>
      </c>
      <c r="L38" s="350">
        <v>0</v>
      </c>
      <c r="M38" s="350">
        <f>+J38-L38</f>
        <v>772.03300000000002</v>
      </c>
    </row>
    <row r="46" spans="2:18">
      <c r="F46" s="538"/>
      <c r="G46" s="538"/>
      <c r="H46" s="538"/>
      <c r="I46" s="538"/>
      <c r="J46" s="538"/>
      <c r="K46" s="538"/>
      <c r="L46" s="538"/>
      <c r="M46" s="538"/>
      <c r="N46" s="538"/>
      <c r="O46" s="538"/>
      <c r="P46" s="538"/>
      <c r="Q46" s="538"/>
      <c r="R46" s="538"/>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42"/>
  <sheetViews>
    <sheetView showGridLines="0" zoomScaleNormal="100" workbookViewId="0">
      <selection activeCell="L50" sqref="L50"/>
    </sheetView>
  </sheetViews>
  <sheetFormatPr defaultColWidth="8.6640625" defaultRowHeight="11.25"/>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c r="B1" s="671" t="s">
        <v>55</v>
      </c>
      <c r="C1" s="671"/>
      <c r="D1" s="671"/>
      <c r="E1" s="671"/>
      <c r="F1" s="671"/>
      <c r="G1" s="671"/>
      <c r="H1" s="671"/>
      <c r="I1" s="671"/>
      <c r="J1" s="671"/>
      <c r="K1" s="671"/>
      <c r="L1" s="671"/>
      <c r="M1" s="671"/>
      <c r="N1" s="671"/>
      <c r="O1" s="671"/>
      <c r="P1" s="671"/>
      <c r="Q1" s="671"/>
    </row>
    <row r="2" spans="2:17" ht="12.75">
      <c r="B2" s="672" t="str">
        <f>CoName</f>
        <v>Participant Name</v>
      </c>
      <c r="C2" s="672"/>
      <c r="D2" s="672"/>
      <c r="E2" s="672"/>
      <c r="F2" s="672"/>
      <c r="G2" s="672"/>
      <c r="H2" s="672"/>
      <c r="I2" s="672"/>
      <c r="J2" s="672"/>
      <c r="K2" s="672"/>
      <c r="L2" s="672"/>
      <c r="M2" s="672"/>
      <c r="N2" s="672"/>
      <c r="O2" s="672"/>
      <c r="P2" s="672"/>
      <c r="Q2" s="672"/>
    </row>
    <row r="3" spans="2:17" ht="12.75">
      <c r="B3" s="13"/>
      <c r="C3" s="14"/>
      <c r="D3" s="14"/>
      <c r="E3" s="14"/>
      <c r="F3" s="14"/>
      <c r="G3" s="14"/>
      <c r="H3" s="14"/>
      <c r="I3" s="14"/>
      <c r="J3" s="14"/>
      <c r="K3" s="14"/>
      <c r="L3" s="14"/>
      <c r="M3" s="14"/>
    </row>
    <row r="4" spans="2:17" ht="12.75">
      <c r="B4" s="13"/>
      <c r="C4" s="14"/>
      <c r="D4" s="14"/>
      <c r="E4" s="14"/>
      <c r="F4" s="14"/>
      <c r="G4" s="14"/>
      <c r="H4" s="14"/>
      <c r="I4" s="14"/>
      <c r="J4" s="14"/>
      <c r="K4" s="14"/>
      <c r="L4" s="14"/>
      <c r="M4" s="14"/>
    </row>
    <row r="5" spans="2:17" s="37" customFormat="1" ht="39.75" customHeight="1">
      <c r="B5" s="61" t="s">
        <v>83</v>
      </c>
      <c r="C5" s="62"/>
      <c r="D5" s="62"/>
      <c r="E5" s="62"/>
      <c r="F5" s="62"/>
      <c r="G5" s="62"/>
      <c r="H5" s="62"/>
      <c r="I5" s="62"/>
      <c r="J5" s="62"/>
      <c r="K5" s="62"/>
      <c r="L5" s="62"/>
      <c r="M5" s="62"/>
      <c r="O5" s="673" t="s">
        <v>104</v>
      </c>
      <c r="P5" s="673"/>
      <c r="Q5" s="673"/>
    </row>
    <row r="6" spans="2:17" s="2" customFormat="1" ht="12.75">
      <c r="B6" s="25" t="s">
        <v>20</v>
      </c>
      <c r="C6" s="22"/>
      <c r="D6" s="22"/>
      <c r="E6" s="22"/>
      <c r="F6" s="22"/>
      <c r="G6" s="22"/>
      <c r="H6" s="22"/>
      <c r="I6" s="22"/>
      <c r="J6" s="22"/>
      <c r="K6" s="22"/>
      <c r="L6" s="22"/>
      <c r="M6" s="22"/>
      <c r="O6"/>
      <c r="P6"/>
    </row>
    <row r="7" spans="2:17" ht="12.75">
      <c r="B7" s="13"/>
      <c r="C7" s="407" t="s">
        <v>398</v>
      </c>
      <c r="D7" s="14"/>
      <c r="E7" s="14"/>
      <c r="F7" s="14"/>
      <c r="G7" s="14"/>
      <c r="H7" s="14"/>
      <c r="I7" s="14"/>
      <c r="J7" s="14"/>
      <c r="K7" s="14"/>
      <c r="L7" s="14"/>
      <c r="M7" s="14"/>
    </row>
    <row r="8" spans="2:17" ht="22.5" customHeight="1">
      <c r="B8" s="3"/>
      <c r="C8" s="6" t="s">
        <v>22</v>
      </c>
      <c r="D8" s="6"/>
      <c r="E8" s="6" t="s">
        <v>23</v>
      </c>
      <c r="F8" s="6"/>
      <c r="G8" s="677" t="s">
        <v>418</v>
      </c>
      <c r="H8" s="677" t="s">
        <v>419</v>
      </c>
      <c r="I8" s="31"/>
      <c r="J8" s="679"/>
      <c r="K8" s="31"/>
      <c r="L8" s="31"/>
      <c r="M8" s="680" t="s">
        <v>422</v>
      </c>
      <c r="O8" s="674" t="s">
        <v>110</v>
      </c>
      <c r="P8" s="675"/>
      <c r="Q8" s="676"/>
    </row>
    <row r="9" spans="2:17" ht="22.5" customHeight="1">
      <c r="B9" s="5" t="s">
        <v>17</v>
      </c>
      <c r="C9" s="21" t="s">
        <v>24</v>
      </c>
      <c r="D9" s="21" t="s">
        <v>25</v>
      </c>
      <c r="E9" s="21" t="s">
        <v>24</v>
      </c>
      <c r="F9" s="21" t="s">
        <v>25</v>
      </c>
      <c r="G9" s="678"/>
      <c r="H9" s="678"/>
      <c r="I9" s="246" t="s">
        <v>420</v>
      </c>
      <c r="J9" s="678"/>
      <c r="K9" s="246"/>
      <c r="L9" s="32" t="s">
        <v>31</v>
      </c>
      <c r="M9" s="681"/>
      <c r="O9" s="20" t="s">
        <v>89</v>
      </c>
      <c r="P9" s="20" t="s">
        <v>89</v>
      </c>
      <c r="Q9" s="20" t="s">
        <v>106</v>
      </c>
    </row>
    <row r="10" spans="2:17">
      <c r="B10" s="3">
        <v>2000</v>
      </c>
      <c r="C10" s="404"/>
      <c r="D10" s="404"/>
      <c r="E10" s="404"/>
      <c r="F10" s="404"/>
      <c r="G10" s="404"/>
      <c r="H10" s="404"/>
      <c r="I10" s="404"/>
      <c r="J10" s="404"/>
      <c r="K10" s="404"/>
      <c r="L10" s="404"/>
      <c r="M10" s="545">
        <v>211.1</v>
      </c>
      <c r="N10" s="266"/>
      <c r="O10" s="406"/>
      <c r="P10" s="406"/>
      <c r="Q10" s="406"/>
    </row>
    <row r="11" spans="2:17" ht="11.25" customHeight="1">
      <c r="B11" s="3">
        <v>2001</v>
      </c>
      <c r="C11" s="404"/>
      <c r="D11" s="404"/>
      <c r="E11" s="404"/>
      <c r="F11" s="404"/>
      <c r="G11" s="404"/>
      <c r="H11" s="404"/>
      <c r="I11" s="404"/>
      <c r="J11" s="404"/>
      <c r="K11" s="404"/>
      <c r="L11" s="404"/>
      <c r="M11" s="545">
        <v>202.8</v>
      </c>
      <c r="N11" s="266"/>
      <c r="O11" s="406"/>
      <c r="P11" s="406"/>
      <c r="Q11" s="406"/>
    </row>
    <row r="12" spans="2:17">
      <c r="B12" s="3">
        <v>2002</v>
      </c>
      <c r="C12" s="404"/>
      <c r="D12" s="404"/>
      <c r="E12" s="404"/>
      <c r="F12" s="404"/>
      <c r="G12" s="404"/>
      <c r="H12" s="404"/>
      <c r="I12" s="404"/>
      <c r="J12" s="404"/>
      <c r="K12" s="404"/>
      <c r="L12" s="404"/>
      <c r="M12" s="545">
        <v>227.1</v>
      </c>
      <c r="N12" s="266"/>
      <c r="O12" s="406"/>
      <c r="P12" s="406"/>
      <c r="Q12" s="406"/>
    </row>
    <row r="13" spans="2:17">
      <c r="B13" s="3">
        <v>2003</v>
      </c>
      <c r="C13" s="404"/>
      <c r="D13" s="404"/>
      <c r="E13" s="404"/>
      <c r="F13" s="404"/>
      <c r="G13" s="404"/>
      <c r="H13" s="404"/>
      <c r="I13" s="404"/>
      <c r="J13" s="404"/>
      <c r="K13" s="404"/>
      <c r="L13" s="404"/>
      <c r="M13" s="545">
        <v>245</v>
      </c>
      <c r="N13" s="266"/>
      <c r="O13" s="406"/>
      <c r="P13" s="406"/>
      <c r="Q13" s="406"/>
    </row>
    <row r="14" spans="2:17">
      <c r="B14" s="3">
        <v>2004</v>
      </c>
      <c r="C14" s="404"/>
      <c r="D14" s="404"/>
      <c r="E14" s="404"/>
      <c r="F14" s="404"/>
      <c r="G14" s="404"/>
      <c r="H14" s="404"/>
      <c r="I14" s="404"/>
      <c r="J14" s="404"/>
      <c r="K14" s="404"/>
      <c r="L14" s="404"/>
      <c r="M14" s="545">
        <v>228.3</v>
      </c>
      <c r="N14" s="266"/>
      <c r="O14" s="406"/>
      <c r="P14" s="406"/>
      <c r="Q14" s="406"/>
    </row>
    <row r="15" spans="2:17">
      <c r="B15" s="3">
        <v>2005</v>
      </c>
      <c r="C15" s="404"/>
      <c r="D15" s="404"/>
      <c r="E15" s="404"/>
      <c r="F15" s="404"/>
      <c r="G15" s="404"/>
      <c r="H15" s="404"/>
      <c r="I15" s="404"/>
      <c r="J15" s="404"/>
      <c r="K15" s="404"/>
      <c r="L15" s="404"/>
      <c r="M15" s="545">
        <v>243.7</v>
      </c>
      <c r="N15" s="266"/>
      <c r="O15" s="406"/>
      <c r="P15" s="406"/>
      <c r="Q15" s="406"/>
    </row>
    <row r="16" spans="2:17">
      <c r="B16" s="3">
        <v>2006</v>
      </c>
      <c r="C16" s="404"/>
      <c r="D16" s="404"/>
      <c r="E16" s="404"/>
      <c r="F16" s="404"/>
      <c r="G16" s="404"/>
      <c r="H16" s="404"/>
      <c r="I16" s="404"/>
      <c r="J16" s="404"/>
      <c r="K16" s="404"/>
      <c r="L16" s="404"/>
      <c r="M16" s="545">
        <v>252.85</v>
      </c>
      <c r="N16" s="266"/>
      <c r="O16" s="406"/>
      <c r="P16" s="406"/>
      <c r="Q16" s="406"/>
    </row>
    <row r="17" spans="2:17">
      <c r="B17" s="3">
        <v>2007</v>
      </c>
      <c r="C17" s="404"/>
      <c r="D17" s="404"/>
      <c r="E17" s="404"/>
      <c r="F17" s="404"/>
      <c r="G17" s="404"/>
      <c r="H17" s="404"/>
      <c r="I17" s="404"/>
      <c r="J17" s="404"/>
      <c r="K17" s="404"/>
      <c r="L17" s="404"/>
      <c r="M17" s="545">
        <v>245.5</v>
      </c>
      <c r="N17" s="266"/>
      <c r="O17" s="406"/>
      <c r="P17" s="406"/>
      <c r="Q17" s="406"/>
    </row>
    <row r="18" spans="2:17" ht="11.25" customHeight="1">
      <c r="B18" s="3">
        <v>2008</v>
      </c>
      <c r="C18" s="404"/>
      <c r="D18" s="404"/>
      <c r="E18" s="404"/>
      <c r="F18" s="404"/>
      <c r="G18" s="404"/>
      <c r="H18" s="404"/>
      <c r="I18" s="404"/>
      <c r="J18" s="404"/>
      <c r="K18" s="404"/>
      <c r="L18" s="404"/>
      <c r="M18" s="545">
        <v>246.7</v>
      </c>
      <c r="N18" s="266"/>
      <c r="O18" s="406"/>
      <c r="P18" s="406"/>
      <c r="Q18" s="406"/>
    </row>
    <row r="19" spans="2:17">
      <c r="B19" s="3">
        <v>2009</v>
      </c>
      <c r="C19" s="404"/>
      <c r="D19" s="404"/>
      <c r="E19" s="404"/>
      <c r="F19" s="404"/>
      <c r="G19" s="404"/>
      <c r="H19" s="404"/>
      <c r="I19" s="404"/>
      <c r="J19" s="404"/>
      <c r="K19" s="404"/>
      <c r="L19" s="404"/>
      <c r="M19" s="545">
        <v>248.13</v>
      </c>
      <c r="N19" s="266"/>
      <c r="O19" s="406"/>
      <c r="P19" s="406"/>
      <c r="Q19" s="406"/>
    </row>
    <row r="20" spans="2:17">
      <c r="B20" s="3">
        <v>2010</v>
      </c>
      <c r="C20" s="404"/>
      <c r="D20" s="404"/>
      <c r="E20" s="404"/>
      <c r="F20" s="404"/>
      <c r="G20" s="404"/>
      <c r="H20" s="404"/>
      <c r="I20" s="404"/>
      <c r="J20" s="404"/>
      <c r="K20" s="404"/>
      <c r="L20" s="404"/>
      <c r="M20" s="545">
        <v>234.4</v>
      </c>
      <c r="N20" s="266"/>
      <c r="O20" s="406"/>
      <c r="P20" s="406"/>
      <c r="Q20" s="406"/>
    </row>
    <row r="21" spans="2:17">
      <c r="B21" s="3">
        <v>2011</v>
      </c>
      <c r="C21" s="404"/>
      <c r="D21" s="404"/>
      <c r="E21" s="404"/>
      <c r="F21" s="404"/>
      <c r="G21" s="404"/>
      <c r="H21" s="404"/>
      <c r="I21" s="404"/>
      <c r="J21" s="404"/>
      <c r="K21" s="404"/>
      <c r="L21" s="404"/>
      <c r="M21" s="545">
        <v>212.67</v>
      </c>
      <c r="N21" s="266"/>
      <c r="O21" s="406"/>
      <c r="P21" s="406"/>
      <c r="Q21" s="406"/>
    </row>
    <row r="22" spans="2:17">
      <c r="B22" s="3">
        <v>2012</v>
      </c>
      <c r="C22" s="404"/>
      <c r="D22" s="404"/>
      <c r="E22" s="404"/>
      <c r="F22" s="404"/>
      <c r="G22" s="404"/>
      <c r="H22" s="404"/>
      <c r="I22" s="404"/>
      <c r="J22" s="404"/>
      <c r="K22" s="404"/>
      <c r="L22" s="404"/>
      <c r="M22" s="545">
        <v>235.89</v>
      </c>
      <c r="N22" s="266"/>
      <c r="O22" s="406"/>
      <c r="P22" s="406"/>
      <c r="Q22" s="406"/>
    </row>
    <row r="23" spans="2:17">
      <c r="B23" s="3">
        <v>2013</v>
      </c>
      <c r="C23" s="404"/>
      <c r="D23" s="404"/>
      <c r="E23" s="404"/>
      <c r="F23" s="404"/>
      <c r="G23" s="404"/>
      <c r="H23" s="404"/>
      <c r="I23" s="404"/>
      <c r="J23" s="404"/>
      <c r="K23" s="404"/>
      <c r="L23" s="404"/>
      <c r="M23" s="545">
        <v>249.8</v>
      </c>
      <c r="N23" s="266"/>
      <c r="O23" s="406"/>
      <c r="P23" s="406"/>
      <c r="Q23" s="406"/>
    </row>
    <row r="24" spans="2:17" ht="12" thickBot="1">
      <c r="B24" s="3">
        <v>2014</v>
      </c>
      <c r="C24" s="404"/>
      <c r="D24" s="404"/>
      <c r="E24" s="404"/>
      <c r="F24" s="404"/>
      <c r="G24" s="404"/>
      <c r="H24" s="404"/>
      <c r="I24" s="404"/>
      <c r="J24" s="404"/>
      <c r="K24" s="404"/>
      <c r="L24" s="404"/>
      <c r="M24" s="546">
        <v>232.7</v>
      </c>
      <c r="N24" s="266"/>
      <c r="O24" s="406"/>
      <c r="P24" s="406"/>
      <c r="Q24" s="406"/>
    </row>
    <row r="25" spans="2:17">
      <c r="B25" s="8">
        <v>2015</v>
      </c>
      <c r="C25" s="392"/>
      <c r="D25" s="392"/>
      <c r="E25" s="392"/>
      <c r="F25" s="392"/>
      <c r="G25" s="392"/>
      <c r="H25" s="392"/>
      <c r="I25" s="392"/>
      <c r="J25" s="392"/>
      <c r="K25" s="392"/>
      <c r="L25" s="392"/>
      <c r="M25" s="540">
        <v>232.4</v>
      </c>
      <c r="N25" s="266"/>
      <c r="O25" s="408"/>
      <c r="P25" s="408"/>
      <c r="Q25" s="408"/>
    </row>
    <row r="26" spans="2:17">
      <c r="B26" s="8">
        <v>2016</v>
      </c>
      <c r="C26" s="392"/>
      <c r="D26" s="392"/>
      <c r="E26" s="392"/>
      <c r="F26" s="392"/>
      <c r="G26" s="392"/>
      <c r="H26" s="392"/>
      <c r="I26" s="392"/>
      <c r="J26" s="392"/>
      <c r="K26" s="392"/>
      <c r="L26" s="392"/>
      <c r="M26" s="540">
        <v>231</v>
      </c>
      <c r="N26" s="266"/>
      <c r="O26" s="408"/>
      <c r="P26" s="408"/>
      <c r="Q26" s="408"/>
    </row>
    <row r="27" spans="2:17">
      <c r="B27" s="8">
        <v>2017</v>
      </c>
      <c r="C27" s="28"/>
      <c r="D27" s="28"/>
      <c r="E27" s="28"/>
      <c r="F27" s="28"/>
      <c r="G27" s="28"/>
      <c r="H27" s="28"/>
      <c r="I27" s="28"/>
      <c r="J27" s="28"/>
      <c r="K27" s="28"/>
      <c r="L27" s="28"/>
      <c r="M27" s="540">
        <v>227.3</v>
      </c>
      <c r="O27" s="3"/>
      <c r="P27" s="3"/>
      <c r="Q27" s="3"/>
    </row>
    <row r="28" spans="2:17">
      <c r="B28" s="3">
        <v>2018</v>
      </c>
      <c r="C28" s="4"/>
      <c r="D28" s="4"/>
      <c r="E28" s="4"/>
      <c r="F28" s="4"/>
      <c r="G28" s="4"/>
      <c r="H28" s="4"/>
      <c r="I28" s="4"/>
      <c r="J28" s="4"/>
      <c r="K28" s="4"/>
      <c r="L28" s="4"/>
      <c r="M28" s="540">
        <v>225.9</v>
      </c>
      <c r="O28" s="3"/>
      <c r="P28" s="3"/>
      <c r="Q28" s="3"/>
    </row>
    <row r="29" spans="2:17">
      <c r="B29" s="8">
        <v>2019</v>
      </c>
      <c r="C29" s="28"/>
      <c r="D29" s="28"/>
      <c r="E29" s="28"/>
      <c r="F29" s="28"/>
      <c r="G29" s="28"/>
      <c r="H29" s="28"/>
      <c r="I29" s="28"/>
      <c r="J29" s="28"/>
      <c r="K29" s="28"/>
      <c r="L29" s="28"/>
      <c r="M29" s="540">
        <v>225.1</v>
      </c>
      <c r="O29" s="3"/>
      <c r="P29" s="3"/>
      <c r="Q29" s="3"/>
    </row>
    <row r="30" spans="2:17">
      <c r="B30" s="3">
        <v>2020</v>
      </c>
      <c r="C30" s="28"/>
      <c r="D30" s="28"/>
      <c r="E30" s="28"/>
      <c r="F30" s="28"/>
      <c r="G30" s="28"/>
      <c r="H30" s="28"/>
      <c r="I30" s="28"/>
      <c r="J30" s="28"/>
      <c r="K30" s="28"/>
      <c r="L30" s="28"/>
      <c r="M30" s="540">
        <v>224.3</v>
      </c>
      <c r="O30" s="3"/>
      <c r="P30" s="3"/>
      <c r="Q30" s="3"/>
    </row>
    <row r="31" spans="2:17">
      <c r="B31" s="8">
        <v>2021</v>
      </c>
      <c r="C31" s="28"/>
      <c r="D31" s="28"/>
      <c r="E31" s="28"/>
      <c r="F31" s="28"/>
      <c r="G31" s="28"/>
      <c r="H31" s="28"/>
      <c r="I31" s="28"/>
      <c r="J31" s="28"/>
      <c r="K31" s="28"/>
      <c r="L31" s="28"/>
      <c r="M31" s="540">
        <v>223.8</v>
      </c>
      <c r="O31" s="3"/>
      <c r="P31" s="3"/>
      <c r="Q31" s="3"/>
    </row>
    <row r="32" spans="2:17">
      <c r="B32" s="3">
        <v>2022</v>
      </c>
      <c r="C32" s="4"/>
      <c r="D32" s="4"/>
      <c r="E32" s="4"/>
      <c r="F32" s="4"/>
      <c r="G32" s="4"/>
      <c r="H32" s="4"/>
      <c r="I32" s="4"/>
      <c r="J32" s="4"/>
      <c r="K32" s="4"/>
      <c r="L32" s="4"/>
      <c r="M32" s="540">
        <v>223.6</v>
      </c>
      <c r="O32" s="3"/>
      <c r="P32" s="3"/>
      <c r="Q32" s="3"/>
    </row>
    <row r="33" spans="2:20">
      <c r="B33" s="8">
        <v>2023</v>
      </c>
      <c r="C33" s="28"/>
      <c r="D33" s="28"/>
      <c r="E33" s="28"/>
      <c r="F33" s="28"/>
      <c r="G33" s="28"/>
      <c r="H33" s="28"/>
      <c r="I33" s="28"/>
      <c r="J33" s="28"/>
      <c r="K33" s="28"/>
      <c r="L33" s="28"/>
      <c r="M33" s="540">
        <v>223.7</v>
      </c>
      <c r="O33" s="3"/>
      <c r="P33" s="3"/>
      <c r="Q33" s="3"/>
    </row>
    <row r="34" spans="2:20">
      <c r="B34" s="3">
        <v>2024</v>
      </c>
      <c r="C34" s="4"/>
      <c r="D34" s="4"/>
      <c r="E34" s="4"/>
      <c r="F34" s="4"/>
      <c r="G34" s="4"/>
      <c r="H34" s="4"/>
      <c r="I34" s="4"/>
      <c r="J34" s="4"/>
      <c r="K34" s="4"/>
      <c r="L34" s="4"/>
      <c r="M34" s="540">
        <v>224</v>
      </c>
      <c r="O34" s="3"/>
      <c r="P34" s="3"/>
      <c r="Q34" s="3"/>
    </row>
    <row r="35" spans="2:20">
      <c r="B35" s="8">
        <v>2025</v>
      </c>
      <c r="C35" s="28"/>
      <c r="D35" s="28"/>
      <c r="E35" s="28"/>
      <c r="F35" s="28"/>
      <c r="G35" s="28"/>
      <c r="H35" s="28"/>
      <c r="I35" s="28"/>
      <c r="J35" s="28"/>
      <c r="K35" s="28"/>
      <c r="L35" s="28"/>
      <c r="M35" s="540">
        <v>224.2</v>
      </c>
      <c r="O35" s="3"/>
      <c r="P35" s="3"/>
      <c r="Q35" s="3"/>
    </row>
    <row r="36" spans="2:20" s="2" customFormat="1">
      <c r="B36" s="3">
        <v>2026</v>
      </c>
      <c r="C36" s="4"/>
      <c r="D36" s="4"/>
      <c r="E36" s="4"/>
      <c r="F36" s="4"/>
      <c r="G36" s="4"/>
      <c r="H36" s="4"/>
      <c r="I36" s="4"/>
      <c r="J36" s="4"/>
      <c r="K36" s="4"/>
      <c r="L36" s="4"/>
      <c r="M36" s="540">
        <v>224.4</v>
      </c>
      <c r="N36"/>
      <c r="O36" s="3"/>
      <c r="P36" s="3"/>
      <c r="Q36" s="3"/>
      <c r="R36"/>
      <c r="S36"/>
      <c r="T36"/>
    </row>
    <row r="37" spans="2:20">
      <c r="B37" s="3">
        <v>2027</v>
      </c>
      <c r="C37" s="4"/>
      <c r="D37" s="4"/>
      <c r="E37" s="4"/>
      <c r="F37" s="4"/>
      <c r="G37" s="4"/>
      <c r="H37" s="4"/>
      <c r="I37" s="4"/>
      <c r="J37" s="4"/>
      <c r="K37" s="4"/>
      <c r="L37" s="4"/>
      <c r="M37" s="540">
        <v>224.7</v>
      </c>
      <c r="O37" s="3"/>
      <c r="P37" s="3"/>
      <c r="Q37" s="3"/>
    </row>
    <row r="38" spans="2:20">
      <c r="B38" s="3">
        <v>2028</v>
      </c>
      <c r="C38" s="4"/>
      <c r="D38" s="4"/>
      <c r="E38" s="4"/>
      <c r="F38" s="4"/>
      <c r="G38" s="4"/>
      <c r="H38" s="4"/>
      <c r="I38" s="4"/>
      <c r="J38" s="4"/>
      <c r="K38" s="4"/>
      <c r="L38" s="4"/>
      <c r="M38" s="540">
        <v>225.1</v>
      </c>
      <c r="O38" s="3"/>
      <c r="P38" s="3"/>
      <c r="Q38" s="3"/>
    </row>
    <row r="42" spans="2:20">
      <c r="B42" s="536" t="s">
        <v>421</v>
      </c>
      <c r="C42" s="536"/>
      <c r="D42" s="536"/>
      <c r="E42" s="536"/>
      <c r="F42" s="536"/>
      <c r="G42" s="536"/>
      <c r="H42" s="536"/>
      <c r="I42" s="536"/>
      <c r="J42" s="536"/>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1.25"/>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c r="B1" s="671" t="s">
        <v>56</v>
      </c>
      <c r="C1" s="671"/>
      <c r="D1" s="671"/>
      <c r="E1" s="671"/>
      <c r="F1" s="671"/>
      <c r="G1" s="671"/>
      <c r="H1" s="671"/>
      <c r="I1" s="671"/>
      <c r="J1" s="671"/>
      <c r="K1" s="671"/>
    </row>
    <row r="2" spans="2:12" s="10" customFormat="1" ht="12.75">
      <c r="B2" s="13" t="str">
        <f>CoName</f>
        <v>Participant Name</v>
      </c>
      <c r="C2" s="13"/>
      <c r="D2" s="13"/>
      <c r="E2" s="13"/>
      <c r="F2" s="13"/>
      <c r="G2" s="13"/>
      <c r="H2" s="13"/>
      <c r="I2" s="13"/>
      <c r="J2" s="13"/>
      <c r="K2" s="13"/>
      <c r="L2" s="18"/>
    </row>
    <row r="3" spans="2:12" s="10" customFormat="1" ht="12.75">
      <c r="B3" s="13"/>
      <c r="C3" s="13"/>
      <c r="D3" s="13"/>
      <c r="E3" s="13"/>
      <c r="F3" s="13"/>
      <c r="G3" s="13"/>
      <c r="H3" s="13"/>
      <c r="I3" s="13"/>
      <c r="J3" s="13"/>
      <c r="K3" s="13"/>
      <c r="L3" s="18"/>
    </row>
    <row r="4" spans="2:12" s="37" customFormat="1" ht="15.75">
      <c r="B4" s="41" t="s">
        <v>15</v>
      </c>
      <c r="C4" s="41"/>
      <c r="D4" s="41"/>
      <c r="E4" s="41"/>
      <c r="F4" s="41"/>
      <c r="G4" s="41"/>
      <c r="H4" s="41"/>
      <c r="I4" s="41"/>
      <c r="J4" s="41"/>
      <c r="K4" s="41"/>
      <c r="L4" s="36"/>
    </row>
    <row r="5" spans="2:12" s="10" customFormat="1" ht="12.75">
      <c r="B5" s="13"/>
      <c r="C5" s="38"/>
      <c r="D5" s="38"/>
      <c r="E5" s="38"/>
      <c r="F5" s="38"/>
      <c r="G5" s="38"/>
      <c r="H5" s="38"/>
      <c r="I5" s="38"/>
      <c r="J5" s="38"/>
      <c r="K5" s="38"/>
      <c r="L5" s="39"/>
    </row>
    <row r="6" spans="2:12" ht="12.75">
      <c r="B6" s="25" t="s">
        <v>20</v>
      </c>
      <c r="C6" s="25"/>
      <c r="D6" s="25"/>
      <c r="E6" s="25"/>
      <c r="F6" s="25"/>
      <c r="G6" s="25"/>
      <c r="H6" s="25"/>
      <c r="I6" s="25"/>
      <c r="J6" s="25"/>
      <c r="K6" s="25"/>
      <c r="L6" s="24"/>
    </row>
    <row r="7" spans="2:12" ht="12.75">
      <c r="B7" s="9"/>
      <c r="C7" s="15"/>
      <c r="D7" s="15"/>
      <c r="E7" s="15"/>
      <c r="F7" s="15"/>
      <c r="G7" s="15"/>
      <c r="H7" s="15"/>
      <c r="I7" s="15"/>
      <c r="J7" s="15"/>
      <c r="K7" s="15"/>
    </row>
    <row r="8" spans="2:12" ht="45" customHeight="1">
      <c r="B8" s="21" t="s">
        <v>17</v>
      </c>
      <c r="C8" s="33" t="s">
        <v>16</v>
      </c>
      <c r="D8" s="682" t="s">
        <v>32</v>
      </c>
      <c r="E8" s="683"/>
      <c r="F8" s="682" t="s">
        <v>62</v>
      </c>
      <c r="G8" s="683"/>
      <c r="H8" s="682" t="s">
        <v>61</v>
      </c>
      <c r="I8" s="683"/>
      <c r="J8" s="33" t="s">
        <v>33</v>
      </c>
      <c r="K8" s="33" t="s">
        <v>50</v>
      </c>
    </row>
    <row r="9" spans="2:12" ht="23.25" customHeight="1">
      <c r="B9" s="21"/>
      <c r="C9" s="33"/>
      <c r="D9" s="33" t="s">
        <v>67</v>
      </c>
      <c r="E9" s="33" t="s">
        <v>66</v>
      </c>
      <c r="F9" s="33" t="s">
        <v>67</v>
      </c>
      <c r="G9" s="33" t="s">
        <v>66</v>
      </c>
      <c r="H9" s="33" t="s">
        <v>67</v>
      </c>
      <c r="I9" s="33" t="s">
        <v>66</v>
      </c>
      <c r="J9" s="33"/>
      <c r="K9" s="33"/>
    </row>
    <row r="10" spans="2:12">
      <c r="B10" s="408">
        <v>2000</v>
      </c>
      <c r="C10" s="404">
        <f>'Form 1.3'!M10</f>
        <v>211.1</v>
      </c>
      <c r="D10" s="404"/>
      <c r="E10" s="404"/>
      <c r="F10" s="404"/>
      <c r="G10" s="404"/>
      <c r="H10" s="404"/>
      <c r="I10" s="404"/>
      <c r="J10" s="404"/>
      <c r="K10" s="404">
        <f t="shared" ref="K10:K25" si="0">SUM(C10:J10)</f>
        <v>211.1</v>
      </c>
    </row>
    <row r="11" spans="2:12" ht="11.25" customHeight="1">
      <c r="B11" s="408">
        <v>2001</v>
      </c>
      <c r="C11" s="404">
        <f>'Form 1.3'!M11</f>
        <v>202.8</v>
      </c>
      <c r="D11" s="404"/>
      <c r="E11" s="404"/>
      <c r="F11" s="404"/>
      <c r="G11" s="404"/>
      <c r="H11" s="404"/>
      <c r="I11" s="404"/>
      <c r="J11" s="404"/>
      <c r="K11" s="404">
        <f t="shared" si="0"/>
        <v>202.8</v>
      </c>
    </row>
    <row r="12" spans="2:12">
      <c r="B12" s="408">
        <v>2002</v>
      </c>
      <c r="C12" s="404">
        <f>'Form 1.3'!M12</f>
        <v>227.1</v>
      </c>
      <c r="D12" s="404"/>
      <c r="E12" s="404"/>
      <c r="F12" s="404"/>
      <c r="G12" s="404"/>
      <c r="H12" s="404"/>
      <c r="I12" s="404"/>
      <c r="J12" s="404"/>
      <c r="K12" s="404">
        <f t="shared" si="0"/>
        <v>227.1</v>
      </c>
    </row>
    <row r="13" spans="2:12">
      <c r="B13" s="408">
        <v>2003</v>
      </c>
      <c r="C13" s="404">
        <f>'Form 1.3'!M13</f>
        <v>245</v>
      </c>
      <c r="D13" s="404"/>
      <c r="E13" s="404"/>
      <c r="F13" s="404"/>
      <c r="G13" s="404"/>
      <c r="H13" s="404"/>
      <c r="I13" s="404"/>
      <c r="J13" s="404"/>
      <c r="K13" s="404">
        <f t="shared" si="0"/>
        <v>245</v>
      </c>
    </row>
    <row r="14" spans="2:12">
      <c r="B14" s="408">
        <v>2004</v>
      </c>
      <c r="C14" s="404">
        <f>'Form 1.3'!M14</f>
        <v>228.3</v>
      </c>
      <c r="D14" s="404"/>
      <c r="E14" s="404"/>
      <c r="F14" s="404"/>
      <c r="G14" s="404"/>
      <c r="H14" s="404"/>
      <c r="I14" s="404"/>
      <c r="J14" s="404"/>
      <c r="K14" s="404">
        <f t="shared" si="0"/>
        <v>228.3</v>
      </c>
    </row>
    <row r="15" spans="2:12">
      <c r="B15" s="408">
        <v>2005</v>
      </c>
      <c r="C15" s="404">
        <f>'Form 1.3'!M15</f>
        <v>243.7</v>
      </c>
      <c r="D15" s="404"/>
      <c r="E15" s="404"/>
      <c r="F15" s="404"/>
      <c r="G15" s="404"/>
      <c r="H15" s="404"/>
      <c r="I15" s="404"/>
      <c r="J15" s="404"/>
      <c r="K15" s="404">
        <f t="shared" si="0"/>
        <v>243.7</v>
      </c>
    </row>
    <row r="16" spans="2:12">
      <c r="B16" s="408">
        <v>2006</v>
      </c>
      <c r="C16" s="404">
        <f>'Form 1.3'!M16</f>
        <v>252.85</v>
      </c>
      <c r="D16" s="404"/>
      <c r="E16" s="404"/>
      <c r="F16" s="404"/>
      <c r="G16" s="404"/>
      <c r="H16" s="404"/>
      <c r="I16" s="404"/>
      <c r="J16" s="404"/>
      <c r="K16" s="404">
        <f t="shared" si="0"/>
        <v>252.85</v>
      </c>
    </row>
    <row r="17" spans="2:11">
      <c r="B17" s="408">
        <v>2007</v>
      </c>
      <c r="C17" s="404">
        <f>'Form 1.3'!M17</f>
        <v>245.5</v>
      </c>
      <c r="D17" s="404"/>
      <c r="E17" s="404"/>
      <c r="F17" s="404"/>
      <c r="G17" s="404"/>
      <c r="H17" s="404"/>
      <c r="I17" s="404"/>
      <c r="J17" s="404"/>
      <c r="K17" s="404">
        <f t="shared" si="0"/>
        <v>245.5</v>
      </c>
    </row>
    <row r="18" spans="2:11" ht="11.25" customHeight="1">
      <c r="B18" s="408">
        <v>2008</v>
      </c>
      <c r="C18" s="404">
        <f>'Form 1.3'!M18</f>
        <v>246.7</v>
      </c>
      <c r="D18" s="404"/>
      <c r="E18" s="404"/>
      <c r="F18" s="404"/>
      <c r="G18" s="404"/>
      <c r="H18" s="404"/>
      <c r="I18" s="404"/>
      <c r="J18" s="404"/>
      <c r="K18" s="404">
        <f t="shared" si="0"/>
        <v>246.7</v>
      </c>
    </row>
    <row r="19" spans="2:11">
      <c r="B19" s="408">
        <v>2009</v>
      </c>
      <c r="C19" s="404">
        <f>'Form 1.3'!M19</f>
        <v>248.13</v>
      </c>
      <c r="D19" s="404"/>
      <c r="E19" s="404"/>
      <c r="F19" s="404"/>
      <c r="G19" s="404"/>
      <c r="H19" s="404"/>
      <c r="I19" s="404"/>
      <c r="J19" s="404"/>
      <c r="K19" s="404">
        <f t="shared" si="0"/>
        <v>248.13</v>
      </c>
    </row>
    <row r="20" spans="2:11">
      <c r="B20" s="408">
        <v>2010</v>
      </c>
      <c r="C20" s="404">
        <f>'Form 1.3'!M20</f>
        <v>234.4</v>
      </c>
      <c r="D20" s="404"/>
      <c r="E20" s="404"/>
      <c r="F20" s="404"/>
      <c r="G20" s="404"/>
      <c r="H20" s="404"/>
      <c r="I20" s="404"/>
      <c r="J20" s="404"/>
      <c r="K20" s="404">
        <f t="shared" si="0"/>
        <v>234.4</v>
      </c>
    </row>
    <row r="21" spans="2:11">
      <c r="B21" s="408">
        <v>2011</v>
      </c>
      <c r="C21" s="404">
        <f>'Form 1.3'!M21</f>
        <v>212.67</v>
      </c>
      <c r="D21" s="404"/>
      <c r="E21" s="404"/>
      <c r="F21" s="404"/>
      <c r="G21" s="404"/>
      <c r="H21" s="404"/>
      <c r="I21" s="404"/>
      <c r="J21" s="404"/>
      <c r="K21" s="404">
        <f t="shared" si="0"/>
        <v>212.67</v>
      </c>
    </row>
    <row r="22" spans="2:11">
      <c r="B22" s="408">
        <v>2012</v>
      </c>
      <c r="C22" s="404">
        <f>'Form 1.3'!M22</f>
        <v>235.89</v>
      </c>
      <c r="D22" s="404"/>
      <c r="E22" s="404"/>
      <c r="F22" s="404"/>
      <c r="G22" s="404"/>
      <c r="H22" s="404"/>
      <c r="I22" s="404"/>
      <c r="J22" s="404"/>
      <c r="K22" s="404">
        <f t="shared" si="0"/>
        <v>235.89</v>
      </c>
    </row>
    <row r="23" spans="2:11">
      <c r="B23" s="408">
        <v>2013</v>
      </c>
      <c r="C23" s="404">
        <f>'Form 1.3'!M23</f>
        <v>249.8</v>
      </c>
      <c r="D23" s="404"/>
      <c r="E23" s="404"/>
      <c r="F23" s="404"/>
      <c r="G23" s="404"/>
      <c r="H23" s="404"/>
      <c r="I23" s="404"/>
      <c r="J23" s="404"/>
      <c r="K23" s="404">
        <f t="shared" si="0"/>
        <v>249.8</v>
      </c>
    </row>
    <row r="24" spans="2:11">
      <c r="B24" s="408">
        <v>2014</v>
      </c>
      <c r="C24" s="404">
        <f>'Form 1.3'!M24</f>
        <v>232.7</v>
      </c>
      <c r="D24" s="404"/>
      <c r="E24" s="404"/>
      <c r="F24" s="404"/>
      <c r="G24" s="404"/>
      <c r="H24" s="404"/>
      <c r="I24" s="404"/>
      <c r="J24" s="404"/>
      <c r="K24" s="404">
        <f t="shared" si="0"/>
        <v>232.7</v>
      </c>
    </row>
    <row r="25" spans="2:11">
      <c r="B25" s="424">
        <v>2015</v>
      </c>
      <c r="C25" s="363">
        <f>'Form 1.3'!M25</f>
        <v>232.4</v>
      </c>
      <c r="D25" s="392"/>
      <c r="E25" s="392"/>
      <c r="F25" s="392"/>
      <c r="G25" s="392"/>
      <c r="H25" s="392"/>
      <c r="I25" s="392"/>
      <c r="J25" s="392"/>
      <c r="K25" s="392">
        <f t="shared" si="0"/>
        <v>232.4</v>
      </c>
    </row>
    <row r="26" spans="2:11">
      <c r="B26" s="424">
        <v>2016</v>
      </c>
      <c r="C26" s="363">
        <f>'Form 1.3'!M26</f>
        <v>231</v>
      </c>
      <c r="D26" s="392"/>
      <c r="E26" s="392"/>
      <c r="F26" s="392"/>
      <c r="G26" s="392"/>
      <c r="H26" s="392"/>
      <c r="I26" s="392"/>
      <c r="J26" s="392"/>
      <c r="K26" s="392">
        <f t="shared" ref="K26:K32" si="1">SUM(C26:J26)</f>
        <v>231</v>
      </c>
    </row>
    <row r="27" spans="2:11">
      <c r="B27" s="8">
        <v>2017</v>
      </c>
      <c r="C27" s="392">
        <f>'Form 1.3'!M27</f>
        <v>227.3</v>
      </c>
      <c r="D27" s="28"/>
      <c r="E27" s="28"/>
      <c r="F27" s="28"/>
      <c r="G27" s="28"/>
      <c r="H27" s="28"/>
      <c r="I27" s="28"/>
      <c r="J27" s="28"/>
      <c r="K27" s="392">
        <f t="shared" si="1"/>
        <v>227.3</v>
      </c>
    </row>
    <row r="28" spans="2:11">
      <c r="B28" s="3">
        <v>2018</v>
      </c>
      <c r="C28" s="363">
        <f>'Form 1.3'!M28</f>
        <v>225.9</v>
      </c>
      <c r="D28" s="4"/>
      <c r="E28" s="4"/>
      <c r="F28" s="4"/>
      <c r="G28" s="4"/>
      <c r="H28" s="4"/>
      <c r="I28" s="4"/>
      <c r="J28" s="4"/>
      <c r="K28" s="392">
        <f t="shared" si="1"/>
        <v>225.9</v>
      </c>
    </row>
    <row r="29" spans="2:11">
      <c r="B29" s="8">
        <v>2019</v>
      </c>
      <c r="C29" s="392">
        <f>'Form 1.3'!M29</f>
        <v>225.1</v>
      </c>
      <c r="D29" s="28"/>
      <c r="E29" s="28"/>
      <c r="F29" s="28"/>
      <c r="G29" s="28"/>
      <c r="H29" s="28"/>
      <c r="I29" s="28"/>
      <c r="J29" s="28"/>
      <c r="K29" s="392">
        <f t="shared" si="1"/>
        <v>225.1</v>
      </c>
    </row>
    <row r="30" spans="2:11">
      <c r="B30" s="3">
        <v>2020</v>
      </c>
      <c r="C30" s="363">
        <f>'Form 1.3'!M30</f>
        <v>224.3</v>
      </c>
      <c r="D30" s="4"/>
      <c r="E30" s="4"/>
      <c r="F30" s="4"/>
      <c r="G30" s="4"/>
      <c r="H30" s="4"/>
      <c r="I30" s="4"/>
      <c r="J30" s="4"/>
      <c r="K30" s="392">
        <f t="shared" si="1"/>
        <v>224.3</v>
      </c>
    </row>
    <row r="31" spans="2:11">
      <c r="B31" s="8">
        <v>2021</v>
      </c>
      <c r="C31" s="392">
        <f>'Form 1.3'!M31</f>
        <v>223.8</v>
      </c>
      <c r="D31" s="28"/>
      <c r="E31" s="28"/>
      <c r="F31" s="28"/>
      <c r="G31" s="28"/>
      <c r="H31" s="28"/>
      <c r="I31" s="28"/>
      <c r="J31" s="28"/>
      <c r="K31" s="392">
        <f t="shared" si="1"/>
        <v>223.8</v>
      </c>
    </row>
    <row r="32" spans="2:11">
      <c r="B32" s="3">
        <v>2022</v>
      </c>
      <c r="C32" s="363">
        <f>'Form 1.3'!M32</f>
        <v>223.6</v>
      </c>
      <c r="D32" s="4"/>
      <c r="E32" s="4"/>
      <c r="F32" s="4"/>
      <c r="G32" s="4"/>
      <c r="H32" s="4"/>
      <c r="I32" s="4"/>
      <c r="J32" s="4"/>
      <c r="K32" s="392">
        <f t="shared" si="1"/>
        <v>223.6</v>
      </c>
    </row>
    <row r="33" spans="2:15">
      <c r="B33" s="8">
        <v>2023</v>
      </c>
      <c r="C33" s="392">
        <f>'Form 1.3'!M33</f>
        <v>223.7</v>
      </c>
      <c r="D33" s="28"/>
      <c r="E33" s="28"/>
      <c r="F33" s="28"/>
      <c r="G33" s="28"/>
      <c r="H33" s="28"/>
      <c r="I33" s="28"/>
      <c r="J33" s="28"/>
      <c r="K33" s="392">
        <f t="shared" ref="K33:K38" si="2">SUM(C33:J33)</f>
        <v>223.7</v>
      </c>
    </row>
    <row r="34" spans="2:15">
      <c r="B34" s="3">
        <v>2024</v>
      </c>
      <c r="C34" s="363">
        <f>'Form 1.3'!M34</f>
        <v>224</v>
      </c>
      <c r="D34" s="4"/>
      <c r="E34" s="4"/>
      <c r="F34" s="4"/>
      <c r="G34" s="4"/>
      <c r="H34" s="4"/>
      <c r="I34" s="4"/>
      <c r="J34" s="4"/>
      <c r="K34" s="392">
        <f t="shared" si="2"/>
        <v>224</v>
      </c>
    </row>
    <row r="35" spans="2:15">
      <c r="B35" s="8">
        <v>2025</v>
      </c>
      <c r="C35" s="392">
        <f>'Form 1.3'!M35</f>
        <v>224.2</v>
      </c>
      <c r="D35" s="28"/>
      <c r="E35" s="28"/>
      <c r="F35" s="28"/>
      <c r="G35" s="28"/>
      <c r="H35" s="28"/>
      <c r="I35" s="28"/>
      <c r="J35" s="28"/>
      <c r="K35" s="392">
        <f t="shared" si="2"/>
        <v>224.2</v>
      </c>
      <c r="L35" s="2"/>
      <c r="M35" s="2"/>
      <c r="N35" s="2"/>
      <c r="O35" s="2"/>
    </row>
    <row r="36" spans="2:15" s="2" customFormat="1">
      <c r="B36" s="3">
        <v>2026</v>
      </c>
      <c r="C36" s="363">
        <f>'Form 1.3'!M36</f>
        <v>224.4</v>
      </c>
      <c r="D36" s="4"/>
      <c r="E36" s="4"/>
      <c r="F36" s="4"/>
      <c r="G36" s="4"/>
      <c r="H36" s="4"/>
      <c r="I36" s="4"/>
      <c r="J36" s="4"/>
      <c r="K36" s="392">
        <f t="shared" si="2"/>
        <v>224.4</v>
      </c>
    </row>
    <row r="37" spans="2:15">
      <c r="B37" s="3">
        <v>2027</v>
      </c>
      <c r="C37" s="363">
        <f>'Form 1.3'!M37</f>
        <v>224.7</v>
      </c>
      <c r="D37" s="4"/>
      <c r="E37" s="4"/>
      <c r="F37" s="4"/>
      <c r="G37" s="4"/>
      <c r="H37" s="4"/>
      <c r="I37" s="4"/>
      <c r="J37" s="4"/>
      <c r="K37" s="392">
        <f t="shared" si="2"/>
        <v>224.7</v>
      </c>
    </row>
    <row r="38" spans="2:15">
      <c r="B38" s="3">
        <v>2028</v>
      </c>
      <c r="C38" s="363">
        <f>'Form 1.3'!M38</f>
        <v>225.1</v>
      </c>
      <c r="D38" s="4"/>
      <c r="E38" s="4"/>
      <c r="F38" s="4"/>
      <c r="G38" s="4"/>
      <c r="H38" s="4"/>
      <c r="I38" s="4"/>
      <c r="J38" s="4"/>
      <c r="K38" s="363">
        <f t="shared" si="2"/>
        <v>225.1</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130" zoomScaleNormal="130" workbookViewId="0">
      <selection activeCell="D41" sqref="D41"/>
    </sheetView>
  </sheetViews>
  <sheetFormatPr defaultColWidth="8.6640625" defaultRowHeight="11.25"/>
  <cols>
    <col min="1" max="1" width="1.6640625" customWidth="1"/>
    <col min="2" max="2" width="12" customWidth="1"/>
    <col min="3" max="7" width="15.6640625" customWidth="1"/>
  </cols>
  <sheetData>
    <row r="1" spans="2:7" s="40" customFormat="1" ht="15">
      <c r="B1" s="684" t="s">
        <v>57</v>
      </c>
      <c r="C1" s="684"/>
      <c r="D1" s="684"/>
      <c r="E1" s="684"/>
      <c r="F1" s="684"/>
      <c r="G1" s="684"/>
    </row>
    <row r="2" spans="2:7" s="10" customFormat="1" ht="12.75">
      <c r="B2" s="672" t="str">
        <f>CoName</f>
        <v>Participant Name</v>
      </c>
      <c r="C2" s="672"/>
      <c r="D2" s="672"/>
      <c r="E2" s="672"/>
      <c r="F2" s="672"/>
      <c r="G2" s="672"/>
    </row>
    <row r="3" spans="2:7" s="10" customFormat="1" ht="12.75">
      <c r="B3" s="672"/>
      <c r="C3" s="672"/>
      <c r="D3" s="672"/>
      <c r="E3" s="672"/>
      <c r="F3" s="672"/>
      <c r="G3" s="672"/>
    </row>
    <row r="4" spans="2:7" s="10" customFormat="1" ht="15.75">
      <c r="B4" s="35" t="s">
        <v>100</v>
      </c>
      <c r="C4" s="13"/>
      <c r="D4" s="13"/>
      <c r="E4" s="13"/>
      <c r="F4" s="13"/>
      <c r="G4" s="13"/>
    </row>
    <row r="5" spans="2:7" s="10" customFormat="1" ht="12.75">
      <c r="B5" s="686" t="s">
        <v>15</v>
      </c>
      <c r="C5" s="672"/>
      <c r="D5" s="672"/>
      <c r="E5" s="672"/>
      <c r="F5" s="672"/>
      <c r="G5" s="672"/>
    </row>
    <row r="6" spans="2:7" ht="13.5" customHeight="1">
      <c r="B6" s="685" t="s">
        <v>20</v>
      </c>
      <c r="C6" s="685"/>
      <c r="D6" s="685"/>
      <c r="E6" s="685"/>
      <c r="F6" s="685"/>
      <c r="G6" s="685"/>
    </row>
    <row r="7" spans="2:7" ht="12.75">
      <c r="B7" s="687" t="s">
        <v>74</v>
      </c>
      <c r="C7" s="685"/>
      <c r="D7" s="685"/>
      <c r="E7" s="685"/>
      <c r="F7" s="685"/>
      <c r="G7" s="685"/>
    </row>
    <row r="8" spans="2:7" ht="13.5" customHeight="1">
      <c r="B8" s="8"/>
      <c r="C8" s="674" t="s">
        <v>19</v>
      </c>
      <c r="D8" s="675"/>
      <c r="E8" s="675"/>
      <c r="F8" s="675"/>
      <c r="G8" s="675"/>
    </row>
    <row r="9" spans="2:7" ht="22.5">
      <c r="B9" s="7" t="s">
        <v>17</v>
      </c>
      <c r="C9" s="34" t="s">
        <v>43</v>
      </c>
      <c r="D9" s="34" t="s">
        <v>44</v>
      </c>
      <c r="E9" s="34" t="s">
        <v>45</v>
      </c>
      <c r="F9" s="34" t="s">
        <v>46</v>
      </c>
      <c r="G9" s="34" t="s">
        <v>90</v>
      </c>
    </row>
    <row r="10" spans="2:7">
      <c r="B10" s="408">
        <v>2000</v>
      </c>
      <c r="C10" s="404">
        <v>211.1</v>
      </c>
      <c r="D10" s="404"/>
      <c r="E10" s="404"/>
      <c r="F10" s="404"/>
      <c r="G10" s="404"/>
    </row>
    <row r="11" spans="2:7" ht="11.25" customHeight="1">
      <c r="B11" s="408">
        <v>2001</v>
      </c>
      <c r="C11" s="404">
        <v>202.8</v>
      </c>
      <c r="D11" s="404"/>
      <c r="E11" s="404"/>
      <c r="F11" s="404"/>
      <c r="G11" s="404"/>
    </row>
    <row r="12" spans="2:7">
      <c r="B12" s="408">
        <v>2002</v>
      </c>
      <c r="C12" s="404">
        <v>227.1</v>
      </c>
      <c r="D12" s="404"/>
      <c r="E12" s="404"/>
      <c r="F12" s="404"/>
      <c r="G12" s="404"/>
    </row>
    <row r="13" spans="2:7">
      <c r="B13" s="408">
        <v>2003</v>
      </c>
      <c r="C13" s="404"/>
      <c r="D13" s="404"/>
      <c r="E13" s="404">
        <v>245</v>
      </c>
      <c r="F13" s="404"/>
      <c r="G13" s="404"/>
    </row>
    <row r="14" spans="2:7">
      <c r="B14" s="408">
        <v>2004</v>
      </c>
      <c r="C14" s="404">
        <v>228.3</v>
      </c>
      <c r="D14" s="404"/>
      <c r="E14" s="404"/>
      <c r="F14" s="404"/>
      <c r="G14" s="404"/>
    </row>
    <row r="15" spans="2:7">
      <c r="B15" s="408">
        <v>2005</v>
      </c>
      <c r="C15" s="404">
        <v>243.7</v>
      </c>
      <c r="D15" s="404"/>
      <c r="E15" s="404"/>
      <c r="F15" s="404"/>
      <c r="G15" s="404"/>
    </row>
    <row r="16" spans="2:7">
      <c r="B16" s="408">
        <v>2006</v>
      </c>
      <c r="C16" s="404"/>
      <c r="D16" s="404">
        <v>252.9</v>
      </c>
      <c r="E16" s="404"/>
      <c r="F16" s="404"/>
      <c r="G16" s="404"/>
    </row>
    <row r="17" spans="2:18">
      <c r="B17" s="408">
        <v>2007</v>
      </c>
      <c r="C17" s="404">
        <v>245.5</v>
      </c>
      <c r="D17" s="404"/>
      <c r="E17" s="404"/>
      <c r="F17" s="404"/>
      <c r="G17" s="404"/>
    </row>
    <row r="18" spans="2:18" ht="11.25" customHeight="1">
      <c r="B18" s="408">
        <v>2008</v>
      </c>
      <c r="C18" s="404">
        <v>246.7</v>
      </c>
      <c r="D18" s="404"/>
      <c r="E18" s="404"/>
      <c r="F18" s="404"/>
      <c r="G18" s="404"/>
    </row>
    <row r="19" spans="2:18">
      <c r="B19" s="408">
        <v>2009</v>
      </c>
      <c r="C19" s="404">
        <v>248.1</v>
      </c>
      <c r="D19" s="404"/>
      <c r="E19" s="404"/>
      <c r="F19" s="404"/>
      <c r="G19" s="404"/>
    </row>
    <row r="20" spans="2:18">
      <c r="B20" s="408">
        <v>2010</v>
      </c>
      <c r="C20" s="404">
        <v>234.4</v>
      </c>
      <c r="D20" s="404"/>
      <c r="E20" s="404"/>
      <c r="F20" s="404"/>
      <c r="G20" s="404"/>
    </row>
    <row r="21" spans="2:18">
      <c r="B21" s="408">
        <v>2011</v>
      </c>
      <c r="C21" s="404">
        <v>213</v>
      </c>
      <c r="D21" s="404"/>
      <c r="E21" s="404"/>
      <c r="F21" s="404"/>
      <c r="G21" s="404"/>
    </row>
    <row r="22" spans="2:18">
      <c r="B22" s="408">
        <v>2012</v>
      </c>
      <c r="C22" s="404"/>
      <c r="D22" s="404">
        <v>235.9</v>
      </c>
      <c r="E22" s="404"/>
      <c r="F22" s="404"/>
      <c r="G22" s="404"/>
    </row>
    <row r="23" spans="2:18">
      <c r="B23" s="408">
        <v>2013</v>
      </c>
      <c r="C23" s="404"/>
      <c r="D23" s="404"/>
      <c r="E23" s="404"/>
      <c r="F23" s="404">
        <v>249.8</v>
      </c>
      <c r="G23" s="404"/>
    </row>
    <row r="24" spans="2:18">
      <c r="B24" s="408">
        <v>2014</v>
      </c>
      <c r="C24" s="404">
        <v>232.7</v>
      </c>
      <c r="D24" s="404"/>
      <c r="E24" s="404"/>
      <c r="F24" s="404"/>
      <c r="G24" s="404"/>
    </row>
    <row r="25" spans="2:18">
      <c r="B25" s="424">
        <v>2015</v>
      </c>
      <c r="C25" s="392">
        <v>232.4</v>
      </c>
      <c r="D25" s="392"/>
      <c r="E25" s="392"/>
      <c r="F25" s="392"/>
      <c r="G25" s="392"/>
    </row>
    <row r="26" spans="2:18">
      <c r="B26" s="424">
        <v>2016</v>
      </c>
      <c r="C26" s="392">
        <v>231</v>
      </c>
      <c r="D26" s="392"/>
      <c r="E26" s="392"/>
      <c r="F26" s="392"/>
      <c r="G26" s="392"/>
    </row>
    <row r="27" spans="2:18">
      <c r="B27" s="8">
        <v>2017</v>
      </c>
      <c r="C27" s="28">
        <v>227.3</v>
      </c>
      <c r="D27" s="392">
        <v>234.9</v>
      </c>
      <c r="E27" s="392">
        <v>237.2</v>
      </c>
      <c r="F27" s="392">
        <v>240.6</v>
      </c>
      <c r="G27" s="392">
        <v>243.9</v>
      </c>
    </row>
    <row r="28" spans="2:18">
      <c r="B28" s="3">
        <v>2018</v>
      </c>
      <c r="C28" s="4">
        <v>225.9</v>
      </c>
      <c r="D28" s="363">
        <v>233.4</v>
      </c>
      <c r="E28" s="363">
        <v>235.7</v>
      </c>
      <c r="F28" s="363">
        <v>239.1</v>
      </c>
      <c r="G28" s="363">
        <v>242.4</v>
      </c>
      <c r="H28" s="2"/>
      <c r="I28" s="2"/>
      <c r="J28" s="2"/>
      <c r="K28" s="2"/>
      <c r="L28" s="2"/>
      <c r="M28" s="2"/>
      <c r="N28" s="2"/>
      <c r="O28" s="2"/>
      <c r="P28" s="2"/>
      <c r="Q28" s="2"/>
      <c r="R28" s="2"/>
    </row>
    <row r="29" spans="2:18">
      <c r="B29" s="8">
        <v>2019</v>
      </c>
      <c r="C29" s="28">
        <v>225.1</v>
      </c>
      <c r="D29" s="392">
        <v>232.6</v>
      </c>
      <c r="E29" s="392">
        <v>234.9</v>
      </c>
      <c r="F29" s="392">
        <v>238.2</v>
      </c>
      <c r="G29" s="392">
        <v>241.5</v>
      </c>
      <c r="H29" s="2"/>
      <c r="I29" s="2"/>
      <c r="J29" s="2"/>
      <c r="K29" s="2"/>
      <c r="L29" s="2"/>
      <c r="M29" s="2"/>
      <c r="N29" s="2"/>
      <c r="O29" s="2"/>
      <c r="P29" s="2"/>
      <c r="Q29" s="2"/>
      <c r="R29" s="2"/>
    </row>
    <row r="30" spans="2:18">
      <c r="B30" s="3">
        <v>2020</v>
      </c>
      <c r="C30" s="28">
        <v>224.3</v>
      </c>
      <c r="D30" s="392">
        <v>231.8</v>
      </c>
      <c r="E30" s="392">
        <v>234</v>
      </c>
      <c r="F30" s="392">
        <v>237.4</v>
      </c>
      <c r="G30" s="392">
        <v>240.7</v>
      </c>
      <c r="H30" s="2"/>
      <c r="I30" s="2"/>
      <c r="J30" s="2"/>
      <c r="K30" s="2"/>
      <c r="L30" s="2"/>
      <c r="M30" s="2"/>
      <c r="N30" s="2"/>
      <c r="O30" s="2"/>
      <c r="P30" s="2"/>
      <c r="Q30" s="2"/>
      <c r="R30" s="2"/>
    </row>
    <row r="31" spans="2:18">
      <c r="B31" s="8">
        <v>2021</v>
      </c>
      <c r="C31" s="28">
        <v>223.8</v>
      </c>
      <c r="D31" s="392">
        <v>231.2</v>
      </c>
      <c r="E31" s="392">
        <v>233.5</v>
      </c>
      <c r="F31" s="392">
        <v>236.8</v>
      </c>
      <c r="G31" s="392">
        <v>240.1</v>
      </c>
    </row>
    <row r="32" spans="2:18">
      <c r="B32" s="3">
        <v>2022</v>
      </c>
      <c r="C32" s="4">
        <v>223.6</v>
      </c>
      <c r="D32" s="363">
        <v>231</v>
      </c>
      <c r="E32" s="363">
        <v>233.3</v>
      </c>
      <c r="F32" s="363">
        <v>236.6</v>
      </c>
      <c r="G32" s="363">
        <v>239.9</v>
      </c>
      <c r="H32" s="2"/>
      <c r="I32" s="2"/>
      <c r="J32" s="2"/>
      <c r="K32" s="2"/>
      <c r="L32" s="2"/>
      <c r="M32" s="2"/>
      <c r="N32" s="2"/>
      <c r="O32" s="2"/>
      <c r="P32" s="2"/>
      <c r="Q32" s="2"/>
      <c r="R32" s="2"/>
    </row>
    <row r="33" spans="2:18">
      <c r="B33" s="8">
        <v>2023</v>
      </c>
      <c r="C33" s="28">
        <v>223.7</v>
      </c>
      <c r="D33" s="392">
        <v>231.1</v>
      </c>
      <c r="E33" s="392">
        <v>233.4</v>
      </c>
      <c r="F33" s="392">
        <v>236.7</v>
      </c>
      <c r="G33" s="392">
        <v>240</v>
      </c>
    </row>
    <row r="34" spans="2:18">
      <c r="B34" s="3">
        <v>2024</v>
      </c>
      <c r="C34" s="4">
        <v>224</v>
      </c>
      <c r="D34" s="363">
        <v>231.5</v>
      </c>
      <c r="E34" s="363">
        <v>233.8</v>
      </c>
      <c r="F34" s="363">
        <v>237.2</v>
      </c>
      <c r="G34" s="363">
        <v>240.4</v>
      </c>
      <c r="H34" s="2"/>
      <c r="I34" s="2"/>
      <c r="J34" s="2"/>
      <c r="K34" s="2"/>
      <c r="L34" s="2"/>
      <c r="M34" s="2"/>
      <c r="N34" s="2"/>
      <c r="O34" s="2"/>
      <c r="P34" s="2"/>
      <c r="Q34" s="2"/>
      <c r="R34" s="2"/>
    </row>
    <row r="35" spans="2:18">
      <c r="B35" s="8">
        <v>2025</v>
      </c>
      <c r="C35" s="28">
        <v>224.2</v>
      </c>
      <c r="D35" s="392">
        <v>231.7</v>
      </c>
      <c r="E35" s="392">
        <v>234</v>
      </c>
      <c r="F35" s="392">
        <v>237.4</v>
      </c>
      <c r="G35" s="392">
        <v>240.7</v>
      </c>
      <c r="H35" s="2"/>
      <c r="I35" s="2"/>
      <c r="J35" s="2"/>
      <c r="K35" s="2"/>
      <c r="L35" s="2"/>
      <c r="M35" s="2"/>
      <c r="N35" s="2"/>
      <c r="O35" s="2"/>
      <c r="P35" s="2"/>
      <c r="Q35" s="2"/>
      <c r="R35" s="2"/>
    </row>
    <row r="36" spans="2:18" s="2" customFormat="1">
      <c r="B36" s="3">
        <v>2026</v>
      </c>
      <c r="C36" s="4">
        <v>224.4</v>
      </c>
      <c r="D36" s="363">
        <v>231.9</v>
      </c>
      <c r="E36" s="363">
        <v>234.2</v>
      </c>
      <c r="F36" s="363">
        <v>237.6</v>
      </c>
      <c r="G36" s="363">
        <v>240.9</v>
      </c>
      <c r="J36"/>
    </row>
    <row r="37" spans="2:18">
      <c r="B37" s="3">
        <v>2027</v>
      </c>
      <c r="C37" s="4">
        <v>224.7</v>
      </c>
      <c r="D37" s="363">
        <v>232.2</v>
      </c>
      <c r="E37" s="363">
        <v>234.5</v>
      </c>
      <c r="F37" s="363">
        <v>237.9</v>
      </c>
      <c r="G37" s="363">
        <v>241.2</v>
      </c>
    </row>
    <row r="38" spans="2:18">
      <c r="B38" s="3">
        <v>2028</v>
      </c>
      <c r="C38" s="4">
        <v>225.1</v>
      </c>
      <c r="D38" s="363">
        <v>232.7</v>
      </c>
      <c r="E38" s="363">
        <v>235</v>
      </c>
      <c r="F38" s="363">
        <v>238.4</v>
      </c>
      <c r="G38" s="363">
        <v>241.7</v>
      </c>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564"/>
  <sheetViews>
    <sheetView topLeftCell="A17510" zoomScaleNormal="100" workbookViewId="0">
      <selection activeCell="H21" sqref="H21:H17564"/>
    </sheetView>
  </sheetViews>
  <sheetFormatPr defaultColWidth="9.33203125" defaultRowHeight="12.75"/>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8" s="63" customFormat="1" ht="15.75">
      <c r="A1" s="688" t="s">
        <v>344</v>
      </c>
      <c r="B1" s="688"/>
      <c r="C1" s="688"/>
      <c r="D1" s="688"/>
      <c r="E1" s="688"/>
      <c r="F1" s="688"/>
      <c r="G1" s="688"/>
      <c r="H1" s="688"/>
      <c r="I1" s="688"/>
      <c r="J1" s="688"/>
      <c r="K1" s="688"/>
      <c r="L1" s="688"/>
      <c r="M1" s="688"/>
    </row>
    <row r="2" spans="1:18" s="388" customFormat="1" ht="15">
      <c r="A2" s="689" t="str">
        <f>'FormsList&amp;FilerInfo'!B2</f>
        <v>Participant Name</v>
      </c>
      <c r="B2" s="690"/>
      <c r="C2" s="690"/>
      <c r="D2" s="690"/>
      <c r="E2" s="690"/>
      <c r="F2" s="690"/>
      <c r="G2" s="690"/>
      <c r="H2" s="690"/>
      <c r="I2" s="690"/>
      <c r="J2" s="690"/>
      <c r="K2" s="690"/>
      <c r="L2" s="690"/>
      <c r="M2" s="690"/>
    </row>
    <row r="3" spans="1:18" s="388" customFormat="1" ht="15.75">
      <c r="A3" s="389"/>
      <c r="B3" s="389"/>
      <c r="C3" s="389"/>
      <c r="D3" s="389"/>
      <c r="E3" s="389"/>
      <c r="F3" s="389"/>
      <c r="G3" s="389"/>
      <c r="H3" s="389"/>
      <c r="I3" s="389"/>
      <c r="J3" s="389"/>
      <c r="K3" s="389"/>
      <c r="L3" s="389"/>
      <c r="M3" s="389"/>
    </row>
    <row r="4" spans="1:18" s="66" customFormat="1" ht="15.75">
      <c r="A4" s="264" t="s">
        <v>367</v>
      </c>
      <c r="B4" s="64"/>
      <c r="C4" s="65"/>
    </row>
    <row r="5" spans="1:18" s="66" customFormat="1">
      <c r="A5" s="67"/>
      <c r="B5" s="68"/>
      <c r="C5" s="69"/>
      <c r="I5" s="629" t="s">
        <v>448</v>
      </c>
      <c r="J5" s="629"/>
      <c r="K5" s="629"/>
      <c r="L5" s="629"/>
      <c r="M5" s="629"/>
      <c r="N5" s="629"/>
      <c r="O5" s="629"/>
      <c r="P5" s="629"/>
      <c r="Q5" s="629"/>
      <c r="R5" s="629"/>
    </row>
    <row r="6" spans="1:18" ht="14.25">
      <c r="A6" s="70" t="s">
        <v>112</v>
      </c>
      <c r="B6" s="71"/>
      <c r="C6" s="72"/>
    </row>
    <row r="7" spans="1:18" ht="14.25">
      <c r="A7" s="70" t="s">
        <v>113</v>
      </c>
      <c r="B7" s="71"/>
      <c r="C7" s="72"/>
      <c r="I7" s="630" t="s">
        <v>450</v>
      </c>
      <c r="J7" s="630"/>
      <c r="K7" s="630"/>
      <c r="L7" s="630"/>
      <c r="M7" s="630"/>
    </row>
    <row r="8" spans="1:18" ht="14.25">
      <c r="A8" s="73"/>
      <c r="B8" s="71"/>
      <c r="C8" s="72"/>
      <c r="I8" s="321"/>
    </row>
    <row r="9" spans="1:18" ht="12.75" customHeight="1">
      <c r="A9" s="73" t="s">
        <v>385</v>
      </c>
      <c r="B9" s="70"/>
      <c r="C9" s="70"/>
      <c r="K9" s="321"/>
    </row>
    <row r="10" spans="1:18" ht="14.25">
      <c r="A10" s="73" t="s">
        <v>315</v>
      </c>
      <c r="B10" s="70"/>
      <c r="C10" s="70"/>
      <c r="K10" s="321"/>
    </row>
    <row r="11" spans="1:18" ht="14.25">
      <c r="A11" s="73" t="s">
        <v>346</v>
      </c>
      <c r="B11" s="70"/>
      <c r="C11" s="70"/>
      <c r="K11" s="321"/>
    </row>
    <row r="12" spans="1:18" ht="14.25">
      <c r="A12" s="70" t="s">
        <v>114</v>
      </c>
      <c r="B12" s="70"/>
      <c r="C12" s="70"/>
    </row>
    <row r="13" spans="1:18" ht="14.25">
      <c r="A13" s="70" t="s">
        <v>115</v>
      </c>
      <c r="B13" s="70"/>
      <c r="C13" s="70"/>
    </row>
    <row r="14" spans="1:18" ht="14.25" customHeight="1">
      <c r="A14" s="70" t="s">
        <v>116</v>
      </c>
      <c r="B14" s="70"/>
      <c r="C14" s="70"/>
    </row>
    <row r="15" spans="1:18" s="76" customFormat="1" ht="15" thickBot="1">
      <c r="A15" s="74"/>
      <c r="B15" s="75"/>
    </row>
    <row r="16" spans="1:18" s="76" customFormat="1" ht="14.25" customHeight="1">
      <c r="A16" s="697" t="s">
        <v>117</v>
      </c>
      <c r="B16" s="698"/>
      <c r="C16" s="698"/>
      <c r="D16" s="691"/>
      <c r="E16" s="691"/>
      <c r="F16" s="691"/>
      <c r="G16" s="691"/>
      <c r="H16" s="691"/>
      <c r="I16" s="691"/>
      <c r="J16" s="691"/>
      <c r="K16" s="691"/>
      <c r="L16" s="691"/>
      <c r="M16" s="692"/>
    </row>
    <row r="17" spans="1:13" ht="14.25" customHeight="1">
      <c r="A17" s="699" t="s">
        <v>118</v>
      </c>
      <c r="B17" s="700"/>
      <c r="C17" s="700"/>
      <c r="D17" s="693"/>
      <c r="E17" s="693"/>
      <c r="F17" s="693"/>
      <c r="G17" s="693"/>
      <c r="H17" s="693"/>
      <c r="I17" s="693"/>
      <c r="J17" s="693"/>
      <c r="K17" s="693"/>
      <c r="L17" s="693"/>
      <c r="M17" s="694"/>
    </row>
    <row r="18" spans="1:13" s="77" customFormat="1" ht="14.25" customHeight="1" thickBot="1">
      <c r="A18" s="701" t="s">
        <v>119</v>
      </c>
      <c r="B18" s="702"/>
      <c r="C18" s="702"/>
      <c r="D18" s="695"/>
      <c r="E18" s="695"/>
      <c r="F18" s="695"/>
      <c r="G18" s="695"/>
      <c r="H18" s="695"/>
      <c r="I18" s="695"/>
      <c r="J18" s="695"/>
      <c r="K18" s="695"/>
      <c r="L18" s="695"/>
      <c r="M18" s="696"/>
    </row>
    <row r="19" spans="1:13" s="77" customFormat="1" ht="14.25" customHeight="1">
      <c r="A19" s="78"/>
      <c r="B19" s="79"/>
      <c r="C19" s="78"/>
    </row>
    <row r="20" spans="1:13" s="291" customFormat="1" ht="45">
      <c r="A20" s="289" t="s">
        <v>120</v>
      </c>
      <c r="B20" s="289" t="s">
        <v>121</v>
      </c>
      <c r="C20" s="292" t="s">
        <v>76</v>
      </c>
      <c r="D20" s="292" t="s">
        <v>65</v>
      </c>
      <c r="E20" s="292" t="s">
        <v>77</v>
      </c>
      <c r="F20" s="292" t="s">
        <v>78</v>
      </c>
      <c r="G20" s="292" t="s">
        <v>288</v>
      </c>
      <c r="H20" s="292" t="s">
        <v>447</v>
      </c>
      <c r="I20" s="292" t="s">
        <v>91</v>
      </c>
      <c r="J20" s="292" t="s">
        <v>449</v>
      </c>
      <c r="K20" s="292" t="s">
        <v>277</v>
      </c>
      <c r="L20" s="290" t="s">
        <v>278</v>
      </c>
      <c r="M20" s="290" t="s">
        <v>279</v>
      </c>
    </row>
    <row r="21" spans="1:13" s="80" customFormat="1">
      <c r="A21" s="286">
        <v>42005</v>
      </c>
      <c r="B21" s="287">
        <v>1</v>
      </c>
      <c r="C21" s="390"/>
      <c r="D21" s="391"/>
      <c r="E21" s="391"/>
      <c r="F21" s="391"/>
      <c r="G21" s="288"/>
      <c r="H21" s="628">
        <v>71.480999999999995</v>
      </c>
      <c r="I21" s="288"/>
      <c r="J21" s="288"/>
      <c r="K21" s="288"/>
      <c r="L21" s="288"/>
      <c r="M21" s="288"/>
    </row>
    <row r="22" spans="1:13" s="80" customFormat="1">
      <c r="A22" s="286">
        <v>42005</v>
      </c>
      <c r="B22" s="287">
        <v>2</v>
      </c>
      <c r="C22" s="390"/>
      <c r="D22" s="391"/>
      <c r="E22" s="391"/>
      <c r="F22" s="391"/>
      <c r="G22" s="288"/>
      <c r="H22" s="628">
        <v>68.72</v>
      </c>
      <c r="I22" s="288"/>
      <c r="J22" s="288"/>
      <c r="K22" s="288"/>
      <c r="L22" s="288"/>
      <c r="M22" s="288"/>
    </row>
    <row r="23" spans="1:13" s="80" customFormat="1">
      <c r="A23" s="286">
        <v>42005</v>
      </c>
      <c r="B23" s="287">
        <v>3</v>
      </c>
      <c r="C23" s="390"/>
      <c r="D23" s="391"/>
      <c r="E23" s="391"/>
      <c r="F23" s="391"/>
      <c r="G23" s="288"/>
      <c r="H23" s="628">
        <v>66.706999999999994</v>
      </c>
      <c r="I23" s="288"/>
      <c r="J23" s="288"/>
      <c r="K23" s="288"/>
      <c r="L23" s="288"/>
      <c r="M23" s="288"/>
    </row>
    <row r="24" spans="1:13" s="80" customFormat="1">
      <c r="A24" s="286">
        <v>42005</v>
      </c>
      <c r="B24" s="287">
        <v>4</v>
      </c>
      <c r="C24" s="390"/>
      <c r="D24" s="391"/>
      <c r="E24" s="391"/>
      <c r="F24" s="391"/>
      <c r="G24" s="288"/>
      <c r="H24" s="628">
        <v>66.314999999999998</v>
      </c>
      <c r="I24" s="288"/>
      <c r="J24" s="288"/>
      <c r="K24" s="288"/>
      <c r="L24" s="288"/>
      <c r="M24" s="288"/>
    </row>
    <row r="25" spans="1:13" s="80" customFormat="1" ht="11.25" customHeight="1">
      <c r="A25" s="286">
        <v>42005</v>
      </c>
      <c r="B25" s="287">
        <v>5</v>
      </c>
      <c r="C25" s="390"/>
      <c r="D25" s="391"/>
      <c r="E25" s="391"/>
      <c r="F25" s="391"/>
      <c r="G25" s="288"/>
      <c r="H25" s="628">
        <v>67.117999999999995</v>
      </c>
      <c r="I25" s="288"/>
      <c r="J25" s="288"/>
      <c r="K25" s="288"/>
      <c r="L25" s="288"/>
      <c r="M25" s="288"/>
    </row>
    <row r="26" spans="1:13" s="80" customFormat="1">
      <c r="A26" s="286">
        <v>42005</v>
      </c>
      <c r="B26" s="287">
        <v>6</v>
      </c>
      <c r="C26" s="390"/>
      <c r="D26" s="391"/>
      <c r="E26" s="391"/>
      <c r="F26" s="391"/>
      <c r="G26" s="288"/>
      <c r="H26" s="628">
        <v>70.572999999999993</v>
      </c>
      <c r="I26" s="288"/>
      <c r="J26" s="288"/>
      <c r="K26" s="288"/>
      <c r="L26" s="288"/>
      <c r="M26" s="288"/>
    </row>
    <row r="27" spans="1:13" s="80" customFormat="1">
      <c r="A27" s="286">
        <v>42005</v>
      </c>
      <c r="B27" s="287">
        <v>7</v>
      </c>
      <c r="C27" s="390"/>
      <c r="D27" s="391"/>
      <c r="E27" s="391"/>
      <c r="F27" s="391"/>
      <c r="G27" s="288"/>
      <c r="H27" s="628">
        <v>75.251999999999995</v>
      </c>
      <c r="I27" s="288"/>
      <c r="J27" s="288"/>
      <c r="K27" s="288"/>
      <c r="L27" s="288"/>
      <c r="M27" s="288"/>
    </row>
    <row r="28" spans="1:13" s="80" customFormat="1">
      <c r="A28" s="286">
        <v>42005</v>
      </c>
      <c r="B28" s="287">
        <v>8</v>
      </c>
      <c r="C28" s="390"/>
      <c r="D28" s="391"/>
      <c r="E28" s="391"/>
      <c r="F28" s="391"/>
      <c r="G28" s="288"/>
      <c r="H28" s="628">
        <v>77.765000000000001</v>
      </c>
      <c r="I28" s="288"/>
      <c r="J28" s="288"/>
      <c r="K28" s="288"/>
      <c r="L28" s="288"/>
      <c r="M28" s="288"/>
    </row>
    <row r="29" spans="1:13" s="80" customFormat="1">
      <c r="A29" s="286">
        <v>42005</v>
      </c>
      <c r="B29" s="287">
        <v>9</v>
      </c>
      <c r="C29" s="390"/>
      <c r="D29" s="391"/>
      <c r="E29" s="391"/>
      <c r="F29" s="391"/>
      <c r="G29" s="288"/>
      <c r="H29" s="628">
        <v>79.588999999999999</v>
      </c>
      <c r="I29" s="288"/>
      <c r="J29" s="288"/>
      <c r="K29" s="288"/>
      <c r="L29" s="288"/>
      <c r="M29" s="288"/>
    </row>
    <row r="30" spans="1:13" s="80" customFormat="1">
      <c r="A30" s="286">
        <v>42005</v>
      </c>
      <c r="B30" s="287">
        <v>10</v>
      </c>
      <c r="C30" s="390"/>
      <c r="D30" s="391"/>
      <c r="E30" s="391"/>
      <c r="F30" s="391"/>
      <c r="G30" s="288"/>
      <c r="H30" s="628">
        <v>80.063999999999993</v>
      </c>
      <c r="I30" s="288"/>
      <c r="J30" s="288"/>
      <c r="K30" s="288"/>
      <c r="L30" s="288"/>
      <c r="M30" s="288"/>
    </row>
    <row r="31" spans="1:13" s="80" customFormat="1">
      <c r="A31" s="286">
        <v>42005</v>
      </c>
      <c r="B31" s="287">
        <v>11</v>
      </c>
      <c r="C31" s="390"/>
      <c r="D31" s="391"/>
      <c r="E31" s="391"/>
      <c r="F31" s="391"/>
      <c r="G31" s="288"/>
      <c r="H31" s="628">
        <v>81.176000000000002</v>
      </c>
      <c r="I31" s="288"/>
      <c r="J31" s="288"/>
      <c r="K31" s="288"/>
      <c r="L31" s="288"/>
      <c r="M31" s="288"/>
    </row>
    <row r="32" spans="1:13" s="80" customFormat="1" ht="11.25" customHeight="1">
      <c r="A32" s="286">
        <v>42005</v>
      </c>
      <c r="B32" s="287">
        <v>12</v>
      </c>
      <c r="C32" s="390"/>
      <c r="D32" s="391"/>
      <c r="E32" s="391"/>
      <c r="F32" s="391"/>
      <c r="G32" s="288"/>
      <c r="H32" s="628">
        <v>80.349000000000004</v>
      </c>
      <c r="I32" s="288"/>
      <c r="J32" s="288"/>
      <c r="K32" s="288"/>
      <c r="L32" s="288"/>
      <c r="M32" s="288"/>
    </row>
    <row r="33" spans="1:13" s="80" customFormat="1">
      <c r="A33" s="286">
        <v>42005</v>
      </c>
      <c r="B33" s="287">
        <v>13</v>
      </c>
      <c r="C33" s="390"/>
      <c r="D33" s="391"/>
      <c r="E33" s="391"/>
      <c r="F33" s="391"/>
      <c r="G33" s="288"/>
      <c r="H33" s="628">
        <v>77.656000000000006</v>
      </c>
      <c r="I33" s="288"/>
      <c r="J33" s="288"/>
      <c r="K33" s="288"/>
      <c r="L33" s="288"/>
      <c r="M33" s="288"/>
    </row>
    <row r="34" spans="1:13" s="80" customFormat="1">
      <c r="A34" s="286">
        <v>42005</v>
      </c>
      <c r="B34" s="287">
        <v>14</v>
      </c>
      <c r="C34" s="390"/>
      <c r="D34" s="391"/>
      <c r="E34" s="391"/>
      <c r="F34" s="391"/>
      <c r="G34" s="288"/>
      <c r="H34" s="628">
        <v>75.227999999999994</v>
      </c>
      <c r="I34" s="288"/>
      <c r="J34" s="288"/>
      <c r="K34" s="288"/>
      <c r="L34" s="288"/>
      <c r="M34" s="288"/>
    </row>
    <row r="35" spans="1:13" s="80" customFormat="1">
      <c r="A35" s="286">
        <v>42005</v>
      </c>
      <c r="B35" s="287">
        <v>15</v>
      </c>
      <c r="C35" s="390"/>
      <c r="D35" s="391"/>
      <c r="E35" s="391"/>
      <c r="F35" s="391"/>
      <c r="G35" s="288"/>
      <c r="H35" s="628">
        <v>73.548000000000002</v>
      </c>
      <c r="I35" s="288"/>
      <c r="J35" s="288"/>
      <c r="K35" s="288"/>
      <c r="L35" s="288"/>
      <c r="M35" s="288"/>
    </row>
    <row r="36" spans="1:13" s="80" customFormat="1">
      <c r="A36" s="286">
        <v>42005</v>
      </c>
      <c r="B36" s="287">
        <v>16</v>
      </c>
      <c r="C36" s="390"/>
      <c r="D36" s="391"/>
      <c r="E36" s="391"/>
      <c r="F36" s="391"/>
      <c r="G36" s="288"/>
      <c r="H36" s="628">
        <v>73.173000000000002</v>
      </c>
      <c r="I36" s="288"/>
      <c r="J36" s="288"/>
      <c r="K36" s="288"/>
      <c r="L36" s="288"/>
      <c r="M36" s="288"/>
    </row>
    <row r="37" spans="1:13" s="80" customFormat="1">
      <c r="A37" s="286">
        <v>42005</v>
      </c>
      <c r="B37" s="287">
        <v>17</v>
      </c>
      <c r="C37" s="390"/>
      <c r="D37" s="391"/>
      <c r="E37" s="391"/>
      <c r="F37" s="391"/>
      <c r="G37" s="288"/>
      <c r="H37" s="628">
        <v>78.37</v>
      </c>
      <c r="I37" s="288"/>
      <c r="J37" s="288"/>
      <c r="K37" s="288"/>
      <c r="L37" s="288"/>
      <c r="M37" s="288"/>
    </row>
    <row r="38" spans="1:13" s="80" customFormat="1">
      <c r="A38" s="286">
        <v>42005</v>
      </c>
      <c r="B38" s="287">
        <v>18</v>
      </c>
      <c r="C38" s="390"/>
      <c r="D38" s="391"/>
      <c r="E38" s="391"/>
      <c r="F38" s="391"/>
      <c r="G38" s="288"/>
      <c r="H38" s="628">
        <v>91.326999999999998</v>
      </c>
      <c r="I38" s="288"/>
      <c r="J38" s="288"/>
      <c r="K38" s="288"/>
      <c r="L38" s="288"/>
      <c r="M38" s="288"/>
    </row>
    <row r="39" spans="1:13" s="80" customFormat="1" ht="11.25" customHeight="1">
      <c r="A39" s="286">
        <v>42005</v>
      </c>
      <c r="B39" s="287">
        <v>19</v>
      </c>
      <c r="C39" s="390"/>
      <c r="D39" s="391"/>
      <c r="E39" s="391"/>
      <c r="F39" s="391"/>
      <c r="G39" s="288"/>
      <c r="H39" s="628">
        <v>93.741</v>
      </c>
      <c r="I39" s="288"/>
      <c r="J39" s="288"/>
      <c r="K39" s="288"/>
      <c r="L39" s="288"/>
      <c r="M39" s="288"/>
    </row>
    <row r="40" spans="1:13" s="80" customFormat="1">
      <c r="A40" s="286">
        <v>42005</v>
      </c>
      <c r="B40" s="287">
        <v>20</v>
      </c>
      <c r="C40" s="390"/>
      <c r="D40" s="391"/>
      <c r="E40" s="391"/>
      <c r="F40" s="391"/>
      <c r="G40" s="288"/>
      <c r="H40" s="628">
        <v>92.366</v>
      </c>
      <c r="I40" s="288"/>
      <c r="J40" s="288"/>
      <c r="K40" s="288"/>
      <c r="L40" s="288"/>
      <c r="M40" s="288"/>
    </row>
    <row r="41" spans="1:13" s="80" customFormat="1">
      <c r="A41" s="286">
        <v>42005</v>
      </c>
      <c r="B41" s="287">
        <v>21</v>
      </c>
      <c r="C41" s="390"/>
      <c r="D41" s="391"/>
      <c r="E41" s="391"/>
      <c r="F41" s="391"/>
      <c r="G41" s="288"/>
      <c r="H41" s="628">
        <v>90.866</v>
      </c>
      <c r="I41" s="288"/>
      <c r="J41" s="288"/>
      <c r="K41" s="288"/>
      <c r="L41" s="288"/>
      <c r="M41" s="288"/>
    </row>
    <row r="42" spans="1:13" s="80" customFormat="1">
      <c r="A42" s="286">
        <v>42005</v>
      </c>
      <c r="B42" s="287">
        <v>22</v>
      </c>
      <c r="C42" s="390"/>
      <c r="D42" s="391"/>
      <c r="E42" s="391"/>
      <c r="F42" s="391"/>
      <c r="G42" s="288"/>
      <c r="H42" s="628">
        <v>85.695999999999998</v>
      </c>
      <c r="I42" s="288"/>
      <c r="J42" s="288"/>
      <c r="K42" s="288"/>
      <c r="L42" s="288"/>
      <c r="M42" s="288"/>
    </row>
    <row r="43" spans="1:13" s="80" customFormat="1">
      <c r="A43" s="286">
        <v>42005</v>
      </c>
      <c r="B43" s="287">
        <v>23</v>
      </c>
      <c r="C43" s="390"/>
      <c r="D43" s="391"/>
      <c r="E43" s="391"/>
      <c r="F43" s="391"/>
      <c r="G43" s="288"/>
      <c r="H43" s="628">
        <v>79.710999999999999</v>
      </c>
      <c r="I43" s="288"/>
      <c r="J43" s="288"/>
      <c r="K43" s="288"/>
      <c r="L43" s="288"/>
      <c r="M43" s="288"/>
    </row>
    <row r="44" spans="1:13" s="80" customFormat="1">
      <c r="A44" s="286">
        <v>42005</v>
      </c>
      <c r="B44" s="287">
        <v>24</v>
      </c>
      <c r="C44" s="390"/>
      <c r="D44" s="391"/>
      <c r="E44" s="391"/>
      <c r="F44" s="391"/>
      <c r="G44" s="288"/>
      <c r="H44" s="628">
        <v>74.338999999999999</v>
      </c>
      <c r="I44" s="288"/>
      <c r="J44" s="288"/>
      <c r="K44" s="288"/>
      <c r="L44" s="288"/>
      <c r="M44" s="288"/>
    </row>
    <row r="45" spans="1:13">
      <c r="A45" s="286">
        <v>42006</v>
      </c>
      <c r="B45" s="287">
        <v>1</v>
      </c>
      <c r="C45" s="390"/>
      <c r="D45" s="391"/>
      <c r="E45" s="391"/>
      <c r="F45" s="391"/>
      <c r="G45" s="418"/>
      <c r="H45" s="628">
        <v>69.804000000000002</v>
      </c>
      <c r="I45" s="418"/>
      <c r="J45" s="418"/>
      <c r="K45" s="418"/>
      <c r="L45" s="418"/>
      <c r="M45" s="418"/>
    </row>
    <row r="46" spans="1:13">
      <c r="A46" s="286">
        <v>42006</v>
      </c>
      <c r="B46" s="287">
        <v>2</v>
      </c>
      <c r="C46" s="390"/>
      <c r="D46" s="391"/>
      <c r="E46" s="391"/>
      <c r="F46" s="391"/>
      <c r="G46" s="418"/>
      <c r="H46" s="628">
        <v>68.757000000000005</v>
      </c>
      <c r="I46" s="418"/>
      <c r="J46" s="418"/>
      <c r="K46" s="418"/>
      <c r="L46" s="418"/>
      <c r="M46" s="418"/>
    </row>
    <row r="47" spans="1:13">
      <c r="A47" s="286">
        <v>42006</v>
      </c>
      <c r="B47" s="287">
        <v>3</v>
      </c>
      <c r="C47" s="390"/>
      <c r="D47" s="391"/>
      <c r="E47" s="391"/>
      <c r="F47" s="391"/>
      <c r="G47" s="418"/>
      <c r="H47" s="628">
        <v>68.686000000000007</v>
      </c>
      <c r="I47" s="418"/>
      <c r="J47" s="418"/>
      <c r="K47" s="418"/>
      <c r="L47" s="418"/>
      <c r="M47" s="418"/>
    </row>
    <row r="48" spans="1:13">
      <c r="A48" s="286">
        <v>42006</v>
      </c>
      <c r="B48" s="287">
        <v>4</v>
      </c>
      <c r="C48" s="390"/>
      <c r="D48" s="391"/>
      <c r="E48" s="391"/>
      <c r="F48" s="391"/>
      <c r="G48" s="418"/>
      <c r="H48" s="628">
        <v>70.454999999999998</v>
      </c>
      <c r="I48" s="418"/>
      <c r="J48" s="418"/>
      <c r="K48" s="418"/>
      <c r="L48" s="418"/>
      <c r="M48" s="418"/>
    </row>
    <row r="49" spans="1:13">
      <c r="A49" s="286">
        <v>42006</v>
      </c>
      <c r="B49" s="287">
        <v>5</v>
      </c>
      <c r="C49" s="390"/>
      <c r="D49" s="391"/>
      <c r="E49" s="391"/>
      <c r="F49" s="391"/>
      <c r="G49" s="418"/>
      <c r="H49" s="628">
        <v>73.941999999999993</v>
      </c>
      <c r="I49" s="418"/>
      <c r="J49" s="418"/>
      <c r="K49" s="418"/>
      <c r="L49" s="418"/>
      <c r="M49" s="418"/>
    </row>
    <row r="50" spans="1:13">
      <c r="A50" s="286">
        <v>42006</v>
      </c>
      <c r="B50" s="287">
        <v>6</v>
      </c>
      <c r="C50" s="390"/>
      <c r="D50" s="391"/>
      <c r="E50" s="391"/>
      <c r="F50" s="391"/>
      <c r="G50" s="418"/>
      <c r="H50" s="628">
        <v>80.341999999999999</v>
      </c>
      <c r="I50" s="418"/>
      <c r="J50" s="418"/>
      <c r="K50" s="418"/>
      <c r="L50" s="418"/>
      <c r="M50" s="418"/>
    </row>
    <row r="51" spans="1:13">
      <c r="A51" s="286">
        <v>42006</v>
      </c>
      <c r="B51" s="287">
        <v>7</v>
      </c>
      <c r="C51" s="390"/>
      <c r="D51" s="391"/>
      <c r="E51" s="391"/>
      <c r="F51" s="391"/>
      <c r="G51" s="418"/>
      <c r="H51" s="628">
        <v>91.367999999999995</v>
      </c>
      <c r="I51" s="418"/>
      <c r="J51" s="418"/>
      <c r="K51" s="418"/>
      <c r="L51" s="418"/>
      <c r="M51" s="418"/>
    </row>
    <row r="52" spans="1:13">
      <c r="A52" s="286">
        <v>42006</v>
      </c>
      <c r="B52" s="287">
        <v>8</v>
      </c>
      <c r="C52" s="390"/>
      <c r="D52" s="391"/>
      <c r="E52" s="391"/>
      <c r="F52" s="391"/>
      <c r="G52" s="418"/>
      <c r="H52" s="628">
        <v>99.061999999999998</v>
      </c>
      <c r="I52" s="418"/>
      <c r="J52" s="418"/>
      <c r="K52" s="418"/>
      <c r="L52" s="418"/>
      <c r="M52" s="418"/>
    </row>
    <row r="53" spans="1:13">
      <c r="A53" s="286">
        <v>42006</v>
      </c>
      <c r="B53" s="287">
        <v>9</v>
      </c>
      <c r="C53" s="390"/>
      <c r="D53" s="391"/>
      <c r="E53" s="391"/>
      <c r="F53" s="391"/>
      <c r="G53" s="418"/>
      <c r="H53" s="628">
        <v>102.28100000000001</v>
      </c>
      <c r="I53" s="418"/>
      <c r="J53" s="418"/>
      <c r="K53" s="418"/>
      <c r="L53" s="418"/>
      <c r="M53" s="418"/>
    </row>
    <row r="54" spans="1:13">
      <c r="A54" s="286">
        <v>42006</v>
      </c>
      <c r="B54" s="287">
        <v>10</v>
      </c>
      <c r="C54" s="390"/>
      <c r="D54" s="391"/>
      <c r="E54" s="391"/>
      <c r="F54" s="391"/>
      <c r="G54" s="418"/>
      <c r="H54" s="628">
        <v>100.755</v>
      </c>
      <c r="I54" s="418"/>
      <c r="J54" s="418"/>
      <c r="K54" s="418"/>
      <c r="L54" s="418"/>
      <c r="M54" s="418"/>
    </row>
    <row r="55" spans="1:13">
      <c r="A55" s="286">
        <v>42006</v>
      </c>
      <c r="B55" s="287">
        <v>11</v>
      </c>
      <c r="C55" s="390"/>
      <c r="D55" s="391"/>
      <c r="E55" s="391"/>
      <c r="F55" s="391"/>
      <c r="G55" s="418"/>
      <c r="H55" s="628">
        <v>97.253</v>
      </c>
      <c r="I55" s="418"/>
      <c r="J55" s="418"/>
      <c r="K55" s="418"/>
      <c r="L55" s="418"/>
      <c r="M55" s="418"/>
    </row>
    <row r="56" spans="1:13">
      <c r="A56" s="286">
        <v>42006</v>
      </c>
      <c r="B56" s="287">
        <v>12</v>
      </c>
      <c r="C56" s="390"/>
      <c r="D56" s="391"/>
      <c r="E56" s="391"/>
      <c r="F56" s="391"/>
      <c r="G56" s="418"/>
      <c r="H56" s="628">
        <v>92.171000000000006</v>
      </c>
      <c r="I56" s="418"/>
      <c r="J56" s="418"/>
      <c r="K56" s="418"/>
      <c r="L56" s="418"/>
      <c r="M56" s="418"/>
    </row>
    <row r="57" spans="1:13">
      <c r="A57" s="286">
        <v>42006</v>
      </c>
      <c r="B57" s="287">
        <v>13</v>
      </c>
      <c r="C57" s="390"/>
      <c r="D57" s="391"/>
      <c r="E57" s="391"/>
      <c r="F57" s="391"/>
      <c r="G57" s="418"/>
      <c r="H57" s="628">
        <v>87.409000000000006</v>
      </c>
      <c r="I57" s="418"/>
      <c r="J57" s="418"/>
      <c r="K57" s="418"/>
      <c r="L57" s="418"/>
      <c r="M57" s="418"/>
    </row>
    <row r="58" spans="1:13">
      <c r="A58" s="286">
        <v>42006</v>
      </c>
      <c r="B58" s="287">
        <v>14</v>
      </c>
      <c r="C58" s="390"/>
      <c r="D58" s="391"/>
      <c r="E58" s="391"/>
      <c r="F58" s="391"/>
      <c r="G58" s="418"/>
      <c r="H58" s="628">
        <v>83.927999999999997</v>
      </c>
      <c r="I58" s="418"/>
      <c r="J58" s="418"/>
      <c r="K58" s="418"/>
      <c r="L58" s="418"/>
      <c r="M58" s="418"/>
    </row>
    <row r="59" spans="1:13">
      <c r="A59" s="286">
        <v>42006</v>
      </c>
      <c r="B59" s="287">
        <v>15</v>
      </c>
      <c r="C59" s="390"/>
      <c r="D59" s="391"/>
      <c r="E59" s="391"/>
      <c r="F59" s="391"/>
      <c r="G59" s="418"/>
      <c r="H59" s="628">
        <v>81.347999999999999</v>
      </c>
      <c r="I59" s="418"/>
      <c r="J59" s="418"/>
      <c r="K59" s="418"/>
      <c r="L59" s="418"/>
      <c r="M59" s="418"/>
    </row>
    <row r="60" spans="1:13">
      <c r="A60" s="286">
        <v>42006</v>
      </c>
      <c r="B60" s="287">
        <v>16</v>
      </c>
      <c r="C60" s="390"/>
      <c r="D60" s="391"/>
      <c r="E60" s="391"/>
      <c r="F60" s="391"/>
      <c r="G60" s="418"/>
      <c r="H60" s="628">
        <v>81.808999999999997</v>
      </c>
      <c r="I60" s="418"/>
      <c r="J60" s="418"/>
      <c r="K60" s="418"/>
      <c r="L60" s="418"/>
      <c r="M60" s="418"/>
    </row>
    <row r="61" spans="1:13">
      <c r="A61" s="286">
        <v>42006</v>
      </c>
      <c r="B61" s="287">
        <v>17</v>
      </c>
      <c r="C61" s="390"/>
      <c r="D61" s="391"/>
      <c r="E61" s="391"/>
      <c r="F61" s="391"/>
      <c r="G61" s="418"/>
      <c r="H61" s="628">
        <v>86.680999999999997</v>
      </c>
      <c r="I61" s="418"/>
      <c r="J61" s="418"/>
      <c r="K61" s="418"/>
      <c r="L61" s="418"/>
      <c r="M61" s="418"/>
    </row>
    <row r="62" spans="1:13">
      <c r="A62" s="286">
        <v>42006</v>
      </c>
      <c r="B62" s="287">
        <v>18</v>
      </c>
      <c r="C62" s="390"/>
      <c r="D62" s="391"/>
      <c r="E62" s="391"/>
      <c r="F62" s="391"/>
      <c r="G62" s="418"/>
      <c r="H62" s="628">
        <v>99.179000000000002</v>
      </c>
      <c r="I62" s="418"/>
      <c r="J62" s="418"/>
      <c r="K62" s="418"/>
      <c r="L62" s="418"/>
      <c r="M62" s="418"/>
    </row>
    <row r="63" spans="1:13">
      <c r="A63" s="286">
        <v>42006</v>
      </c>
      <c r="B63" s="287">
        <v>19</v>
      </c>
      <c r="C63" s="390"/>
      <c r="D63" s="391"/>
      <c r="E63" s="391"/>
      <c r="F63" s="391"/>
      <c r="G63" s="418"/>
      <c r="H63" s="628">
        <v>100.84399999999999</v>
      </c>
      <c r="I63" s="418"/>
      <c r="J63" s="418"/>
      <c r="K63" s="418"/>
      <c r="L63" s="418"/>
      <c r="M63" s="418"/>
    </row>
    <row r="64" spans="1:13">
      <c r="A64" s="286">
        <v>42006</v>
      </c>
      <c r="B64" s="287">
        <v>20</v>
      </c>
      <c r="C64" s="390"/>
      <c r="D64" s="391"/>
      <c r="E64" s="391"/>
      <c r="F64" s="391"/>
      <c r="G64" s="418"/>
      <c r="H64" s="628">
        <v>99.090999999999994</v>
      </c>
      <c r="I64" s="418"/>
      <c r="J64" s="418"/>
      <c r="K64" s="418"/>
      <c r="L64" s="418"/>
      <c r="M64" s="418"/>
    </row>
    <row r="65" spans="1:13">
      <c r="A65" s="286">
        <v>42006</v>
      </c>
      <c r="B65" s="287">
        <v>21</v>
      </c>
      <c r="C65" s="390"/>
      <c r="D65" s="391"/>
      <c r="E65" s="391"/>
      <c r="F65" s="391"/>
      <c r="G65" s="418"/>
      <c r="H65" s="628">
        <v>96.337999999999994</v>
      </c>
      <c r="I65" s="418"/>
      <c r="J65" s="418"/>
      <c r="K65" s="418"/>
      <c r="L65" s="418"/>
      <c r="M65" s="418"/>
    </row>
    <row r="66" spans="1:13">
      <c r="A66" s="286">
        <v>42006</v>
      </c>
      <c r="B66" s="287">
        <v>22</v>
      </c>
      <c r="C66" s="390"/>
      <c r="D66" s="391"/>
      <c r="E66" s="391"/>
      <c r="F66" s="391"/>
      <c r="G66" s="418"/>
      <c r="H66" s="628">
        <v>91.015000000000001</v>
      </c>
      <c r="I66" s="418"/>
      <c r="J66" s="418"/>
      <c r="K66" s="418"/>
      <c r="L66" s="418"/>
      <c r="M66" s="418"/>
    </row>
    <row r="67" spans="1:13">
      <c r="A67" s="286">
        <v>42006</v>
      </c>
      <c r="B67" s="287">
        <v>23</v>
      </c>
      <c r="C67" s="390"/>
      <c r="D67" s="391"/>
      <c r="E67" s="391"/>
      <c r="F67" s="391"/>
      <c r="G67" s="418"/>
      <c r="H67" s="628">
        <v>83.841999999999999</v>
      </c>
      <c r="I67" s="418"/>
      <c r="J67" s="418"/>
      <c r="K67" s="418"/>
      <c r="L67" s="418"/>
      <c r="M67" s="418"/>
    </row>
    <row r="68" spans="1:13">
      <c r="A68" s="286">
        <v>42006</v>
      </c>
      <c r="B68" s="287">
        <v>24</v>
      </c>
      <c r="C68" s="390"/>
      <c r="D68" s="391"/>
      <c r="E68" s="391"/>
      <c r="F68" s="391"/>
      <c r="G68" s="418"/>
      <c r="H68" s="628">
        <v>77.287999999999997</v>
      </c>
      <c r="I68" s="418"/>
      <c r="J68" s="418"/>
      <c r="K68" s="418"/>
      <c r="L68" s="418"/>
      <c r="M68" s="418"/>
    </row>
    <row r="69" spans="1:13">
      <c r="A69" s="631">
        <v>42007</v>
      </c>
      <c r="B69" s="81">
        <v>1</v>
      </c>
      <c r="H69" s="72">
        <v>72.578000000000003</v>
      </c>
    </row>
    <row r="70" spans="1:13">
      <c r="A70" s="631">
        <v>42007</v>
      </c>
      <c r="B70" s="81">
        <v>2</v>
      </c>
      <c r="H70" s="72">
        <v>70.209999999999994</v>
      </c>
    </row>
    <row r="71" spans="1:13">
      <c r="A71" s="631">
        <v>42007</v>
      </c>
      <c r="B71" s="81">
        <v>3</v>
      </c>
      <c r="H71" s="72">
        <v>69.709999999999994</v>
      </c>
    </row>
    <row r="72" spans="1:13">
      <c r="A72" s="631">
        <v>42007</v>
      </c>
      <c r="B72" s="81">
        <v>4</v>
      </c>
      <c r="H72" s="72">
        <v>70.427999999999997</v>
      </c>
    </row>
    <row r="73" spans="1:13">
      <c r="A73" s="631">
        <v>42007</v>
      </c>
      <c r="B73" s="81">
        <v>5</v>
      </c>
      <c r="H73" s="72">
        <v>73.153000000000006</v>
      </c>
    </row>
    <row r="74" spans="1:13">
      <c r="A74" s="631">
        <v>42007</v>
      </c>
      <c r="B74" s="81">
        <v>6</v>
      </c>
      <c r="H74" s="72">
        <v>77.462999999999994</v>
      </c>
    </row>
    <row r="75" spans="1:13">
      <c r="A75" s="631">
        <v>42007</v>
      </c>
      <c r="B75" s="81">
        <v>7</v>
      </c>
      <c r="H75" s="72">
        <v>83.709000000000003</v>
      </c>
    </row>
    <row r="76" spans="1:13">
      <c r="A76" s="631">
        <v>42007</v>
      </c>
      <c r="B76" s="81">
        <v>8</v>
      </c>
      <c r="H76" s="72">
        <v>90.113</v>
      </c>
    </row>
    <row r="77" spans="1:13">
      <c r="A77" s="631">
        <v>42007</v>
      </c>
      <c r="B77" s="81">
        <v>9</v>
      </c>
      <c r="H77" s="72">
        <v>93.933999999999997</v>
      </c>
    </row>
    <row r="78" spans="1:13">
      <c r="A78" s="631">
        <v>42007</v>
      </c>
      <c r="B78" s="81">
        <v>10</v>
      </c>
      <c r="H78" s="72">
        <v>93.902000000000001</v>
      </c>
    </row>
    <row r="79" spans="1:13">
      <c r="A79" s="631">
        <v>42007</v>
      </c>
      <c r="B79" s="81">
        <v>11</v>
      </c>
      <c r="H79" s="72">
        <v>91.411000000000001</v>
      </c>
    </row>
    <row r="80" spans="1:13">
      <c r="A80" s="631">
        <v>42007</v>
      </c>
      <c r="B80" s="81">
        <v>12</v>
      </c>
      <c r="H80" s="72">
        <v>86.924999999999997</v>
      </c>
    </row>
    <row r="81" spans="1:8">
      <c r="A81" s="631">
        <v>42007</v>
      </c>
      <c r="B81" s="81">
        <v>13</v>
      </c>
      <c r="H81" s="72">
        <v>83.611999999999995</v>
      </c>
    </row>
    <row r="82" spans="1:8">
      <c r="A82" s="631">
        <v>42007</v>
      </c>
      <c r="B82" s="81">
        <v>14</v>
      </c>
      <c r="H82" s="72">
        <v>79.986000000000004</v>
      </c>
    </row>
    <row r="83" spans="1:8">
      <c r="A83" s="631">
        <v>42007</v>
      </c>
      <c r="B83" s="81">
        <v>15</v>
      </c>
      <c r="H83" s="72">
        <v>77.825000000000003</v>
      </c>
    </row>
    <row r="84" spans="1:8">
      <c r="A84" s="631">
        <v>42007</v>
      </c>
      <c r="B84" s="81">
        <v>16</v>
      </c>
      <c r="H84" s="72">
        <v>78.100999999999999</v>
      </c>
    </row>
    <row r="85" spans="1:8">
      <c r="A85" s="631">
        <v>42007</v>
      </c>
      <c r="B85" s="81">
        <v>17</v>
      </c>
      <c r="H85" s="72">
        <v>83.834000000000003</v>
      </c>
    </row>
    <row r="86" spans="1:8">
      <c r="A86" s="631">
        <v>42007</v>
      </c>
      <c r="B86" s="81">
        <v>18</v>
      </c>
      <c r="H86" s="72">
        <v>96.881</v>
      </c>
    </row>
    <row r="87" spans="1:8">
      <c r="A87" s="631">
        <v>42007</v>
      </c>
      <c r="B87" s="81">
        <v>19</v>
      </c>
      <c r="H87" s="72">
        <v>98.516000000000005</v>
      </c>
    </row>
    <row r="88" spans="1:8">
      <c r="A88" s="631">
        <v>42007</v>
      </c>
      <c r="B88" s="81">
        <v>20</v>
      </c>
      <c r="H88" s="72">
        <v>96.811000000000007</v>
      </c>
    </row>
    <row r="89" spans="1:8">
      <c r="A89" s="631">
        <v>42007</v>
      </c>
      <c r="B89" s="81">
        <v>21</v>
      </c>
      <c r="H89" s="72">
        <v>94.64</v>
      </c>
    </row>
    <row r="90" spans="1:8">
      <c r="A90" s="631">
        <v>42007</v>
      </c>
      <c r="B90" s="81">
        <v>22</v>
      </c>
      <c r="H90" s="72">
        <v>89.978999999999999</v>
      </c>
    </row>
    <row r="91" spans="1:8">
      <c r="A91" s="631">
        <v>42007</v>
      </c>
      <c r="B91" s="81">
        <v>23</v>
      </c>
      <c r="H91" s="72">
        <v>83.274000000000001</v>
      </c>
    </row>
    <row r="92" spans="1:8">
      <c r="A92" s="631">
        <v>42007</v>
      </c>
      <c r="B92" s="81">
        <v>24</v>
      </c>
      <c r="H92" s="72">
        <v>76.786000000000001</v>
      </c>
    </row>
    <row r="93" spans="1:8">
      <c r="A93" s="631">
        <v>42008</v>
      </c>
      <c r="B93" s="81">
        <v>1</v>
      </c>
      <c r="H93" s="72">
        <v>71.602000000000004</v>
      </c>
    </row>
    <row r="94" spans="1:8">
      <c r="A94" s="631">
        <v>42008</v>
      </c>
      <c r="B94" s="81">
        <v>2</v>
      </c>
      <c r="H94" s="72">
        <v>68.522000000000006</v>
      </c>
    </row>
    <row r="95" spans="1:8">
      <c r="A95" s="631">
        <v>42008</v>
      </c>
      <c r="B95" s="81">
        <v>3</v>
      </c>
      <c r="H95" s="72">
        <v>66.53</v>
      </c>
    </row>
    <row r="96" spans="1:8">
      <c r="A96" s="631">
        <v>42008</v>
      </c>
      <c r="B96" s="81">
        <v>4</v>
      </c>
      <c r="H96" s="72">
        <v>66.475999999999999</v>
      </c>
    </row>
    <row r="97" spans="1:8">
      <c r="A97" s="631">
        <v>42008</v>
      </c>
      <c r="B97" s="81">
        <v>5</v>
      </c>
      <c r="H97" s="72">
        <v>67.680000000000007</v>
      </c>
    </row>
    <row r="98" spans="1:8">
      <c r="A98" s="631">
        <v>42008</v>
      </c>
      <c r="B98" s="81">
        <v>6</v>
      </c>
      <c r="H98" s="72">
        <v>70.784999999999997</v>
      </c>
    </row>
    <row r="99" spans="1:8">
      <c r="A99" s="631">
        <v>42008</v>
      </c>
      <c r="B99" s="81">
        <v>7</v>
      </c>
      <c r="H99" s="72">
        <v>75.644000000000005</v>
      </c>
    </row>
    <row r="100" spans="1:8">
      <c r="A100" s="631">
        <v>42008</v>
      </c>
      <c r="B100" s="81">
        <v>8</v>
      </c>
      <c r="H100" s="72">
        <v>82.116</v>
      </c>
    </row>
    <row r="101" spans="1:8">
      <c r="A101" s="631">
        <v>42008</v>
      </c>
      <c r="B101" s="81">
        <v>9</v>
      </c>
      <c r="H101" s="72">
        <v>85.204999999999998</v>
      </c>
    </row>
    <row r="102" spans="1:8">
      <c r="A102" s="631">
        <v>42008</v>
      </c>
      <c r="B102" s="81">
        <v>10</v>
      </c>
      <c r="H102" s="72">
        <v>88.251999999999995</v>
      </c>
    </row>
    <row r="103" spans="1:8">
      <c r="A103" s="631">
        <v>42008</v>
      </c>
      <c r="B103" s="81">
        <v>11</v>
      </c>
      <c r="H103" s="72">
        <v>88.465999999999994</v>
      </c>
    </row>
    <row r="104" spans="1:8">
      <c r="A104" s="631">
        <v>42008</v>
      </c>
      <c r="B104" s="81">
        <v>12</v>
      </c>
      <c r="H104" s="72">
        <v>84.536000000000001</v>
      </c>
    </row>
    <row r="105" spans="1:8">
      <c r="A105" s="631">
        <v>42008</v>
      </c>
      <c r="B105" s="81">
        <v>13</v>
      </c>
      <c r="H105" s="72">
        <v>81.396000000000001</v>
      </c>
    </row>
    <row r="106" spans="1:8">
      <c r="A106" s="631">
        <v>42008</v>
      </c>
      <c r="B106" s="81">
        <v>14</v>
      </c>
      <c r="H106" s="72">
        <v>79.167000000000002</v>
      </c>
    </row>
    <row r="107" spans="1:8">
      <c r="A107" s="631">
        <v>42008</v>
      </c>
      <c r="B107" s="81">
        <v>15</v>
      </c>
      <c r="H107" s="72">
        <v>77.272999999999996</v>
      </c>
    </row>
    <row r="108" spans="1:8">
      <c r="A108" s="631">
        <v>42008</v>
      </c>
      <c r="B108" s="81">
        <v>16</v>
      </c>
      <c r="H108" s="72">
        <v>76.989999999999995</v>
      </c>
    </row>
    <row r="109" spans="1:8">
      <c r="A109" s="631">
        <v>42008</v>
      </c>
      <c r="B109" s="81">
        <v>17</v>
      </c>
      <c r="H109" s="72">
        <v>81.834000000000003</v>
      </c>
    </row>
    <row r="110" spans="1:8">
      <c r="A110" s="631">
        <v>42008</v>
      </c>
      <c r="B110" s="81">
        <v>18</v>
      </c>
      <c r="H110" s="72">
        <v>95.781999999999996</v>
      </c>
    </row>
    <row r="111" spans="1:8">
      <c r="A111" s="631">
        <v>42008</v>
      </c>
      <c r="B111" s="81">
        <v>19</v>
      </c>
      <c r="H111" s="72">
        <v>97.466999999999999</v>
      </c>
    </row>
    <row r="112" spans="1:8">
      <c r="A112" s="631">
        <v>42008</v>
      </c>
      <c r="B112" s="81">
        <v>20</v>
      </c>
      <c r="H112" s="72">
        <v>95.081999999999994</v>
      </c>
    </row>
    <row r="113" spans="1:8">
      <c r="A113" s="631">
        <v>42008</v>
      </c>
      <c r="B113" s="81">
        <v>21</v>
      </c>
      <c r="H113" s="72">
        <v>91.706000000000003</v>
      </c>
    </row>
    <row r="114" spans="1:8">
      <c r="A114" s="631">
        <v>42008</v>
      </c>
      <c r="B114" s="81">
        <v>22</v>
      </c>
      <c r="H114" s="72">
        <v>85.981999999999999</v>
      </c>
    </row>
    <row r="115" spans="1:8">
      <c r="A115" s="631">
        <v>42008</v>
      </c>
      <c r="B115" s="81">
        <v>23</v>
      </c>
      <c r="H115" s="72">
        <v>78.462000000000003</v>
      </c>
    </row>
    <row r="116" spans="1:8">
      <c r="A116" s="631">
        <v>42008</v>
      </c>
      <c r="B116" s="81">
        <v>24</v>
      </c>
      <c r="H116" s="72">
        <v>71.087999999999994</v>
      </c>
    </row>
    <row r="117" spans="1:8">
      <c r="A117" s="631">
        <v>42009</v>
      </c>
      <c r="B117" s="81">
        <v>1</v>
      </c>
      <c r="H117" s="72">
        <v>66.688999999999993</v>
      </c>
    </row>
    <row r="118" spans="1:8">
      <c r="A118" s="631">
        <v>42009</v>
      </c>
      <c r="B118" s="81">
        <v>2</v>
      </c>
      <c r="H118" s="72">
        <v>65.040999999999997</v>
      </c>
    </row>
    <row r="119" spans="1:8">
      <c r="A119" s="631">
        <v>42009</v>
      </c>
      <c r="B119" s="81">
        <v>3</v>
      </c>
      <c r="H119" s="72">
        <v>64.183000000000007</v>
      </c>
    </row>
    <row r="120" spans="1:8">
      <c r="A120" s="631">
        <v>42009</v>
      </c>
      <c r="B120" s="81">
        <v>4</v>
      </c>
      <c r="H120" s="72">
        <v>65.549000000000007</v>
      </c>
    </row>
    <row r="121" spans="1:8">
      <c r="A121" s="631">
        <v>42009</v>
      </c>
      <c r="B121" s="81">
        <v>5</v>
      </c>
      <c r="H121" s="72">
        <v>68.438000000000002</v>
      </c>
    </row>
    <row r="122" spans="1:8">
      <c r="A122" s="631">
        <v>42009</v>
      </c>
      <c r="B122" s="81">
        <v>6</v>
      </c>
      <c r="H122" s="72">
        <v>77.150000000000006</v>
      </c>
    </row>
    <row r="123" spans="1:8">
      <c r="A123" s="631">
        <v>42009</v>
      </c>
      <c r="B123" s="81">
        <v>7</v>
      </c>
      <c r="H123" s="72">
        <v>89.29</v>
      </c>
    </row>
    <row r="124" spans="1:8">
      <c r="A124" s="631">
        <v>42009</v>
      </c>
      <c r="B124" s="81">
        <v>8</v>
      </c>
      <c r="H124" s="72">
        <v>98.415999999999997</v>
      </c>
    </row>
    <row r="125" spans="1:8">
      <c r="A125" s="631">
        <v>42009</v>
      </c>
      <c r="B125" s="81">
        <v>9</v>
      </c>
      <c r="H125" s="72">
        <v>100.07599999999999</v>
      </c>
    </row>
    <row r="126" spans="1:8">
      <c r="A126" s="631">
        <v>42009</v>
      </c>
      <c r="B126" s="81">
        <v>10</v>
      </c>
      <c r="H126" s="72">
        <v>99.405000000000001</v>
      </c>
    </row>
    <row r="127" spans="1:8">
      <c r="A127" s="631">
        <v>42009</v>
      </c>
      <c r="B127" s="81">
        <v>11</v>
      </c>
      <c r="H127" s="72">
        <v>99.013999999999996</v>
      </c>
    </row>
    <row r="128" spans="1:8">
      <c r="A128" s="631">
        <v>42009</v>
      </c>
      <c r="B128" s="81">
        <v>12</v>
      </c>
      <c r="H128" s="72">
        <v>94.491</v>
      </c>
    </row>
    <row r="129" spans="1:8">
      <c r="A129" s="631">
        <v>42009</v>
      </c>
      <c r="B129" s="81">
        <v>13</v>
      </c>
      <c r="H129" s="72">
        <v>88.954999999999998</v>
      </c>
    </row>
    <row r="130" spans="1:8">
      <c r="A130" s="631">
        <v>42009</v>
      </c>
      <c r="B130" s="81">
        <v>14</v>
      </c>
      <c r="H130" s="72">
        <v>85.483999999999995</v>
      </c>
    </row>
    <row r="131" spans="1:8">
      <c r="A131" s="631">
        <v>42009</v>
      </c>
      <c r="B131" s="81">
        <v>15</v>
      </c>
      <c r="H131" s="72">
        <v>83.519000000000005</v>
      </c>
    </row>
    <row r="132" spans="1:8">
      <c r="A132" s="631">
        <v>42009</v>
      </c>
      <c r="B132" s="81">
        <v>16</v>
      </c>
      <c r="H132" s="72">
        <v>82.638000000000005</v>
      </c>
    </row>
    <row r="133" spans="1:8">
      <c r="A133" s="631">
        <v>42009</v>
      </c>
      <c r="B133" s="81">
        <v>17</v>
      </c>
      <c r="H133" s="72">
        <v>87.450999999999993</v>
      </c>
    </row>
    <row r="134" spans="1:8">
      <c r="A134" s="631">
        <v>42009</v>
      </c>
      <c r="B134" s="81">
        <v>18</v>
      </c>
      <c r="H134" s="72">
        <v>98.727999999999994</v>
      </c>
    </row>
    <row r="135" spans="1:8">
      <c r="A135" s="631">
        <v>42009</v>
      </c>
      <c r="B135" s="81">
        <v>19</v>
      </c>
      <c r="H135" s="72">
        <v>99.792000000000002</v>
      </c>
    </row>
    <row r="136" spans="1:8">
      <c r="A136" s="631">
        <v>42009</v>
      </c>
      <c r="B136" s="81">
        <v>20</v>
      </c>
      <c r="H136" s="72">
        <v>97.356999999999999</v>
      </c>
    </row>
    <row r="137" spans="1:8">
      <c r="A137" s="631">
        <v>42009</v>
      </c>
      <c r="B137" s="81">
        <v>21</v>
      </c>
      <c r="H137" s="72">
        <v>93.325000000000003</v>
      </c>
    </row>
    <row r="138" spans="1:8">
      <c r="A138" s="631">
        <v>42009</v>
      </c>
      <c r="B138" s="81">
        <v>22</v>
      </c>
      <c r="H138" s="72">
        <v>85.418000000000006</v>
      </c>
    </row>
    <row r="139" spans="1:8">
      <c r="A139" s="631">
        <v>42009</v>
      </c>
      <c r="B139" s="81">
        <v>23</v>
      </c>
      <c r="H139" s="72">
        <v>75.927000000000007</v>
      </c>
    </row>
    <row r="140" spans="1:8">
      <c r="A140" s="631">
        <v>42009</v>
      </c>
      <c r="B140" s="81">
        <v>24</v>
      </c>
      <c r="H140" s="72">
        <v>68.183000000000007</v>
      </c>
    </row>
    <row r="141" spans="1:8">
      <c r="A141" s="631">
        <v>42010</v>
      </c>
      <c r="B141" s="81">
        <v>1</v>
      </c>
      <c r="H141" s="72">
        <v>63.723999999999997</v>
      </c>
    </row>
    <row r="142" spans="1:8">
      <c r="A142" s="631">
        <v>42010</v>
      </c>
      <c r="B142" s="81">
        <v>2</v>
      </c>
      <c r="H142" s="72">
        <v>62.124000000000002</v>
      </c>
    </row>
    <row r="143" spans="1:8">
      <c r="A143" s="631">
        <v>42010</v>
      </c>
      <c r="B143" s="81">
        <v>3</v>
      </c>
      <c r="H143" s="72">
        <v>61.929000000000002</v>
      </c>
    </row>
    <row r="144" spans="1:8">
      <c r="A144" s="631">
        <v>42010</v>
      </c>
      <c r="B144" s="81">
        <v>4</v>
      </c>
      <c r="H144" s="72">
        <v>63.395000000000003</v>
      </c>
    </row>
    <row r="145" spans="1:8">
      <c r="A145" s="631">
        <v>42010</v>
      </c>
      <c r="B145" s="81">
        <v>5</v>
      </c>
      <c r="H145" s="72">
        <v>67.024000000000001</v>
      </c>
    </row>
    <row r="146" spans="1:8">
      <c r="A146" s="631">
        <v>42010</v>
      </c>
      <c r="B146" s="81">
        <v>6</v>
      </c>
      <c r="H146" s="72">
        <v>76.584000000000003</v>
      </c>
    </row>
    <row r="147" spans="1:8">
      <c r="A147" s="631">
        <v>42010</v>
      </c>
      <c r="B147" s="81">
        <v>7</v>
      </c>
      <c r="H147" s="72">
        <v>92.927999999999997</v>
      </c>
    </row>
    <row r="148" spans="1:8">
      <c r="A148" s="631">
        <v>42010</v>
      </c>
      <c r="B148" s="81">
        <v>8</v>
      </c>
      <c r="H148" s="72">
        <v>101.01600000000001</v>
      </c>
    </row>
    <row r="149" spans="1:8">
      <c r="A149" s="631">
        <v>42010</v>
      </c>
      <c r="B149" s="81">
        <v>9</v>
      </c>
      <c r="H149" s="72">
        <v>98.456999999999994</v>
      </c>
    </row>
    <row r="150" spans="1:8">
      <c r="A150" s="631">
        <v>42010</v>
      </c>
      <c r="B150" s="81">
        <v>10</v>
      </c>
      <c r="H150" s="72">
        <v>94.76</v>
      </c>
    </row>
    <row r="151" spans="1:8">
      <c r="A151" s="631">
        <v>42010</v>
      </c>
      <c r="B151" s="81">
        <v>11</v>
      </c>
      <c r="H151" s="72">
        <v>90.81</v>
      </c>
    </row>
    <row r="152" spans="1:8">
      <c r="A152" s="631">
        <v>42010</v>
      </c>
      <c r="B152" s="81">
        <v>12</v>
      </c>
      <c r="H152" s="72">
        <v>87.207999999999998</v>
      </c>
    </row>
    <row r="153" spans="1:8">
      <c r="A153" s="631">
        <v>42010</v>
      </c>
      <c r="B153" s="81">
        <v>13</v>
      </c>
      <c r="H153" s="72">
        <v>84.385000000000005</v>
      </c>
    </row>
    <row r="154" spans="1:8">
      <c r="A154" s="631">
        <v>42010</v>
      </c>
      <c r="B154" s="81">
        <v>14</v>
      </c>
      <c r="H154" s="72">
        <v>81.628</v>
      </c>
    </row>
    <row r="155" spans="1:8">
      <c r="A155" s="631">
        <v>42010</v>
      </c>
      <c r="B155" s="81">
        <v>15</v>
      </c>
      <c r="H155" s="72">
        <v>81.334000000000003</v>
      </c>
    </row>
    <row r="156" spans="1:8">
      <c r="A156" s="631">
        <v>42010</v>
      </c>
      <c r="B156" s="81">
        <v>16</v>
      </c>
      <c r="H156" s="72">
        <v>81.370999999999995</v>
      </c>
    </row>
    <row r="157" spans="1:8">
      <c r="A157" s="631">
        <v>42010</v>
      </c>
      <c r="B157" s="81">
        <v>17</v>
      </c>
      <c r="H157" s="72">
        <v>84.462000000000003</v>
      </c>
    </row>
    <row r="158" spans="1:8">
      <c r="A158" s="631">
        <v>42010</v>
      </c>
      <c r="B158" s="81">
        <v>18</v>
      </c>
      <c r="H158" s="72">
        <v>91.897999999999996</v>
      </c>
    </row>
    <row r="159" spans="1:8">
      <c r="A159" s="631">
        <v>42010</v>
      </c>
      <c r="B159" s="81">
        <v>19</v>
      </c>
      <c r="H159" s="72">
        <v>95.186999999999998</v>
      </c>
    </row>
    <row r="160" spans="1:8">
      <c r="A160" s="631">
        <v>42010</v>
      </c>
      <c r="B160" s="81">
        <v>20</v>
      </c>
      <c r="H160" s="72">
        <v>94.335999999999999</v>
      </c>
    </row>
    <row r="161" spans="1:8">
      <c r="A161" s="631">
        <v>42010</v>
      </c>
      <c r="B161" s="81">
        <v>21</v>
      </c>
      <c r="H161" s="72">
        <v>90.512</v>
      </c>
    </row>
    <row r="162" spans="1:8">
      <c r="A162" s="631">
        <v>42010</v>
      </c>
      <c r="B162" s="81">
        <v>22</v>
      </c>
      <c r="H162" s="72">
        <v>83.64</v>
      </c>
    </row>
    <row r="163" spans="1:8">
      <c r="A163" s="631">
        <v>42010</v>
      </c>
      <c r="B163" s="81">
        <v>23</v>
      </c>
      <c r="H163" s="72">
        <v>74.662000000000006</v>
      </c>
    </row>
    <row r="164" spans="1:8">
      <c r="A164" s="631">
        <v>42010</v>
      </c>
      <c r="B164" s="81">
        <v>24</v>
      </c>
      <c r="H164" s="72">
        <v>66.905000000000001</v>
      </c>
    </row>
    <row r="165" spans="1:8">
      <c r="A165" s="631">
        <v>42011</v>
      </c>
      <c r="B165" s="81">
        <v>1</v>
      </c>
      <c r="H165" s="72">
        <v>62.411000000000001</v>
      </c>
    </row>
    <row r="166" spans="1:8">
      <c r="A166" s="631">
        <v>42011</v>
      </c>
      <c r="B166" s="81">
        <v>2</v>
      </c>
      <c r="H166" s="72">
        <v>60.713999999999999</v>
      </c>
    </row>
    <row r="167" spans="1:8">
      <c r="A167" s="631">
        <v>42011</v>
      </c>
      <c r="B167" s="81">
        <v>3</v>
      </c>
      <c r="H167" s="72">
        <v>60.258000000000003</v>
      </c>
    </row>
    <row r="168" spans="1:8">
      <c r="A168" s="631">
        <v>42011</v>
      </c>
      <c r="B168" s="81">
        <v>4</v>
      </c>
      <c r="H168" s="72">
        <v>61.737000000000002</v>
      </c>
    </row>
    <row r="169" spans="1:8">
      <c r="A169" s="631">
        <v>42011</v>
      </c>
      <c r="B169" s="81">
        <v>5</v>
      </c>
      <c r="H169" s="72">
        <v>65.613</v>
      </c>
    </row>
    <row r="170" spans="1:8">
      <c r="A170" s="631">
        <v>42011</v>
      </c>
      <c r="B170" s="81">
        <v>6</v>
      </c>
      <c r="H170" s="72">
        <v>74.888999999999996</v>
      </c>
    </row>
    <row r="171" spans="1:8">
      <c r="A171" s="631">
        <v>42011</v>
      </c>
      <c r="B171" s="81">
        <v>7</v>
      </c>
      <c r="H171" s="72">
        <v>90.001000000000005</v>
      </c>
    </row>
    <row r="172" spans="1:8">
      <c r="A172" s="631">
        <v>42011</v>
      </c>
      <c r="B172" s="81">
        <v>8</v>
      </c>
      <c r="H172" s="72">
        <v>98.010999999999996</v>
      </c>
    </row>
    <row r="173" spans="1:8">
      <c r="A173" s="631">
        <v>42011</v>
      </c>
      <c r="B173" s="81">
        <v>9</v>
      </c>
      <c r="H173" s="72">
        <v>96.879000000000005</v>
      </c>
    </row>
    <row r="174" spans="1:8">
      <c r="A174" s="631">
        <v>42011</v>
      </c>
      <c r="B174" s="81">
        <v>10</v>
      </c>
      <c r="H174" s="72">
        <v>93.613</v>
      </c>
    </row>
    <row r="175" spans="1:8">
      <c r="A175" s="631">
        <v>42011</v>
      </c>
      <c r="B175" s="81">
        <v>11</v>
      </c>
      <c r="H175" s="72">
        <v>89.59</v>
      </c>
    </row>
    <row r="176" spans="1:8">
      <c r="A176" s="631">
        <v>42011</v>
      </c>
      <c r="B176" s="81">
        <v>12</v>
      </c>
      <c r="H176" s="72">
        <v>85.956999999999994</v>
      </c>
    </row>
    <row r="177" spans="1:8">
      <c r="A177" s="631">
        <v>42011</v>
      </c>
      <c r="B177" s="81">
        <v>13</v>
      </c>
      <c r="H177" s="72">
        <v>83.299000000000007</v>
      </c>
    </row>
    <row r="178" spans="1:8">
      <c r="A178" s="631">
        <v>42011</v>
      </c>
      <c r="B178" s="81">
        <v>14</v>
      </c>
      <c r="H178" s="72">
        <v>81.453000000000003</v>
      </c>
    </row>
    <row r="179" spans="1:8">
      <c r="A179" s="631">
        <v>42011</v>
      </c>
      <c r="B179" s="81">
        <v>15</v>
      </c>
      <c r="H179" s="72">
        <v>79.942999999999998</v>
      </c>
    </row>
    <row r="180" spans="1:8">
      <c r="A180" s="631">
        <v>42011</v>
      </c>
      <c r="B180" s="81">
        <v>16</v>
      </c>
      <c r="H180" s="72">
        <v>81.099999999999994</v>
      </c>
    </row>
    <row r="181" spans="1:8">
      <c r="A181" s="631">
        <v>42011</v>
      </c>
      <c r="B181" s="81">
        <v>17</v>
      </c>
      <c r="H181" s="72">
        <v>84.433999999999997</v>
      </c>
    </row>
    <row r="182" spans="1:8">
      <c r="A182" s="631">
        <v>42011</v>
      </c>
      <c r="B182" s="81">
        <v>18</v>
      </c>
      <c r="H182" s="72">
        <v>94.632000000000005</v>
      </c>
    </row>
    <row r="183" spans="1:8">
      <c r="A183" s="631">
        <v>42011</v>
      </c>
      <c r="B183" s="81">
        <v>19</v>
      </c>
      <c r="H183" s="72">
        <v>96.686000000000007</v>
      </c>
    </row>
    <row r="184" spans="1:8">
      <c r="A184" s="631">
        <v>42011</v>
      </c>
      <c r="B184" s="81">
        <v>20</v>
      </c>
      <c r="H184" s="72">
        <v>94.165999999999997</v>
      </c>
    </row>
    <row r="185" spans="1:8">
      <c r="A185" s="631">
        <v>42011</v>
      </c>
      <c r="B185" s="81">
        <v>21</v>
      </c>
      <c r="H185" s="72">
        <v>89.622</v>
      </c>
    </row>
    <row r="186" spans="1:8">
      <c r="A186" s="631">
        <v>42011</v>
      </c>
      <c r="B186" s="81">
        <v>22</v>
      </c>
      <c r="H186" s="72">
        <v>82</v>
      </c>
    </row>
    <row r="187" spans="1:8">
      <c r="A187" s="631">
        <v>42011</v>
      </c>
      <c r="B187" s="81">
        <v>23</v>
      </c>
      <c r="H187" s="72">
        <v>73.186000000000007</v>
      </c>
    </row>
    <row r="188" spans="1:8">
      <c r="A188" s="631">
        <v>42011</v>
      </c>
      <c r="B188" s="81">
        <v>24</v>
      </c>
      <c r="H188" s="72">
        <v>65.599000000000004</v>
      </c>
    </row>
    <row r="189" spans="1:8">
      <c r="A189" s="631">
        <v>42012</v>
      </c>
      <c r="B189" s="81">
        <v>1</v>
      </c>
      <c r="H189" s="72">
        <v>61.087000000000003</v>
      </c>
    </row>
    <row r="190" spans="1:8">
      <c r="A190" s="631">
        <v>42012</v>
      </c>
      <c r="B190" s="81">
        <v>2</v>
      </c>
      <c r="H190" s="72">
        <v>59.045000000000002</v>
      </c>
    </row>
    <row r="191" spans="1:8">
      <c r="A191" s="631">
        <v>42012</v>
      </c>
      <c r="B191" s="81">
        <v>3</v>
      </c>
      <c r="H191" s="72">
        <v>58.598999999999997</v>
      </c>
    </row>
    <row r="192" spans="1:8">
      <c r="A192" s="631">
        <v>42012</v>
      </c>
      <c r="B192" s="81">
        <v>4</v>
      </c>
      <c r="H192" s="72">
        <v>59.587000000000003</v>
      </c>
    </row>
    <row r="193" spans="1:8">
      <c r="A193" s="631">
        <v>42012</v>
      </c>
      <c r="B193" s="81">
        <v>5</v>
      </c>
      <c r="H193" s="72">
        <v>62.801000000000002</v>
      </c>
    </row>
    <row r="194" spans="1:8">
      <c r="A194" s="631">
        <v>42012</v>
      </c>
      <c r="B194" s="81">
        <v>6</v>
      </c>
      <c r="H194" s="72">
        <v>71.637</v>
      </c>
    </row>
    <row r="195" spans="1:8">
      <c r="A195" s="631">
        <v>42012</v>
      </c>
      <c r="B195" s="81">
        <v>7</v>
      </c>
      <c r="H195" s="72">
        <v>87.710999999999999</v>
      </c>
    </row>
    <row r="196" spans="1:8">
      <c r="A196" s="631">
        <v>42012</v>
      </c>
      <c r="B196" s="81">
        <v>8</v>
      </c>
      <c r="H196" s="72">
        <v>95.915000000000006</v>
      </c>
    </row>
    <row r="197" spans="1:8">
      <c r="A197" s="631">
        <v>42012</v>
      </c>
      <c r="B197" s="81">
        <v>9</v>
      </c>
      <c r="H197" s="72">
        <v>94.656999999999996</v>
      </c>
    </row>
    <row r="198" spans="1:8">
      <c r="A198" s="631">
        <v>42012</v>
      </c>
      <c r="B198" s="81">
        <v>10</v>
      </c>
      <c r="H198" s="72">
        <v>91.89</v>
      </c>
    </row>
    <row r="199" spans="1:8">
      <c r="A199" s="631">
        <v>42012</v>
      </c>
      <c r="B199" s="81">
        <v>11</v>
      </c>
      <c r="H199" s="72">
        <v>89.378</v>
      </c>
    </row>
    <row r="200" spans="1:8">
      <c r="A200" s="631">
        <v>42012</v>
      </c>
      <c r="B200" s="81">
        <v>12</v>
      </c>
      <c r="H200" s="72">
        <v>88.399000000000001</v>
      </c>
    </row>
    <row r="201" spans="1:8">
      <c r="A201" s="631">
        <v>42012</v>
      </c>
      <c r="B201" s="81">
        <v>13</v>
      </c>
      <c r="H201" s="72">
        <v>85.277000000000001</v>
      </c>
    </row>
    <row r="202" spans="1:8">
      <c r="A202" s="631">
        <v>42012</v>
      </c>
      <c r="B202" s="81">
        <v>14</v>
      </c>
      <c r="H202" s="72">
        <v>83.617000000000004</v>
      </c>
    </row>
    <row r="203" spans="1:8">
      <c r="A203" s="631">
        <v>42012</v>
      </c>
      <c r="B203" s="81">
        <v>15</v>
      </c>
      <c r="H203" s="72">
        <v>81.200999999999993</v>
      </c>
    </row>
    <row r="204" spans="1:8">
      <c r="A204" s="631">
        <v>42012</v>
      </c>
      <c r="B204" s="81">
        <v>16</v>
      </c>
      <c r="H204" s="72">
        <v>81.272999999999996</v>
      </c>
    </row>
    <row r="205" spans="1:8">
      <c r="A205" s="631">
        <v>42012</v>
      </c>
      <c r="B205" s="81">
        <v>17</v>
      </c>
      <c r="H205" s="72">
        <v>85.233999999999995</v>
      </c>
    </row>
    <row r="206" spans="1:8">
      <c r="A206" s="631">
        <v>42012</v>
      </c>
      <c r="B206" s="81">
        <v>18</v>
      </c>
      <c r="H206" s="72">
        <v>95.977000000000004</v>
      </c>
    </row>
    <row r="207" spans="1:8">
      <c r="A207" s="631">
        <v>42012</v>
      </c>
      <c r="B207" s="81">
        <v>19</v>
      </c>
      <c r="H207" s="72">
        <v>97.677999999999997</v>
      </c>
    </row>
    <row r="208" spans="1:8">
      <c r="A208" s="631">
        <v>42012</v>
      </c>
      <c r="B208" s="81">
        <v>20</v>
      </c>
      <c r="H208" s="72">
        <v>95.108999999999995</v>
      </c>
    </row>
    <row r="209" spans="1:8">
      <c r="A209" s="631">
        <v>42012</v>
      </c>
      <c r="B209" s="81">
        <v>21</v>
      </c>
      <c r="H209" s="72">
        <v>90.855999999999995</v>
      </c>
    </row>
    <row r="210" spans="1:8">
      <c r="A210" s="631">
        <v>42012</v>
      </c>
      <c r="B210" s="81">
        <v>22</v>
      </c>
      <c r="H210" s="72">
        <v>83.495999999999995</v>
      </c>
    </row>
    <row r="211" spans="1:8">
      <c r="A211" s="631">
        <v>42012</v>
      </c>
      <c r="B211" s="81">
        <v>23</v>
      </c>
      <c r="H211" s="72">
        <v>73.8</v>
      </c>
    </row>
    <row r="212" spans="1:8">
      <c r="A212" s="631">
        <v>42012</v>
      </c>
      <c r="B212" s="81">
        <v>24</v>
      </c>
      <c r="H212" s="72">
        <v>65.704999999999998</v>
      </c>
    </row>
    <row r="213" spans="1:8">
      <c r="A213" s="631">
        <v>42013</v>
      </c>
      <c r="B213" s="81">
        <v>1</v>
      </c>
      <c r="H213" s="72">
        <v>61.017000000000003</v>
      </c>
    </row>
    <row r="214" spans="1:8">
      <c r="A214" s="631">
        <v>42013</v>
      </c>
      <c r="B214" s="81">
        <v>2</v>
      </c>
      <c r="H214" s="72">
        <v>59.048999999999999</v>
      </c>
    </row>
    <row r="215" spans="1:8">
      <c r="A215" s="631">
        <v>42013</v>
      </c>
      <c r="B215" s="81">
        <v>3</v>
      </c>
      <c r="H215" s="72">
        <v>58.283999999999999</v>
      </c>
    </row>
    <row r="216" spans="1:8">
      <c r="A216" s="631">
        <v>42013</v>
      </c>
      <c r="B216" s="81">
        <v>4</v>
      </c>
      <c r="H216" s="72">
        <v>59.055</v>
      </c>
    </row>
    <row r="217" spans="1:8">
      <c r="A217" s="631">
        <v>42013</v>
      </c>
      <c r="B217" s="81">
        <v>5</v>
      </c>
      <c r="H217" s="72">
        <v>61.973999999999997</v>
      </c>
    </row>
    <row r="218" spans="1:8">
      <c r="A218" s="631">
        <v>42013</v>
      </c>
      <c r="B218" s="81">
        <v>6</v>
      </c>
      <c r="H218" s="72">
        <v>69.584000000000003</v>
      </c>
    </row>
    <row r="219" spans="1:8">
      <c r="A219" s="631">
        <v>42013</v>
      </c>
      <c r="B219" s="81">
        <v>7</v>
      </c>
      <c r="H219" s="72">
        <v>83.745999999999995</v>
      </c>
    </row>
    <row r="220" spans="1:8">
      <c r="A220" s="631">
        <v>42013</v>
      </c>
      <c r="B220" s="81">
        <v>8</v>
      </c>
      <c r="H220" s="72">
        <v>91.966999999999999</v>
      </c>
    </row>
    <row r="221" spans="1:8">
      <c r="A221" s="631">
        <v>42013</v>
      </c>
      <c r="B221" s="81">
        <v>9</v>
      </c>
      <c r="H221" s="72">
        <v>92.231999999999999</v>
      </c>
    </row>
    <row r="222" spans="1:8">
      <c r="A222" s="631">
        <v>42013</v>
      </c>
      <c r="B222" s="81">
        <v>10</v>
      </c>
      <c r="H222" s="72">
        <v>92.575999999999993</v>
      </c>
    </row>
    <row r="223" spans="1:8">
      <c r="A223" s="631">
        <v>42013</v>
      </c>
      <c r="B223" s="81">
        <v>11</v>
      </c>
      <c r="H223" s="72">
        <v>90.343000000000004</v>
      </c>
    </row>
    <row r="224" spans="1:8">
      <c r="A224" s="631">
        <v>42013</v>
      </c>
      <c r="B224" s="81">
        <v>12</v>
      </c>
      <c r="H224" s="72">
        <v>87.923000000000002</v>
      </c>
    </row>
    <row r="225" spans="1:8">
      <c r="A225" s="631">
        <v>42013</v>
      </c>
      <c r="B225" s="81">
        <v>13</v>
      </c>
      <c r="H225" s="72">
        <v>84.283000000000001</v>
      </c>
    </row>
    <row r="226" spans="1:8">
      <c r="A226" s="631">
        <v>42013</v>
      </c>
      <c r="B226" s="81">
        <v>14</v>
      </c>
      <c r="H226" s="72">
        <v>83.388000000000005</v>
      </c>
    </row>
    <row r="227" spans="1:8">
      <c r="A227" s="631">
        <v>42013</v>
      </c>
      <c r="B227" s="81">
        <v>15</v>
      </c>
      <c r="H227" s="72">
        <v>81.093999999999994</v>
      </c>
    </row>
    <row r="228" spans="1:8">
      <c r="A228" s="631">
        <v>42013</v>
      </c>
      <c r="B228" s="81">
        <v>16</v>
      </c>
      <c r="H228" s="72">
        <v>80.475999999999999</v>
      </c>
    </row>
    <row r="229" spans="1:8">
      <c r="A229" s="631">
        <v>42013</v>
      </c>
      <c r="B229" s="81">
        <v>17</v>
      </c>
      <c r="H229" s="72">
        <v>84.128</v>
      </c>
    </row>
    <row r="230" spans="1:8">
      <c r="A230" s="631">
        <v>42013</v>
      </c>
      <c r="B230" s="81">
        <v>18</v>
      </c>
      <c r="H230" s="72">
        <v>93.613</v>
      </c>
    </row>
    <row r="231" spans="1:8">
      <c r="A231" s="631">
        <v>42013</v>
      </c>
      <c r="B231" s="81">
        <v>19</v>
      </c>
      <c r="H231" s="72">
        <v>94.176000000000002</v>
      </c>
    </row>
    <row r="232" spans="1:8">
      <c r="A232" s="631">
        <v>42013</v>
      </c>
      <c r="B232" s="81">
        <v>20</v>
      </c>
      <c r="H232" s="72">
        <v>91.899000000000001</v>
      </c>
    </row>
    <row r="233" spans="1:8">
      <c r="A233" s="631">
        <v>42013</v>
      </c>
      <c r="B233" s="81">
        <v>21</v>
      </c>
      <c r="H233" s="72">
        <v>88.864000000000004</v>
      </c>
    </row>
    <row r="234" spans="1:8">
      <c r="A234" s="631">
        <v>42013</v>
      </c>
      <c r="B234" s="81">
        <v>22</v>
      </c>
      <c r="H234" s="72">
        <v>83.337000000000003</v>
      </c>
    </row>
    <row r="235" spans="1:8">
      <c r="A235" s="631">
        <v>42013</v>
      </c>
      <c r="B235" s="81">
        <v>23</v>
      </c>
      <c r="H235" s="72">
        <v>75.893000000000001</v>
      </c>
    </row>
    <row r="236" spans="1:8">
      <c r="A236" s="631">
        <v>42013</v>
      </c>
      <c r="B236" s="81">
        <v>24</v>
      </c>
      <c r="H236" s="72">
        <v>69.004000000000005</v>
      </c>
    </row>
    <row r="237" spans="1:8">
      <c r="A237" s="631">
        <v>42014</v>
      </c>
      <c r="B237" s="81">
        <v>1</v>
      </c>
      <c r="H237" s="72">
        <v>63.793999999999997</v>
      </c>
    </row>
    <row r="238" spans="1:8">
      <c r="A238" s="631">
        <v>42014</v>
      </c>
      <c r="B238" s="81">
        <v>2</v>
      </c>
      <c r="H238" s="72">
        <v>60.701000000000001</v>
      </c>
    </row>
    <row r="239" spans="1:8">
      <c r="A239" s="631">
        <v>42014</v>
      </c>
      <c r="B239" s="81">
        <v>3</v>
      </c>
      <c r="H239" s="72">
        <v>59.582000000000001</v>
      </c>
    </row>
    <row r="240" spans="1:8">
      <c r="A240" s="631">
        <v>42014</v>
      </c>
      <c r="B240" s="81">
        <v>4</v>
      </c>
      <c r="H240" s="72">
        <v>59.488</v>
      </c>
    </row>
    <row r="241" spans="1:8">
      <c r="A241" s="631">
        <v>42014</v>
      </c>
      <c r="B241" s="81">
        <v>5</v>
      </c>
      <c r="H241" s="72">
        <v>61.255000000000003</v>
      </c>
    </row>
    <row r="242" spans="1:8">
      <c r="A242" s="631">
        <v>42014</v>
      </c>
      <c r="B242" s="81">
        <v>6</v>
      </c>
      <c r="H242" s="72">
        <v>64.995999999999995</v>
      </c>
    </row>
    <row r="243" spans="1:8">
      <c r="A243" s="631">
        <v>42014</v>
      </c>
      <c r="B243" s="81">
        <v>7</v>
      </c>
      <c r="H243" s="72">
        <v>71.025000000000006</v>
      </c>
    </row>
    <row r="244" spans="1:8">
      <c r="A244" s="631">
        <v>42014</v>
      </c>
      <c r="B244" s="81">
        <v>8</v>
      </c>
      <c r="H244" s="72">
        <v>76.983999999999995</v>
      </c>
    </row>
    <row r="245" spans="1:8">
      <c r="A245" s="631">
        <v>42014</v>
      </c>
      <c r="B245" s="81">
        <v>9</v>
      </c>
      <c r="H245" s="72">
        <v>81.819999999999993</v>
      </c>
    </row>
    <row r="246" spans="1:8">
      <c r="A246" s="631">
        <v>42014</v>
      </c>
      <c r="B246" s="81">
        <v>10</v>
      </c>
      <c r="H246" s="72">
        <v>84.721999999999994</v>
      </c>
    </row>
    <row r="247" spans="1:8">
      <c r="A247" s="631">
        <v>42014</v>
      </c>
      <c r="B247" s="81">
        <v>11</v>
      </c>
      <c r="H247" s="72">
        <v>85.778999999999996</v>
      </c>
    </row>
    <row r="248" spans="1:8">
      <c r="A248" s="631">
        <v>42014</v>
      </c>
      <c r="B248" s="81">
        <v>12</v>
      </c>
      <c r="H248" s="72">
        <v>85.242999999999995</v>
      </c>
    </row>
    <row r="249" spans="1:8">
      <c r="A249" s="631">
        <v>42014</v>
      </c>
      <c r="B249" s="81">
        <v>13</v>
      </c>
      <c r="H249" s="72">
        <v>83.525000000000006</v>
      </c>
    </row>
    <row r="250" spans="1:8">
      <c r="A250" s="631">
        <v>42014</v>
      </c>
      <c r="B250" s="81">
        <v>14</v>
      </c>
      <c r="H250" s="72">
        <v>81.444000000000003</v>
      </c>
    </row>
    <row r="251" spans="1:8">
      <c r="A251" s="631">
        <v>42014</v>
      </c>
      <c r="B251" s="81">
        <v>15</v>
      </c>
      <c r="H251" s="72">
        <v>78.605000000000004</v>
      </c>
    </row>
    <row r="252" spans="1:8">
      <c r="A252" s="631">
        <v>42014</v>
      </c>
      <c r="B252" s="81">
        <v>16</v>
      </c>
      <c r="H252" s="72">
        <v>78.048000000000002</v>
      </c>
    </row>
    <row r="253" spans="1:8">
      <c r="A253" s="631">
        <v>42014</v>
      </c>
      <c r="B253" s="81">
        <v>17</v>
      </c>
      <c r="H253" s="72">
        <v>81.734999999999999</v>
      </c>
    </row>
    <row r="254" spans="1:8">
      <c r="A254" s="631">
        <v>42014</v>
      </c>
      <c r="B254" s="81">
        <v>18</v>
      </c>
      <c r="H254" s="72">
        <v>91.802000000000007</v>
      </c>
    </row>
    <row r="255" spans="1:8">
      <c r="A255" s="631">
        <v>42014</v>
      </c>
      <c r="B255" s="81">
        <v>19</v>
      </c>
      <c r="H255" s="72">
        <v>92.137</v>
      </c>
    </row>
    <row r="256" spans="1:8">
      <c r="A256" s="631">
        <v>42014</v>
      </c>
      <c r="B256" s="81">
        <v>20</v>
      </c>
      <c r="H256" s="72">
        <v>89.796999999999997</v>
      </c>
    </row>
    <row r="257" spans="1:8">
      <c r="A257" s="631">
        <v>42014</v>
      </c>
      <c r="B257" s="81">
        <v>21</v>
      </c>
      <c r="H257" s="72">
        <v>86.343000000000004</v>
      </c>
    </row>
    <row r="258" spans="1:8">
      <c r="A258" s="631">
        <v>42014</v>
      </c>
      <c r="B258" s="81">
        <v>22</v>
      </c>
      <c r="H258" s="72">
        <v>80.638999999999996</v>
      </c>
    </row>
    <row r="259" spans="1:8">
      <c r="A259" s="631">
        <v>42014</v>
      </c>
      <c r="B259" s="81">
        <v>23</v>
      </c>
      <c r="H259" s="72">
        <v>73.444000000000003</v>
      </c>
    </row>
    <row r="260" spans="1:8">
      <c r="A260" s="631">
        <v>42014</v>
      </c>
      <c r="B260" s="81">
        <v>24</v>
      </c>
      <c r="H260" s="72">
        <v>67.227999999999994</v>
      </c>
    </row>
    <row r="261" spans="1:8">
      <c r="A261" s="631">
        <v>42015</v>
      </c>
      <c r="B261" s="81">
        <v>1</v>
      </c>
      <c r="H261" s="72">
        <v>62.884999999999998</v>
      </c>
    </row>
    <row r="262" spans="1:8">
      <c r="A262" s="631">
        <v>42015</v>
      </c>
      <c r="B262" s="81">
        <v>2</v>
      </c>
      <c r="H262" s="72">
        <v>60.576999999999998</v>
      </c>
    </row>
    <row r="263" spans="1:8">
      <c r="A263" s="631">
        <v>42015</v>
      </c>
      <c r="B263" s="81">
        <v>3</v>
      </c>
      <c r="H263" s="72">
        <v>59.813000000000002</v>
      </c>
    </row>
    <row r="264" spans="1:8">
      <c r="A264" s="631">
        <v>42015</v>
      </c>
      <c r="B264" s="81">
        <v>4</v>
      </c>
      <c r="H264" s="72">
        <v>60.533000000000001</v>
      </c>
    </row>
    <row r="265" spans="1:8">
      <c r="A265" s="631">
        <v>42015</v>
      </c>
      <c r="B265" s="81">
        <v>5</v>
      </c>
      <c r="H265" s="72">
        <v>62.186999999999998</v>
      </c>
    </row>
    <row r="266" spans="1:8">
      <c r="A266" s="631">
        <v>42015</v>
      </c>
      <c r="B266" s="81">
        <v>6</v>
      </c>
      <c r="H266" s="72">
        <v>65.8</v>
      </c>
    </row>
    <row r="267" spans="1:8">
      <c r="A267" s="631">
        <v>42015</v>
      </c>
      <c r="B267" s="81">
        <v>7</v>
      </c>
      <c r="H267" s="72">
        <v>71.888000000000005</v>
      </c>
    </row>
    <row r="268" spans="1:8">
      <c r="A268" s="631">
        <v>42015</v>
      </c>
      <c r="B268" s="81">
        <v>8</v>
      </c>
      <c r="H268" s="72">
        <v>77.781000000000006</v>
      </c>
    </row>
    <row r="269" spans="1:8">
      <c r="A269" s="631">
        <v>42015</v>
      </c>
      <c r="B269" s="81">
        <v>9</v>
      </c>
      <c r="H269" s="72">
        <v>81.061000000000007</v>
      </c>
    </row>
    <row r="270" spans="1:8">
      <c r="A270" s="631">
        <v>42015</v>
      </c>
      <c r="B270" s="81">
        <v>10</v>
      </c>
      <c r="H270" s="72">
        <v>80.983000000000004</v>
      </c>
    </row>
    <row r="271" spans="1:8">
      <c r="A271" s="631">
        <v>42015</v>
      </c>
      <c r="B271" s="81">
        <v>11</v>
      </c>
      <c r="H271" s="72">
        <v>80.337999999999994</v>
      </c>
    </row>
    <row r="272" spans="1:8">
      <c r="A272" s="631">
        <v>42015</v>
      </c>
      <c r="B272" s="81">
        <v>12</v>
      </c>
      <c r="H272" s="72">
        <v>79.293000000000006</v>
      </c>
    </row>
    <row r="273" spans="1:8">
      <c r="A273" s="631">
        <v>42015</v>
      </c>
      <c r="B273" s="81">
        <v>13</v>
      </c>
      <c r="H273" s="72">
        <v>77.799000000000007</v>
      </c>
    </row>
    <row r="274" spans="1:8">
      <c r="A274" s="631">
        <v>42015</v>
      </c>
      <c r="B274" s="81">
        <v>14</v>
      </c>
      <c r="H274" s="72">
        <v>76.968000000000004</v>
      </c>
    </row>
    <row r="275" spans="1:8">
      <c r="A275" s="631">
        <v>42015</v>
      </c>
      <c r="B275" s="81">
        <v>15</v>
      </c>
      <c r="H275" s="72">
        <v>76.236000000000004</v>
      </c>
    </row>
    <row r="276" spans="1:8">
      <c r="A276" s="631">
        <v>42015</v>
      </c>
      <c r="B276" s="81">
        <v>16</v>
      </c>
      <c r="H276" s="72">
        <v>77.522999999999996</v>
      </c>
    </row>
    <row r="277" spans="1:8">
      <c r="A277" s="631">
        <v>42015</v>
      </c>
      <c r="B277" s="81">
        <v>17</v>
      </c>
      <c r="H277" s="72">
        <v>83.019000000000005</v>
      </c>
    </row>
    <row r="278" spans="1:8">
      <c r="A278" s="631">
        <v>42015</v>
      </c>
      <c r="B278" s="81">
        <v>18</v>
      </c>
      <c r="H278" s="72">
        <v>93.8</v>
      </c>
    </row>
    <row r="279" spans="1:8">
      <c r="A279" s="631">
        <v>42015</v>
      </c>
      <c r="B279" s="81">
        <v>19</v>
      </c>
      <c r="H279" s="72">
        <v>93.563000000000002</v>
      </c>
    </row>
    <row r="280" spans="1:8">
      <c r="A280" s="631">
        <v>42015</v>
      </c>
      <c r="B280" s="81">
        <v>20</v>
      </c>
      <c r="H280" s="72">
        <v>90.968999999999994</v>
      </c>
    </row>
    <row r="281" spans="1:8">
      <c r="A281" s="631">
        <v>42015</v>
      </c>
      <c r="B281" s="81">
        <v>21</v>
      </c>
      <c r="H281" s="72">
        <v>86.262</v>
      </c>
    </row>
    <row r="282" spans="1:8">
      <c r="A282" s="631">
        <v>42015</v>
      </c>
      <c r="B282" s="81">
        <v>22</v>
      </c>
      <c r="H282" s="72">
        <v>79.909000000000006</v>
      </c>
    </row>
    <row r="283" spans="1:8">
      <c r="A283" s="631">
        <v>42015</v>
      </c>
      <c r="B283" s="81">
        <v>23</v>
      </c>
      <c r="H283" s="72">
        <v>72.02</v>
      </c>
    </row>
    <row r="284" spans="1:8">
      <c r="A284" s="631">
        <v>42015</v>
      </c>
      <c r="B284" s="81">
        <v>24</v>
      </c>
      <c r="H284" s="72">
        <v>65.096000000000004</v>
      </c>
    </row>
    <row r="285" spans="1:8">
      <c r="A285" s="631">
        <v>42016</v>
      </c>
      <c r="B285" s="81">
        <v>1</v>
      </c>
      <c r="H285" s="72">
        <v>61.107999999999997</v>
      </c>
    </row>
    <row r="286" spans="1:8">
      <c r="A286" s="631">
        <v>42016</v>
      </c>
      <c r="B286" s="81">
        <v>2</v>
      </c>
      <c r="H286" s="72">
        <v>59.223999999999997</v>
      </c>
    </row>
    <row r="287" spans="1:8">
      <c r="A287" s="631">
        <v>42016</v>
      </c>
      <c r="B287" s="81">
        <v>3</v>
      </c>
      <c r="H287" s="72">
        <v>58.582000000000001</v>
      </c>
    </row>
    <row r="288" spans="1:8">
      <c r="A288" s="631">
        <v>42016</v>
      </c>
      <c r="B288" s="81">
        <v>4</v>
      </c>
      <c r="H288" s="72">
        <v>59.5</v>
      </c>
    </row>
    <row r="289" spans="1:8">
      <c r="A289" s="631">
        <v>42016</v>
      </c>
      <c r="B289" s="81">
        <v>5</v>
      </c>
      <c r="H289" s="72">
        <v>62.23</v>
      </c>
    </row>
    <row r="290" spans="1:8">
      <c r="A290" s="631">
        <v>42016</v>
      </c>
      <c r="B290" s="81">
        <v>6</v>
      </c>
      <c r="H290" s="72">
        <v>70.283000000000001</v>
      </c>
    </row>
    <row r="291" spans="1:8">
      <c r="A291" s="631">
        <v>42016</v>
      </c>
      <c r="B291" s="81">
        <v>7</v>
      </c>
      <c r="H291" s="72">
        <v>84.584999999999994</v>
      </c>
    </row>
    <row r="292" spans="1:8">
      <c r="A292" s="631">
        <v>42016</v>
      </c>
      <c r="B292" s="81">
        <v>8</v>
      </c>
      <c r="H292" s="72">
        <v>93.316000000000003</v>
      </c>
    </row>
    <row r="293" spans="1:8">
      <c r="A293" s="631">
        <v>42016</v>
      </c>
      <c r="B293" s="81">
        <v>9</v>
      </c>
      <c r="H293" s="72">
        <v>92.954999999999998</v>
      </c>
    </row>
    <row r="294" spans="1:8">
      <c r="A294" s="631">
        <v>42016</v>
      </c>
      <c r="B294" s="81">
        <v>10</v>
      </c>
      <c r="H294" s="72">
        <v>90.787999999999997</v>
      </c>
    </row>
    <row r="295" spans="1:8">
      <c r="A295" s="631">
        <v>42016</v>
      </c>
      <c r="B295" s="81">
        <v>11</v>
      </c>
      <c r="H295" s="72">
        <v>89.171999999999997</v>
      </c>
    </row>
    <row r="296" spans="1:8">
      <c r="A296" s="631">
        <v>42016</v>
      </c>
      <c r="B296" s="81">
        <v>12</v>
      </c>
      <c r="H296" s="72">
        <v>88.146000000000001</v>
      </c>
    </row>
    <row r="297" spans="1:8">
      <c r="A297" s="631">
        <v>42016</v>
      </c>
      <c r="B297" s="81">
        <v>13</v>
      </c>
      <c r="H297" s="72">
        <v>84.052999999999997</v>
      </c>
    </row>
    <row r="298" spans="1:8">
      <c r="A298" s="631">
        <v>42016</v>
      </c>
      <c r="B298" s="81">
        <v>14</v>
      </c>
      <c r="H298" s="72">
        <v>82.256</v>
      </c>
    </row>
    <row r="299" spans="1:8">
      <c r="A299" s="631">
        <v>42016</v>
      </c>
      <c r="B299" s="81">
        <v>15</v>
      </c>
      <c r="H299" s="72">
        <v>81.495999999999995</v>
      </c>
    </row>
    <row r="300" spans="1:8">
      <c r="A300" s="631">
        <v>42016</v>
      </c>
      <c r="B300" s="81">
        <v>16</v>
      </c>
      <c r="H300" s="72">
        <v>80.679000000000002</v>
      </c>
    </row>
    <row r="301" spans="1:8">
      <c r="A301" s="631">
        <v>42016</v>
      </c>
      <c r="B301" s="81">
        <v>17</v>
      </c>
      <c r="H301" s="72">
        <v>84.448999999999998</v>
      </c>
    </row>
    <row r="302" spans="1:8">
      <c r="A302" s="631">
        <v>42016</v>
      </c>
      <c r="B302" s="81">
        <v>18</v>
      </c>
      <c r="H302" s="72">
        <v>93.951999999999998</v>
      </c>
    </row>
    <row r="303" spans="1:8">
      <c r="A303" s="631">
        <v>42016</v>
      </c>
      <c r="B303" s="81">
        <v>19</v>
      </c>
      <c r="H303" s="72">
        <v>95.79</v>
      </c>
    </row>
    <row r="304" spans="1:8">
      <c r="A304" s="631">
        <v>42016</v>
      </c>
      <c r="B304" s="81">
        <v>20</v>
      </c>
      <c r="H304" s="72">
        <v>93.218999999999994</v>
      </c>
    </row>
    <row r="305" spans="1:8">
      <c r="A305" s="631">
        <v>42016</v>
      </c>
      <c r="B305" s="81">
        <v>21</v>
      </c>
      <c r="H305" s="72">
        <v>88.858000000000004</v>
      </c>
    </row>
    <row r="306" spans="1:8">
      <c r="A306" s="631">
        <v>42016</v>
      </c>
      <c r="B306" s="81">
        <v>22</v>
      </c>
      <c r="H306" s="72">
        <v>82.058999999999997</v>
      </c>
    </row>
    <row r="307" spans="1:8">
      <c r="A307" s="631">
        <v>42016</v>
      </c>
      <c r="B307" s="81">
        <v>23</v>
      </c>
      <c r="H307" s="72">
        <v>72.721000000000004</v>
      </c>
    </row>
    <row r="308" spans="1:8">
      <c r="A308" s="631">
        <v>42016</v>
      </c>
      <c r="B308" s="81">
        <v>24</v>
      </c>
      <c r="H308" s="72">
        <v>65.132999999999996</v>
      </c>
    </row>
    <row r="309" spans="1:8">
      <c r="A309" s="631">
        <v>42017</v>
      </c>
      <c r="B309" s="81">
        <v>1</v>
      </c>
      <c r="H309" s="72">
        <v>60.420999999999999</v>
      </c>
    </row>
    <row r="310" spans="1:8">
      <c r="A310" s="631">
        <v>42017</v>
      </c>
      <c r="B310" s="81">
        <v>2</v>
      </c>
      <c r="H310" s="72">
        <v>58.396999999999998</v>
      </c>
    </row>
    <row r="311" spans="1:8">
      <c r="A311" s="631">
        <v>42017</v>
      </c>
      <c r="B311" s="81">
        <v>3</v>
      </c>
      <c r="H311" s="72">
        <v>57.509</v>
      </c>
    </row>
    <row r="312" spans="1:8">
      <c r="A312" s="631">
        <v>42017</v>
      </c>
      <c r="B312" s="81">
        <v>4</v>
      </c>
      <c r="H312" s="72">
        <v>58.173000000000002</v>
      </c>
    </row>
    <row r="313" spans="1:8">
      <c r="A313" s="631">
        <v>42017</v>
      </c>
      <c r="B313" s="81">
        <v>5</v>
      </c>
      <c r="H313" s="72">
        <v>60.930999999999997</v>
      </c>
    </row>
    <row r="314" spans="1:8">
      <c r="A314" s="631">
        <v>42017</v>
      </c>
      <c r="B314" s="81">
        <v>6</v>
      </c>
      <c r="H314" s="72">
        <v>69.221000000000004</v>
      </c>
    </row>
    <row r="315" spans="1:8">
      <c r="A315" s="631">
        <v>42017</v>
      </c>
      <c r="B315" s="81">
        <v>7</v>
      </c>
      <c r="H315" s="72">
        <v>84.025000000000006</v>
      </c>
    </row>
    <row r="316" spans="1:8">
      <c r="A316" s="631">
        <v>42017</v>
      </c>
      <c r="B316" s="81">
        <v>8</v>
      </c>
      <c r="H316" s="72">
        <v>90.765000000000001</v>
      </c>
    </row>
    <row r="317" spans="1:8">
      <c r="A317" s="631">
        <v>42017</v>
      </c>
      <c r="B317" s="81">
        <v>9</v>
      </c>
      <c r="H317" s="72">
        <v>89.387</v>
      </c>
    </row>
    <row r="318" spans="1:8">
      <c r="A318" s="631">
        <v>42017</v>
      </c>
      <c r="B318" s="81">
        <v>10</v>
      </c>
      <c r="H318" s="72">
        <v>88.052000000000007</v>
      </c>
    </row>
    <row r="319" spans="1:8">
      <c r="A319" s="631">
        <v>42017</v>
      </c>
      <c r="B319" s="81">
        <v>11</v>
      </c>
      <c r="H319" s="72">
        <v>86.325000000000003</v>
      </c>
    </row>
    <row r="320" spans="1:8">
      <c r="A320" s="631">
        <v>42017</v>
      </c>
      <c r="B320" s="81">
        <v>12</v>
      </c>
      <c r="H320" s="72">
        <v>84.695999999999998</v>
      </c>
    </row>
    <row r="321" spans="1:8">
      <c r="A321" s="631">
        <v>42017</v>
      </c>
      <c r="B321" s="81">
        <v>13</v>
      </c>
      <c r="H321" s="72">
        <v>82.638000000000005</v>
      </c>
    </row>
    <row r="322" spans="1:8">
      <c r="A322" s="631">
        <v>42017</v>
      </c>
      <c r="B322" s="81">
        <v>14</v>
      </c>
      <c r="H322" s="72">
        <v>80.427999999999997</v>
      </c>
    </row>
    <row r="323" spans="1:8">
      <c r="A323" s="631">
        <v>42017</v>
      </c>
      <c r="B323" s="81">
        <v>15</v>
      </c>
      <c r="H323" s="72">
        <v>79.171999999999997</v>
      </c>
    </row>
    <row r="324" spans="1:8">
      <c r="A324" s="631">
        <v>42017</v>
      </c>
      <c r="B324" s="81">
        <v>16</v>
      </c>
      <c r="H324" s="72">
        <v>79.61</v>
      </c>
    </row>
    <row r="325" spans="1:8">
      <c r="A325" s="631">
        <v>42017</v>
      </c>
      <c r="B325" s="81">
        <v>17</v>
      </c>
      <c r="H325" s="72">
        <v>82.432000000000002</v>
      </c>
    </row>
    <row r="326" spans="1:8">
      <c r="A326" s="631">
        <v>42017</v>
      </c>
      <c r="B326" s="81">
        <v>18</v>
      </c>
      <c r="H326" s="72">
        <v>92.537000000000006</v>
      </c>
    </row>
    <row r="327" spans="1:8">
      <c r="A327" s="631">
        <v>42017</v>
      </c>
      <c r="B327" s="81">
        <v>19</v>
      </c>
      <c r="H327" s="72">
        <v>95.296000000000006</v>
      </c>
    </row>
    <row r="328" spans="1:8">
      <c r="A328" s="631">
        <v>42017</v>
      </c>
      <c r="B328" s="81">
        <v>20</v>
      </c>
      <c r="H328" s="72">
        <v>93.638999999999996</v>
      </c>
    </row>
    <row r="329" spans="1:8">
      <c r="A329" s="631">
        <v>42017</v>
      </c>
      <c r="B329" s="81">
        <v>21</v>
      </c>
      <c r="H329" s="72">
        <v>88.775999999999996</v>
      </c>
    </row>
    <row r="330" spans="1:8">
      <c r="A330" s="631">
        <v>42017</v>
      </c>
      <c r="B330" s="81">
        <v>22</v>
      </c>
      <c r="H330" s="72">
        <v>81.221999999999994</v>
      </c>
    </row>
    <row r="331" spans="1:8">
      <c r="A331" s="631">
        <v>42017</v>
      </c>
      <c r="B331" s="81">
        <v>23</v>
      </c>
      <c r="H331" s="72">
        <v>72.343000000000004</v>
      </c>
    </row>
    <row r="332" spans="1:8">
      <c r="A332" s="631">
        <v>42017</v>
      </c>
      <c r="B332" s="81">
        <v>24</v>
      </c>
      <c r="H332" s="72">
        <v>65.302999999999997</v>
      </c>
    </row>
    <row r="333" spans="1:8">
      <c r="A333" s="631">
        <v>42018</v>
      </c>
      <c r="B333" s="81">
        <v>1</v>
      </c>
      <c r="H333" s="72">
        <v>61.375</v>
      </c>
    </row>
    <row r="334" spans="1:8">
      <c r="A334" s="631">
        <v>42018</v>
      </c>
      <c r="B334" s="81">
        <v>2</v>
      </c>
      <c r="H334" s="72">
        <v>59.296999999999997</v>
      </c>
    </row>
    <row r="335" spans="1:8">
      <c r="A335" s="631">
        <v>42018</v>
      </c>
      <c r="B335" s="81">
        <v>3</v>
      </c>
      <c r="H335" s="72">
        <v>59.112000000000002</v>
      </c>
    </row>
    <row r="336" spans="1:8">
      <c r="A336" s="631">
        <v>42018</v>
      </c>
      <c r="B336" s="81">
        <v>4</v>
      </c>
      <c r="H336" s="72">
        <v>60.786999999999999</v>
      </c>
    </row>
    <row r="337" spans="1:8">
      <c r="A337" s="631">
        <v>42018</v>
      </c>
      <c r="B337" s="81">
        <v>5</v>
      </c>
      <c r="H337" s="72">
        <v>64.849999999999994</v>
      </c>
    </row>
    <row r="338" spans="1:8">
      <c r="A338" s="631">
        <v>42018</v>
      </c>
      <c r="B338" s="81">
        <v>6</v>
      </c>
      <c r="H338" s="72">
        <v>74.224999999999994</v>
      </c>
    </row>
    <row r="339" spans="1:8">
      <c r="A339" s="631">
        <v>42018</v>
      </c>
      <c r="B339" s="81">
        <v>7</v>
      </c>
      <c r="H339" s="72">
        <v>90.933000000000007</v>
      </c>
    </row>
    <row r="340" spans="1:8">
      <c r="A340" s="631">
        <v>42018</v>
      </c>
      <c r="B340" s="81">
        <v>8</v>
      </c>
      <c r="H340" s="72">
        <v>99.63</v>
      </c>
    </row>
    <row r="341" spans="1:8">
      <c r="A341" s="631">
        <v>42018</v>
      </c>
      <c r="B341" s="81">
        <v>9</v>
      </c>
      <c r="H341" s="72">
        <v>98.718999999999994</v>
      </c>
    </row>
    <row r="342" spans="1:8">
      <c r="A342" s="631">
        <v>42018</v>
      </c>
      <c r="B342" s="81">
        <v>10</v>
      </c>
      <c r="H342" s="72">
        <v>96.007000000000005</v>
      </c>
    </row>
    <row r="343" spans="1:8">
      <c r="A343" s="631">
        <v>42018</v>
      </c>
      <c r="B343" s="81">
        <v>11</v>
      </c>
      <c r="H343" s="72">
        <v>92.090999999999994</v>
      </c>
    </row>
    <row r="344" spans="1:8">
      <c r="A344" s="631">
        <v>42018</v>
      </c>
      <c r="B344" s="81">
        <v>12</v>
      </c>
      <c r="H344" s="72">
        <v>87.436000000000007</v>
      </c>
    </row>
    <row r="345" spans="1:8">
      <c r="A345" s="631">
        <v>42018</v>
      </c>
      <c r="B345" s="81">
        <v>13</v>
      </c>
      <c r="H345" s="72">
        <v>84.045000000000002</v>
      </c>
    </row>
    <row r="346" spans="1:8">
      <c r="A346" s="631">
        <v>42018</v>
      </c>
      <c r="B346" s="81">
        <v>14</v>
      </c>
      <c r="H346" s="72">
        <v>81.227999999999994</v>
      </c>
    </row>
    <row r="347" spans="1:8">
      <c r="A347" s="631">
        <v>42018</v>
      </c>
      <c r="B347" s="81">
        <v>15</v>
      </c>
      <c r="H347" s="72">
        <v>80.11</v>
      </c>
    </row>
    <row r="348" spans="1:8">
      <c r="A348" s="631">
        <v>42018</v>
      </c>
      <c r="B348" s="81">
        <v>16</v>
      </c>
      <c r="H348" s="72">
        <v>80.766999999999996</v>
      </c>
    </row>
    <row r="349" spans="1:8">
      <c r="A349" s="631">
        <v>42018</v>
      </c>
      <c r="B349" s="81">
        <v>17</v>
      </c>
      <c r="H349" s="72">
        <v>85.802000000000007</v>
      </c>
    </row>
    <row r="350" spans="1:8">
      <c r="A350" s="631">
        <v>42018</v>
      </c>
      <c r="B350" s="81">
        <v>18</v>
      </c>
      <c r="H350" s="72">
        <v>95.843000000000004</v>
      </c>
    </row>
    <row r="351" spans="1:8">
      <c r="A351" s="631">
        <v>42018</v>
      </c>
      <c r="B351" s="81">
        <v>19</v>
      </c>
      <c r="H351" s="72">
        <v>98.322999999999993</v>
      </c>
    </row>
    <row r="352" spans="1:8">
      <c r="A352" s="631">
        <v>42018</v>
      </c>
      <c r="B352" s="81">
        <v>20</v>
      </c>
      <c r="H352" s="72">
        <v>96.248999999999995</v>
      </c>
    </row>
    <row r="353" spans="1:8">
      <c r="A353" s="631">
        <v>42018</v>
      </c>
      <c r="B353" s="81">
        <v>21</v>
      </c>
      <c r="H353" s="72">
        <v>92.03</v>
      </c>
    </row>
    <row r="354" spans="1:8">
      <c r="A354" s="631">
        <v>42018</v>
      </c>
      <c r="B354" s="81">
        <v>22</v>
      </c>
      <c r="H354" s="72">
        <v>85.144000000000005</v>
      </c>
    </row>
    <row r="355" spans="1:8">
      <c r="A355" s="631">
        <v>42018</v>
      </c>
      <c r="B355" s="81">
        <v>23</v>
      </c>
      <c r="H355" s="72">
        <v>75.575000000000003</v>
      </c>
    </row>
    <row r="356" spans="1:8">
      <c r="A356" s="631">
        <v>42018</v>
      </c>
      <c r="B356" s="81">
        <v>24</v>
      </c>
      <c r="H356" s="72">
        <v>67.673000000000002</v>
      </c>
    </row>
    <row r="357" spans="1:8">
      <c r="A357" s="631">
        <v>42019</v>
      </c>
      <c r="B357" s="81">
        <v>1</v>
      </c>
      <c r="H357" s="72">
        <v>63.283000000000001</v>
      </c>
    </row>
    <row r="358" spans="1:8">
      <c r="A358" s="631">
        <v>42019</v>
      </c>
      <c r="B358" s="81">
        <v>2</v>
      </c>
      <c r="H358" s="72">
        <v>61.584000000000003</v>
      </c>
    </row>
    <row r="359" spans="1:8">
      <c r="A359" s="631">
        <v>42019</v>
      </c>
      <c r="B359" s="81">
        <v>3</v>
      </c>
      <c r="H359" s="72">
        <v>60.866</v>
      </c>
    </row>
    <row r="360" spans="1:8">
      <c r="A360" s="631">
        <v>42019</v>
      </c>
      <c r="B360" s="81">
        <v>4</v>
      </c>
      <c r="H360" s="72">
        <v>61.968000000000004</v>
      </c>
    </row>
    <row r="361" spans="1:8">
      <c r="A361" s="631">
        <v>42019</v>
      </c>
      <c r="B361" s="81">
        <v>5</v>
      </c>
      <c r="H361" s="72">
        <v>65.222999999999999</v>
      </c>
    </row>
    <row r="362" spans="1:8">
      <c r="A362" s="631">
        <v>42019</v>
      </c>
      <c r="B362" s="81">
        <v>6</v>
      </c>
      <c r="H362" s="72">
        <v>73.798000000000002</v>
      </c>
    </row>
    <row r="363" spans="1:8">
      <c r="A363" s="631">
        <v>42019</v>
      </c>
      <c r="B363" s="81">
        <v>7</v>
      </c>
      <c r="H363" s="72">
        <v>88.606999999999999</v>
      </c>
    </row>
    <row r="364" spans="1:8">
      <c r="A364" s="631">
        <v>42019</v>
      </c>
      <c r="B364" s="81">
        <v>8</v>
      </c>
      <c r="H364" s="72">
        <v>96.938999999999993</v>
      </c>
    </row>
    <row r="365" spans="1:8">
      <c r="A365" s="631">
        <v>42019</v>
      </c>
      <c r="B365" s="81">
        <v>9</v>
      </c>
      <c r="H365" s="72">
        <v>97.197000000000003</v>
      </c>
    </row>
    <row r="366" spans="1:8">
      <c r="A366" s="631">
        <v>42019</v>
      </c>
      <c r="B366" s="81">
        <v>10</v>
      </c>
      <c r="H366" s="72">
        <v>97.212000000000003</v>
      </c>
    </row>
    <row r="367" spans="1:8">
      <c r="A367" s="631">
        <v>42019</v>
      </c>
      <c r="B367" s="81">
        <v>11</v>
      </c>
      <c r="H367" s="72">
        <v>96.19</v>
      </c>
    </row>
    <row r="368" spans="1:8">
      <c r="A368" s="631">
        <v>42019</v>
      </c>
      <c r="B368" s="81">
        <v>12</v>
      </c>
      <c r="H368" s="72">
        <v>92.159000000000006</v>
      </c>
    </row>
    <row r="369" spans="1:8">
      <c r="A369" s="631">
        <v>42019</v>
      </c>
      <c r="B369" s="81">
        <v>13</v>
      </c>
      <c r="H369" s="72">
        <v>89.558999999999997</v>
      </c>
    </row>
    <row r="370" spans="1:8">
      <c r="A370" s="631">
        <v>42019</v>
      </c>
      <c r="B370" s="81">
        <v>14</v>
      </c>
      <c r="H370" s="72">
        <v>87.326999999999998</v>
      </c>
    </row>
    <row r="371" spans="1:8">
      <c r="A371" s="631">
        <v>42019</v>
      </c>
      <c r="B371" s="81">
        <v>15</v>
      </c>
      <c r="H371" s="72">
        <v>86.027000000000001</v>
      </c>
    </row>
    <row r="372" spans="1:8">
      <c r="A372" s="631">
        <v>42019</v>
      </c>
      <c r="B372" s="81">
        <v>16</v>
      </c>
      <c r="H372" s="72">
        <v>87.534000000000006</v>
      </c>
    </row>
    <row r="373" spans="1:8">
      <c r="A373" s="631">
        <v>42019</v>
      </c>
      <c r="B373" s="81">
        <v>17</v>
      </c>
      <c r="H373" s="72">
        <v>90.334000000000003</v>
      </c>
    </row>
    <row r="374" spans="1:8">
      <c r="A374" s="631">
        <v>42019</v>
      </c>
      <c r="B374" s="81">
        <v>18</v>
      </c>
      <c r="H374" s="72">
        <v>99.843999999999994</v>
      </c>
    </row>
    <row r="375" spans="1:8">
      <c r="A375" s="631">
        <v>42019</v>
      </c>
      <c r="B375" s="81">
        <v>19</v>
      </c>
      <c r="H375" s="72">
        <v>100.63500000000001</v>
      </c>
    </row>
    <row r="376" spans="1:8">
      <c r="A376" s="631">
        <v>42019</v>
      </c>
      <c r="B376" s="81">
        <v>20</v>
      </c>
      <c r="H376" s="72">
        <v>97.638000000000005</v>
      </c>
    </row>
    <row r="377" spans="1:8">
      <c r="A377" s="631">
        <v>42019</v>
      </c>
      <c r="B377" s="81">
        <v>21</v>
      </c>
      <c r="H377" s="72">
        <v>93.480999999999995</v>
      </c>
    </row>
    <row r="378" spans="1:8">
      <c r="A378" s="631">
        <v>42019</v>
      </c>
      <c r="B378" s="81">
        <v>22</v>
      </c>
      <c r="H378" s="72">
        <v>84.525999999999996</v>
      </c>
    </row>
    <row r="379" spans="1:8">
      <c r="A379" s="631">
        <v>42019</v>
      </c>
      <c r="B379" s="81">
        <v>23</v>
      </c>
      <c r="H379" s="72">
        <v>74.84</v>
      </c>
    </row>
    <row r="380" spans="1:8">
      <c r="A380" s="631">
        <v>42019</v>
      </c>
      <c r="B380" s="81">
        <v>24</v>
      </c>
      <c r="H380" s="72">
        <v>67.17</v>
      </c>
    </row>
    <row r="381" spans="1:8">
      <c r="A381" s="631">
        <v>42020</v>
      </c>
      <c r="B381" s="81">
        <v>1</v>
      </c>
      <c r="H381" s="72">
        <v>61.997</v>
      </c>
    </row>
    <row r="382" spans="1:8">
      <c r="A382" s="631">
        <v>42020</v>
      </c>
      <c r="B382" s="81">
        <v>2</v>
      </c>
      <c r="H382" s="72">
        <v>59.616999999999997</v>
      </c>
    </row>
    <row r="383" spans="1:8">
      <c r="A383" s="631">
        <v>42020</v>
      </c>
      <c r="B383" s="81">
        <v>3</v>
      </c>
      <c r="H383" s="72">
        <v>58.615000000000002</v>
      </c>
    </row>
    <row r="384" spans="1:8">
      <c r="A384" s="631">
        <v>42020</v>
      </c>
      <c r="B384" s="81">
        <v>4</v>
      </c>
      <c r="H384" s="72">
        <v>59.332000000000001</v>
      </c>
    </row>
    <row r="385" spans="1:8">
      <c r="A385" s="631">
        <v>42020</v>
      </c>
      <c r="B385" s="81">
        <v>5</v>
      </c>
      <c r="H385" s="72">
        <v>62.247</v>
      </c>
    </row>
    <row r="386" spans="1:8">
      <c r="A386" s="631">
        <v>42020</v>
      </c>
      <c r="B386" s="81">
        <v>6</v>
      </c>
      <c r="H386" s="72">
        <v>69.608000000000004</v>
      </c>
    </row>
    <row r="387" spans="1:8">
      <c r="A387" s="631">
        <v>42020</v>
      </c>
      <c r="B387" s="81">
        <v>7</v>
      </c>
      <c r="H387" s="72">
        <v>83.757000000000005</v>
      </c>
    </row>
    <row r="388" spans="1:8">
      <c r="A388" s="631">
        <v>42020</v>
      </c>
      <c r="B388" s="81">
        <v>8</v>
      </c>
      <c r="H388" s="72">
        <v>91.912999999999997</v>
      </c>
    </row>
    <row r="389" spans="1:8">
      <c r="A389" s="631">
        <v>42020</v>
      </c>
      <c r="B389" s="81">
        <v>9</v>
      </c>
      <c r="H389" s="72">
        <v>93.126000000000005</v>
      </c>
    </row>
    <row r="390" spans="1:8">
      <c r="A390" s="631">
        <v>42020</v>
      </c>
      <c r="B390" s="81">
        <v>10</v>
      </c>
      <c r="H390" s="72">
        <v>95.209000000000003</v>
      </c>
    </row>
    <row r="391" spans="1:8">
      <c r="A391" s="631">
        <v>42020</v>
      </c>
      <c r="B391" s="81">
        <v>11</v>
      </c>
      <c r="H391" s="72">
        <v>95.631</v>
      </c>
    </row>
    <row r="392" spans="1:8">
      <c r="A392" s="631">
        <v>42020</v>
      </c>
      <c r="B392" s="81">
        <v>12</v>
      </c>
      <c r="H392" s="72">
        <v>95.326999999999998</v>
      </c>
    </row>
    <row r="393" spans="1:8">
      <c r="A393" s="631">
        <v>42020</v>
      </c>
      <c r="B393" s="81">
        <v>13</v>
      </c>
      <c r="H393" s="72">
        <v>93.798000000000002</v>
      </c>
    </row>
    <row r="394" spans="1:8">
      <c r="A394" s="631">
        <v>42020</v>
      </c>
      <c r="B394" s="81">
        <v>14</v>
      </c>
      <c r="H394" s="72">
        <v>91.822000000000003</v>
      </c>
    </row>
    <row r="395" spans="1:8">
      <c r="A395" s="631">
        <v>42020</v>
      </c>
      <c r="B395" s="81">
        <v>15</v>
      </c>
      <c r="H395" s="72">
        <v>90.075000000000003</v>
      </c>
    </row>
    <row r="396" spans="1:8">
      <c r="A396" s="631">
        <v>42020</v>
      </c>
      <c r="B396" s="81">
        <v>16</v>
      </c>
      <c r="H396" s="72">
        <v>89.483000000000004</v>
      </c>
    </row>
    <row r="397" spans="1:8">
      <c r="A397" s="631">
        <v>42020</v>
      </c>
      <c r="B397" s="81">
        <v>17</v>
      </c>
      <c r="H397" s="72">
        <v>91.305999999999997</v>
      </c>
    </row>
    <row r="398" spans="1:8">
      <c r="A398" s="631">
        <v>42020</v>
      </c>
      <c r="B398" s="81">
        <v>18</v>
      </c>
      <c r="H398" s="72">
        <v>98.805000000000007</v>
      </c>
    </row>
    <row r="399" spans="1:8">
      <c r="A399" s="631">
        <v>42020</v>
      </c>
      <c r="B399" s="81">
        <v>19</v>
      </c>
      <c r="H399" s="72">
        <v>96.8</v>
      </c>
    </row>
    <row r="400" spans="1:8">
      <c r="A400" s="631">
        <v>42020</v>
      </c>
      <c r="B400" s="81">
        <v>20</v>
      </c>
      <c r="H400" s="72">
        <v>93.313000000000002</v>
      </c>
    </row>
    <row r="401" spans="1:8">
      <c r="A401" s="631">
        <v>42020</v>
      </c>
      <c r="B401" s="81">
        <v>21</v>
      </c>
      <c r="H401" s="72">
        <v>89.753</v>
      </c>
    </row>
    <row r="402" spans="1:8">
      <c r="A402" s="631">
        <v>42020</v>
      </c>
      <c r="B402" s="81">
        <v>22</v>
      </c>
      <c r="H402" s="72">
        <v>82.234999999999999</v>
      </c>
    </row>
    <row r="403" spans="1:8">
      <c r="A403" s="631">
        <v>42020</v>
      </c>
      <c r="B403" s="81">
        <v>23</v>
      </c>
      <c r="H403" s="72">
        <v>74.662000000000006</v>
      </c>
    </row>
    <row r="404" spans="1:8">
      <c r="A404" s="631">
        <v>42020</v>
      </c>
      <c r="B404" s="81">
        <v>24</v>
      </c>
      <c r="H404" s="72">
        <v>67.266000000000005</v>
      </c>
    </row>
    <row r="405" spans="1:8">
      <c r="A405" s="631">
        <v>42021</v>
      </c>
      <c r="B405" s="81">
        <v>1</v>
      </c>
      <c r="H405" s="72">
        <v>62.363</v>
      </c>
    </row>
    <row r="406" spans="1:8">
      <c r="A406" s="631">
        <v>42021</v>
      </c>
      <c r="B406" s="81">
        <v>2</v>
      </c>
      <c r="H406" s="72">
        <v>59.366999999999997</v>
      </c>
    </row>
    <row r="407" spans="1:8">
      <c r="A407" s="631">
        <v>42021</v>
      </c>
      <c r="B407" s="81">
        <v>3</v>
      </c>
      <c r="H407" s="72">
        <v>57.585000000000001</v>
      </c>
    </row>
    <row r="408" spans="1:8">
      <c r="A408" s="631">
        <v>42021</v>
      </c>
      <c r="B408" s="81">
        <v>4</v>
      </c>
      <c r="H408" s="72">
        <v>57.3</v>
      </c>
    </row>
    <row r="409" spans="1:8">
      <c r="A409" s="631">
        <v>42021</v>
      </c>
      <c r="B409" s="81">
        <v>5</v>
      </c>
      <c r="H409" s="72">
        <v>58.396999999999998</v>
      </c>
    </row>
    <row r="410" spans="1:8">
      <c r="A410" s="631">
        <v>42021</v>
      </c>
      <c r="B410" s="81">
        <v>6</v>
      </c>
      <c r="H410" s="72">
        <v>62.289000000000001</v>
      </c>
    </row>
    <row r="411" spans="1:8">
      <c r="A411" s="631">
        <v>42021</v>
      </c>
      <c r="B411" s="81">
        <v>7</v>
      </c>
      <c r="H411" s="72">
        <v>67.790000000000006</v>
      </c>
    </row>
    <row r="412" spans="1:8">
      <c r="A412" s="631">
        <v>42021</v>
      </c>
      <c r="B412" s="81">
        <v>8</v>
      </c>
      <c r="H412" s="72">
        <v>74.004000000000005</v>
      </c>
    </row>
    <row r="413" spans="1:8">
      <c r="A413" s="631">
        <v>42021</v>
      </c>
      <c r="B413" s="81">
        <v>9</v>
      </c>
      <c r="H413" s="72">
        <v>78.856999999999999</v>
      </c>
    </row>
    <row r="414" spans="1:8">
      <c r="A414" s="631">
        <v>42021</v>
      </c>
      <c r="B414" s="81">
        <v>10</v>
      </c>
      <c r="H414" s="72">
        <v>83.483999999999995</v>
      </c>
    </row>
    <row r="415" spans="1:8">
      <c r="A415" s="631">
        <v>42021</v>
      </c>
      <c r="B415" s="81">
        <v>11</v>
      </c>
      <c r="H415" s="72">
        <v>85.596999999999994</v>
      </c>
    </row>
    <row r="416" spans="1:8">
      <c r="A416" s="631">
        <v>42021</v>
      </c>
      <c r="B416" s="81">
        <v>12</v>
      </c>
      <c r="H416" s="72">
        <v>85.296000000000006</v>
      </c>
    </row>
    <row r="417" spans="1:8">
      <c r="A417" s="631">
        <v>42021</v>
      </c>
      <c r="B417" s="81">
        <v>13</v>
      </c>
      <c r="H417" s="72">
        <v>83.724999999999994</v>
      </c>
    </row>
    <row r="418" spans="1:8">
      <c r="A418" s="631">
        <v>42021</v>
      </c>
      <c r="B418" s="81">
        <v>14</v>
      </c>
      <c r="H418" s="72">
        <v>81.92</v>
      </c>
    </row>
    <row r="419" spans="1:8">
      <c r="A419" s="631">
        <v>42021</v>
      </c>
      <c r="B419" s="81">
        <v>15</v>
      </c>
      <c r="H419" s="72">
        <v>80.225999999999999</v>
      </c>
    </row>
    <row r="420" spans="1:8">
      <c r="A420" s="631">
        <v>42021</v>
      </c>
      <c r="B420" s="81">
        <v>16</v>
      </c>
      <c r="H420" s="72">
        <v>79.921000000000006</v>
      </c>
    </row>
    <row r="421" spans="1:8">
      <c r="A421" s="631">
        <v>42021</v>
      </c>
      <c r="B421" s="81">
        <v>17</v>
      </c>
      <c r="H421" s="72">
        <v>82.63</v>
      </c>
    </row>
    <row r="422" spans="1:8">
      <c r="A422" s="631">
        <v>42021</v>
      </c>
      <c r="B422" s="81">
        <v>18</v>
      </c>
      <c r="H422" s="72">
        <v>91.132000000000005</v>
      </c>
    </row>
    <row r="423" spans="1:8">
      <c r="A423" s="631">
        <v>42021</v>
      </c>
      <c r="B423" s="81">
        <v>19</v>
      </c>
      <c r="H423" s="72">
        <v>91.037000000000006</v>
      </c>
    </row>
    <row r="424" spans="1:8">
      <c r="A424" s="631">
        <v>42021</v>
      </c>
      <c r="B424" s="81">
        <v>20</v>
      </c>
      <c r="H424" s="72">
        <v>87.983999999999995</v>
      </c>
    </row>
    <row r="425" spans="1:8">
      <c r="A425" s="631">
        <v>42021</v>
      </c>
      <c r="B425" s="81">
        <v>21</v>
      </c>
      <c r="H425" s="72">
        <v>83.908000000000001</v>
      </c>
    </row>
    <row r="426" spans="1:8">
      <c r="A426" s="631">
        <v>42021</v>
      </c>
      <c r="B426" s="81">
        <v>22</v>
      </c>
      <c r="H426" s="72">
        <v>78.903999999999996</v>
      </c>
    </row>
    <row r="427" spans="1:8">
      <c r="A427" s="631">
        <v>42021</v>
      </c>
      <c r="B427" s="81">
        <v>23</v>
      </c>
      <c r="H427" s="72">
        <v>72.034000000000006</v>
      </c>
    </row>
    <row r="428" spans="1:8">
      <c r="A428" s="631">
        <v>42021</v>
      </c>
      <c r="B428" s="81">
        <v>24</v>
      </c>
      <c r="H428" s="72">
        <v>65.596999999999994</v>
      </c>
    </row>
    <row r="429" spans="1:8">
      <c r="A429" s="631">
        <v>42022</v>
      </c>
      <c r="B429" s="81">
        <v>1</v>
      </c>
      <c r="H429" s="72">
        <v>60.881999999999998</v>
      </c>
    </row>
    <row r="430" spans="1:8">
      <c r="A430" s="631">
        <v>42022</v>
      </c>
      <c r="B430" s="81">
        <v>2</v>
      </c>
      <c r="H430" s="72">
        <v>57.838000000000001</v>
      </c>
    </row>
    <row r="431" spans="1:8">
      <c r="A431" s="631">
        <v>42022</v>
      </c>
      <c r="B431" s="81">
        <v>3</v>
      </c>
      <c r="H431" s="72">
        <v>56.451999999999998</v>
      </c>
    </row>
    <row r="432" spans="1:8">
      <c r="A432" s="631">
        <v>42022</v>
      </c>
      <c r="B432" s="81">
        <v>4</v>
      </c>
      <c r="H432" s="72">
        <v>56.521999999999998</v>
      </c>
    </row>
    <row r="433" spans="1:8">
      <c r="A433" s="631">
        <v>42022</v>
      </c>
      <c r="B433" s="81">
        <v>5</v>
      </c>
      <c r="H433" s="72">
        <v>56.924999999999997</v>
      </c>
    </row>
    <row r="434" spans="1:8">
      <c r="A434" s="631">
        <v>42022</v>
      </c>
      <c r="B434" s="81">
        <v>6</v>
      </c>
      <c r="H434" s="72">
        <v>59.926000000000002</v>
      </c>
    </row>
    <row r="435" spans="1:8">
      <c r="A435" s="631">
        <v>42022</v>
      </c>
      <c r="B435" s="81">
        <v>7</v>
      </c>
      <c r="H435" s="72">
        <v>65.067999999999998</v>
      </c>
    </row>
    <row r="436" spans="1:8">
      <c r="A436" s="631">
        <v>42022</v>
      </c>
      <c r="B436" s="81">
        <v>8</v>
      </c>
      <c r="H436" s="72">
        <v>70.811999999999998</v>
      </c>
    </row>
    <row r="437" spans="1:8">
      <c r="A437" s="631">
        <v>42022</v>
      </c>
      <c r="B437" s="81">
        <v>9</v>
      </c>
      <c r="H437" s="72">
        <v>76</v>
      </c>
    </row>
    <row r="438" spans="1:8">
      <c r="A438" s="631">
        <v>42022</v>
      </c>
      <c r="B438" s="81">
        <v>10</v>
      </c>
      <c r="H438" s="72">
        <v>79.623000000000005</v>
      </c>
    </row>
    <row r="439" spans="1:8">
      <c r="A439" s="631">
        <v>42022</v>
      </c>
      <c r="B439" s="81">
        <v>11</v>
      </c>
      <c r="H439" s="72">
        <v>82.215999999999994</v>
      </c>
    </row>
    <row r="440" spans="1:8">
      <c r="A440" s="631">
        <v>42022</v>
      </c>
      <c r="B440" s="81">
        <v>12</v>
      </c>
      <c r="H440" s="72">
        <v>83.132000000000005</v>
      </c>
    </row>
    <row r="441" spans="1:8">
      <c r="A441" s="631">
        <v>42022</v>
      </c>
      <c r="B441" s="81">
        <v>13</v>
      </c>
      <c r="H441" s="72">
        <v>82.819000000000003</v>
      </c>
    </row>
    <row r="442" spans="1:8">
      <c r="A442" s="631">
        <v>42022</v>
      </c>
      <c r="B442" s="81">
        <v>14</v>
      </c>
      <c r="H442" s="72">
        <v>81.37</v>
      </c>
    </row>
    <row r="443" spans="1:8">
      <c r="A443" s="631">
        <v>42022</v>
      </c>
      <c r="B443" s="81">
        <v>15</v>
      </c>
      <c r="H443" s="72">
        <v>79.966999999999999</v>
      </c>
    </row>
    <row r="444" spans="1:8">
      <c r="A444" s="631">
        <v>42022</v>
      </c>
      <c r="B444" s="81">
        <v>16</v>
      </c>
      <c r="H444" s="72">
        <v>79.540999999999997</v>
      </c>
    </row>
    <row r="445" spans="1:8">
      <c r="A445" s="631">
        <v>42022</v>
      </c>
      <c r="B445" s="81">
        <v>17</v>
      </c>
      <c r="H445" s="72">
        <v>83.004999999999995</v>
      </c>
    </row>
    <row r="446" spans="1:8">
      <c r="A446" s="631">
        <v>42022</v>
      </c>
      <c r="B446" s="81">
        <v>18</v>
      </c>
      <c r="H446" s="72">
        <v>90.974999999999994</v>
      </c>
    </row>
    <row r="447" spans="1:8">
      <c r="A447" s="631">
        <v>42022</v>
      </c>
      <c r="B447" s="81">
        <v>19</v>
      </c>
      <c r="H447" s="72">
        <v>92.179000000000002</v>
      </c>
    </row>
    <row r="448" spans="1:8">
      <c r="A448" s="631">
        <v>42022</v>
      </c>
      <c r="B448" s="81">
        <v>20</v>
      </c>
      <c r="H448" s="72">
        <v>89.564999999999998</v>
      </c>
    </row>
    <row r="449" spans="1:8">
      <c r="A449" s="631">
        <v>42022</v>
      </c>
      <c r="B449" s="81">
        <v>21</v>
      </c>
      <c r="H449" s="72">
        <v>85.552000000000007</v>
      </c>
    </row>
    <row r="450" spans="1:8">
      <c r="A450" s="631">
        <v>42022</v>
      </c>
      <c r="B450" s="81">
        <v>22</v>
      </c>
      <c r="H450" s="72">
        <v>80.012</v>
      </c>
    </row>
    <row r="451" spans="1:8">
      <c r="A451" s="631">
        <v>42022</v>
      </c>
      <c r="B451" s="81">
        <v>23</v>
      </c>
      <c r="H451" s="72">
        <v>73.19</v>
      </c>
    </row>
    <row r="452" spans="1:8">
      <c r="A452" s="631">
        <v>42022</v>
      </c>
      <c r="B452" s="81">
        <v>24</v>
      </c>
      <c r="H452" s="72">
        <v>65.81</v>
      </c>
    </row>
    <row r="453" spans="1:8">
      <c r="A453" s="631">
        <v>42023</v>
      </c>
      <c r="B453" s="81">
        <v>1</v>
      </c>
      <c r="H453" s="72">
        <v>61.2</v>
      </c>
    </row>
    <row r="454" spans="1:8">
      <c r="A454" s="631">
        <v>42023</v>
      </c>
      <c r="B454" s="81">
        <v>2</v>
      </c>
      <c r="H454" s="72">
        <v>58.600999999999999</v>
      </c>
    </row>
    <row r="455" spans="1:8">
      <c r="A455" s="631">
        <v>42023</v>
      </c>
      <c r="B455" s="81">
        <v>3</v>
      </c>
      <c r="H455" s="72">
        <v>57.27</v>
      </c>
    </row>
    <row r="456" spans="1:8">
      <c r="A456" s="631">
        <v>42023</v>
      </c>
      <c r="B456" s="81">
        <v>4</v>
      </c>
      <c r="H456" s="72">
        <v>58.360999999999997</v>
      </c>
    </row>
    <row r="457" spans="1:8">
      <c r="A457" s="631">
        <v>42023</v>
      </c>
      <c r="B457" s="81">
        <v>5</v>
      </c>
      <c r="H457" s="72">
        <v>60.936999999999998</v>
      </c>
    </row>
    <row r="458" spans="1:8">
      <c r="A458" s="631">
        <v>42023</v>
      </c>
      <c r="B458" s="81">
        <v>6</v>
      </c>
      <c r="H458" s="72">
        <v>67.63</v>
      </c>
    </row>
    <row r="459" spans="1:8">
      <c r="A459" s="631">
        <v>42023</v>
      </c>
      <c r="B459" s="81">
        <v>7</v>
      </c>
      <c r="H459" s="72">
        <v>77.063999999999993</v>
      </c>
    </row>
    <row r="460" spans="1:8">
      <c r="A460" s="631">
        <v>42023</v>
      </c>
      <c r="B460" s="81">
        <v>8</v>
      </c>
      <c r="H460" s="72">
        <v>84.736000000000004</v>
      </c>
    </row>
    <row r="461" spans="1:8">
      <c r="A461" s="631">
        <v>42023</v>
      </c>
      <c r="B461" s="81">
        <v>9</v>
      </c>
      <c r="H461" s="72">
        <v>86.808000000000007</v>
      </c>
    </row>
    <row r="462" spans="1:8">
      <c r="A462" s="631">
        <v>42023</v>
      </c>
      <c r="B462" s="81">
        <v>10</v>
      </c>
      <c r="H462" s="72">
        <v>87.414000000000001</v>
      </c>
    </row>
    <row r="463" spans="1:8">
      <c r="A463" s="631">
        <v>42023</v>
      </c>
      <c r="B463" s="81">
        <v>11</v>
      </c>
      <c r="H463" s="72">
        <v>86.326999999999998</v>
      </c>
    </row>
    <row r="464" spans="1:8">
      <c r="A464" s="631">
        <v>42023</v>
      </c>
      <c r="B464" s="81">
        <v>12</v>
      </c>
      <c r="H464" s="72">
        <v>84.635999999999996</v>
      </c>
    </row>
    <row r="465" spans="1:8">
      <c r="A465" s="631">
        <v>42023</v>
      </c>
      <c r="B465" s="81">
        <v>13</v>
      </c>
      <c r="H465" s="72">
        <v>82.869</v>
      </c>
    </row>
    <row r="466" spans="1:8">
      <c r="A466" s="631">
        <v>42023</v>
      </c>
      <c r="B466" s="81">
        <v>14</v>
      </c>
      <c r="H466" s="72">
        <v>80.819999999999993</v>
      </c>
    </row>
    <row r="467" spans="1:8">
      <c r="A467" s="631">
        <v>42023</v>
      </c>
      <c r="B467" s="81">
        <v>15</v>
      </c>
      <c r="H467" s="72">
        <v>79.05</v>
      </c>
    </row>
    <row r="468" spans="1:8">
      <c r="A468" s="631">
        <v>42023</v>
      </c>
      <c r="B468" s="81">
        <v>16</v>
      </c>
      <c r="H468" s="72">
        <v>78.488</v>
      </c>
    </row>
    <row r="469" spans="1:8">
      <c r="A469" s="631">
        <v>42023</v>
      </c>
      <c r="B469" s="81">
        <v>17</v>
      </c>
      <c r="H469" s="72">
        <v>81.299000000000007</v>
      </c>
    </row>
    <row r="470" spans="1:8">
      <c r="A470" s="631">
        <v>42023</v>
      </c>
      <c r="B470" s="81">
        <v>18</v>
      </c>
      <c r="H470" s="72">
        <v>91.369</v>
      </c>
    </row>
    <row r="471" spans="1:8">
      <c r="A471" s="631">
        <v>42023</v>
      </c>
      <c r="B471" s="81">
        <v>19</v>
      </c>
      <c r="H471" s="72">
        <v>95.88</v>
      </c>
    </row>
    <row r="472" spans="1:8">
      <c r="A472" s="631">
        <v>42023</v>
      </c>
      <c r="B472" s="81">
        <v>20</v>
      </c>
      <c r="H472" s="72">
        <v>94.162000000000006</v>
      </c>
    </row>
    <row r="473" spans="1:8">
      <c r="A473" s="631">
        <v>42023</v>
      </c>
      <c r="B473" s="81">
        <v>21</v>
      </c>
      <c r="H473" s="72">
        <v>89.703000000000003</v>
      </c>
    </row>
    <row r="474" spans="1:8">
      <c r="A474" s="631">
        <v>42023</v>
      </c>
      <c r="B474" s="81">
        <v>22</v>
      </c>
      <c r="H474" s="72">
        <v>82.623000000000005</v>
      </c>
    </row>
    <row r="475" spans="1:8">
      <c r="A475" s="631">
        <v>42023</v>
      </c>
      <c r="B475" s="81">
        <v>23</v>
      </c>
      <c r="H475" s="72">
        <v>73.311999999999998</v>
      </c>
    </row>
    <row r="476" spans="1:8">
      <c r="A476" s="631">
        <v>42023</v>
      </c>
      <c r="B476" s="81">
        <v>24</v>
      </c>
      <c r="H476" s="72">
        <v>65.915000000000006</v>
      </c>
    </row>
    <row r="477" spans="1:8">
      <c r="A477" s="631">
        <v>42024</v>
      </c>
      <c r="B477" s="81">
        <v>1</v>
      </c>
      <c r="H477" s="72">
        <v>61.320999999999998</v>
      </c>
    </row>
    <row r="478" spans="1:8">
      <c r="A478" s="631">
        <v>42024</v>
      </c>
      <c r="B478" s="81">
        <v>2</v>
      </c>
      <c r="H478" s="72">
        <v>59.140999999999998</v>
      </c>
    </row>
    <row r="479" spans="1:8">
      <c r="A479" s="631">
        <v>42024</v>
      </c>
      <c r="B479" s="81">
        <v>3</v>
      </c>
      <c r="H479" s="72">
        <v>58.627000000000002</v>
      </c>
    </row>
    <row r="480" spans="1:8">
      <c r="A480" s="631">
        <v>42024</v>
      </c>
      <c r="B480" s="81">
        <v>4</v>
      </c>
      <c r="H480" s="72">
        <v>59.512999999999998</v>
      </c>
    </row>
    <row r="481" spans="1:8">
      <c r="A481" s="631">
        <v>42024</v>
      </c>
      <c r="B481" s="81">
        <v>5</v>
      </c>
      <c r="H481" s="72">
        <v>62.844999999999999</v>
      </c>
    </row>
    <row r="482" spans="1:8">
      <c r="A482" s="631">
        <v>42024</v>
      </c>
      <c r="B482" s="81">
        <v>6</v>
      </c>
      <c r="H482" s="72">
        <v>71.245000000000005</v>
      </c>
    </row>
    <row r="483" spans="1:8">
      <c r="A483" s="631">
        <v>42024</v>
      </c>
      <c r="B483" s="81">
        <v>7</v>
      </c>
      <c r="H483" s="72">
        <v>86.926000000000002</v>
      </c>
    </row>
    <row r="484" spans="1:8">
      <c r="A484" s="631">
        <v>42024</v>
      </c>
      <c r="B484" s="81">
        <v>8</v>
      </c>
      <c r="H484" s="72">
        <v>95.388000000000005</v>
      </c>
    </row>
    <row r="485" spans="1:8">
      <c r="A485" s="631">
        <v>42024</v>
      </c>
      <c r="B485" s="81">
        <v>9</v>
      </c>
      <c r="H485" s="72">
        <v>94.912999999999997</v>
      </c>
    </row>
    <row r="486" spans="1:8">
      <c r="A486" s="631">
        <v>42024</v>
      </c>
      <c r="B486" s="81">
        <v>10</v>
      </c>
      <c r="H486" s="72">
        <v>91.064999999999998</v>
      </c>
    </row>
    <row r="487" spans="1:8">
      <c r="A487" s="631">
        <v>42024</v>
      </c>
      <c r="B487" s="81">
        <v>11</v>
      </c>
      <c r="H487" s="72">
        <v>87.998999999999995</v>
      </c>
    </row>
    <row r="488" spans="1:8">
      <c r="A488" s="631">
        <v>42024</v>
      </c>
      <c r="B488" s="81">
        <v>12</v>
      </c>
      <c r="H488" s="72">
        <v>85.167000000000002</v>
      </c>
    </row>
    <row r="489" spans="1:8">
      <c r="A489" s="631">
        <v>42024</v>
      </c>
      <c r="B489" s="81">
        <v>13</v>
      </c>
      <c r="H489" s="72">
        <v>82.536000000000001</v>
      </c>
    </row>
    <row r="490" spans="1:8">
      <c r="A490" s="631">
        <v>42024</v>
      </c>
      <c r="B490" s="81">
        <v>14</v>
      </c>
      <c r="H490" s="72">
        <v>80.983000000000004</v>
      </c>
    </row>
    <row r="491" spans="1:8">
      <c r="A491" s="631">
        <v>42024</v>
      </c>
      <c r="B491" s="81">
        <v>15</v>
      </c>
      <c r="H491" s="72">
        <v>79.698999999999998</v>
      </c>
    </row>
    <row r="492" spans="1:8">
      <c r="A492" s="631">
        <v>42024</v>
      </c>
      <c r="B492" s="81">
        <v>16</v>
      </c>
      <c r="H492" s="72">
        <v>78.84</v>
      </c>
    </row>
    <row r="493" spans="1:8">
      <c r="A493" s="631">
        <v>42024</v>
      </c>
      <c r="B493" s="81">
        <v>17</v>
      </c>
      <c r="H493" s="72">
        <v>81.760999999999996</v>
      </c>
    </row>
    <row r="494" spans="1:8">
      <c r="A494" s="631">
        <v>42024</v>
      </c>
      <c r="B494" s="81">
        <v>18</v>
      </c>
      <c r="H494" s="72">
        <v>91.013999999999996</v>
      </c>
    </row>
    <row r="495" spans="1:8">
      <c r="A495" s="631">
        <v>42024</v>
      </c>
      <c r="B495" s="81">
        <v>19</v>
      </c>
      <c r="H495" s="72">
        <v>94.751000000000005</v>
      </c>
    </row>
    <row r="496" spans="1:8">
      <c r="A496" s="631">
        <v>42024</v>
      </c>
      <c r="B496" s="81">
        <v>20</v>
      </c>
      <c r="H496" s="72">
        <v>92.498000000000005</v>
      </c>
    </row>
    <row r="497" spans="1:8">
      <c r="A497" s="631">
        <v>42024</v>
      </c>
      <c r="B497" s="81">
        <v>21</v>
      </c>
      <c r="H497" s="72">
        <v>87.850999999999999</v>
      </c>
    </row>
    <row r="498" spans="1:8">
      <c r="A498" s="631">
        <v>42024</v>
      </c>
      <c r="B498" s="81">
        <v>22</v>
      </c>
      <c r="H498" s="72">
        <v>80.977999999999994</v>
      </c>
    </row>
    <row r="499" spans="1:8">
      <c r="A499" s="631">
        <v>42024</v>
      </c>
      <c r="B499" s="81">
        <v>23</v>
      </c>
      <c r="H499" s="72">
        <v>71.835999999999999</v>
      </c>
    </row>
    <row r="500" spans="1:8">
      <c r="A500" s="631">
        <v>42024</v>
      </c>
      <c r="B500" s="81">
        <v>24</v>
      </c>
      <c r="H500" s="72">
        <v>64.849999999999994</v>
      </c>
    </row>
    <row r="501" spans="1:8">
      <c r="A501" s="631">
        <v>42025</v>
      </c>
      <c r="B501" s="81">
        <v>1</v>
      </c>
      <c r="H501" s="72">
        <v>59.607999999999997</v>
      </c>
    </row>
    <row r="502" spans="1:8">
      <c r="A502" s="631">
        <v>42025</v>
      </c>
      <c r="B502" s="81">
        <v>2</v>
      </c>
      <c r="H502" s="72">
        <v>57.805999999999997</v>
      </c>
    </row>
    <row r="503" spans="1:8">
      <c r="A503" s="631">
        <v>42025</v>
      </c>
      <c r="B503" s="81">
        <v>3</v>
      </c>
      <c r="H503" s="72">
        <v>56.637999999999998</v>
      </c>
    </row>
    <row r="504" spans="1:8">
      <c r="A504" s="631">
        <v>42025</v>
      </c>
      <c r="B504" s="81">
        <v>4</v>
      </c>
      <c r="H504" s="72">
        <v>57.566000000000003</v>
      </c>
    </row>
    <row r="505" spans="1:8">
      <c r="A505" s="631">
        <v>42025</v>
      </c>
      <c r="B505" s="81">
        <v>5</v>
      </c>
      <c r="H505" s="72">
        <v>60.475000000000001</v>
      </c>
    </row>
    <row r="506" spans="1:8">
      <c r="A506" s="631">
        <v>42025</v>
      </c>
      <c r="B506" s="81">
        <v>6</v>
      </c>
      <c r="H506" s="72">
        <v>68.540000000000006</v>
      </c>
    </row>
    <row r="507" spans="1:8">
      <c r="A507" s="631">
        <v>42025</v>
      </c>
      <c r="B507" s="81">
        <v>7</v>
      </c>
      <c r="H507" s="72">
        <v>83.162000000000006</v>
      </c>
    </row>
    <row r="508" spans="1:8">
      <c r="A508" s="631">
        <v>42025</v>
      </c>
      <c r="B508" s="81">
        <v>8</v>
      </c>
      <c r="H508" s="72">
        <v>90.259</v>
      </c>
    </row>
    <row r="509" spans="1:8">
      <c r="A509" s="631">
        <v>42025</v>
      </c>
      <c r="B509" s="81">
        <v>9</v>
      </c>
      <c r="H509" s="72">
        <v>89.590999999999994</v>
      </c>
    </row>
    <row r="510" spans="1:8">
      <c r="A510" s="631">
        <v>42025</v>
      </c>
      <c r="B510" s="81">
        <v>10</v>
      </c>
      <c r="H510" s="72">
        <v>87.938999999999993</v>
      </c>
    </row>
    <row r="511" spans="1:8">
      <c r="A511" s="631">
        <v>42025</v>
      </c>
      <c r="B511" s="81">
        <v>11</v>
      </c>
      <c r="H511" s="72">
        <v>85.736999999999995</v>
      </c>
    </row>
    <row r="512" spans="1:8">
      <c r="A512" s="631">
        <v>42025</v>
      </c>
      <c r="B512" s="81">
        <v>12</v>
      </c>
      <c r="H512" s="72">
        <v>83.408000000000001</v>
      </c>
    </row>
    <row r="513" spans="1:8">
      <c r="A513" s="631">
        <v>42025</v>
      </c>
      <c r="B513" s="81">
        <v>13</v>
      </c>
      <c r="H513" s="72">
        <v>80.674000000000007</v>
      </c>
    </row>
    <row r="514" spans="1:8">
      <c r="A514" s="631">
        <v>42025</v>
      </c>
      <c r="B514" s="81">
        <v>14</v>
      </c>
      <c r="H514" s="72">
        <v>79.043000000000006</v>
      </c>
    </row>
    <row r="515" spans="1:8">
      <c r="A515" s="631">
        <v>42025</v>
      </c>
      <c r="B515" s="81">
        <v>15</v>
      </c>
      <c r="H515" s="72">
        <v>78.278000000000006</v>
      </c>
    </row>
    <row r="516" spans="1:8">
      <c r="A516" s="631">
        <v>42025</v>
      </c>
      <c r="B516" s="81">
        <v>16</v>
      </c>
      <c r="H516" s="72">
        <v>78.411000000000001</v>
      </c>
    </row>
    <row r="517" spans="1:8">
      <c r="A517" s="631">
        <v>42025</v>
      </c>
      <c r="B517" s="81">
        <v>17</v>
      </c>
      <c r="H517" s="72">
        <v>81.135999999999996</v>
      </c>
    </row>
    <row r="518" spans="1:8">
      <c r="A518" s="631">
        <v>42025</v>
      </c>
      <c r="B518" s="81">
        <v>18</v>
      </c>
      <c r="H518" s="72">
        <v>90.867000000000004</v>
      </c>
    </row>
    <row r="519" spans="1:8">
      <c r="A519" s="631">
        <v>42025</v>
      </c>
      <c r="B519" s="81">
        <v>19</v>
      </c>
      <c r="H519" s="72">
        <v>94.186999999999998</v>
      </c>
    </row>
    <row r="520" spans="1:8">
      <c r="A520" s="631">
        <v>42025</v>
      </c>
      <c r="B520" s="81">
        <v>20</v>
      </c>
      <c r="H520" s="72">
        <v>92.144999999999996</v>
      </c>
    </row>
    <row r="521" spans="1:8">
      <c r="A521" s="631">
        <v>42025</v>
      </c>
      <c r="B521" s="81">
        <v>21</v>
      </c>
      <c r="H521" s="72">
        <v>87.686999999999998</v>
      </c>
    </row>
    <row r="522" spans="1:8">
      <c r="A522" s="631">
        <v>42025</v>
      </c>
      <c r="B522" s="81">
        <v>22</v>
      </c>
      <c r="H522" s="72">
        <v>80.465000000000003</v>
      </c>
    </row>
    <row r="523" spans="1:8">
      <c r="A523" s="631">
        <v>42025</v>
      </c>
      <c r="B523" s="81">
        <v>23</v>
      </c>
      <c r="H523" s="72">
        <v>71.441999999999993</v>
      </c>
    </row>
    <row r="524" spans="1:8">
      <c r="A524" s="631">
        <v>42025</v>
      </c>
      <c r="B524" s="81">
        <v>24</v>
      </c>
      <c r="H524" s="72">
        <v>64.536000000000001</v>
      </c>
    </row>
    <row r="525" spans="1:8">
      <c r="A525" s="631">
        <v>42026</v>
      </c>
      <c r="B525" s="81">
        <v>1</v>
      </c>
      <c r="H525" s="72">
        <v>60.063000000000002</v>
      </c>
    </row>
    <row r="526" spans="1:8">
      <c r="A526" s="631">
        <v>42026</v>
      </c>
      <c r="B526" s="81">
        <v>2</v>
      </c>
      <c r="H526" s="72">
        <v>57.71</v>
      </c>
    </row>
    <row r="527" spans="1:8">
      <c r="A527" s="631">
        <v>42026</v>
      </c>
      <c r="B527" s="81">
        <v>3</v>
      </c>
      <c r="H527" s="72">
        <v>57.741999999999997</v>
      </c>
    </row>
    <row r="528" spans="1:8">
      <c r="A528" s="631">
        <v>42026</v>
      </c>
      <c r="B528" s="81">
        <v>4</v>
      </c>
      <c r="H528" s="72">
        <v>58.95</v>
      </c>
    </row>
    <row r="529" spans="1:8">
      <c r="A529" s="631">
        <v>42026</v>
      </c>
      <c r="B529" s="81">
        <v>5</v>
      </c>
      <c r="H529" s="72">
        <v>61.993000000000002</v>
      </c>
    </row>
    <row r="530" spans="1:8">
      <c r="A530" s="631">
        <v>42026</v>
      </c>
      <c r="B530" s="81">
        <v>6</v>
      </c>
      <c r="H530" s="72">
        <v>69.968999999999994</v>
      </c>
    </row>
    <row r="531" spans="1:8">
      <c r="A531" s="631">
        <v>42026</v>
      </c>
      <c r="B531" s="81">
        <v>7</v>
      </c>
      <c r="H531" s="72">
        <v>84.429000000000002</v>
      </c>
    </row>
    <row r="532" spans="1:8">
      <c r="A532" s="631">
        <v>42026</v>
      </c>
      <c r="B532" s="81">
        <v>8</v>
      </c>
      <c r="H532" s="72">
        <v>92.893000000000001</v>
      </c>
    </row>
    <row r="533" spans="1:8">
      <c r="A533" s="631">
        <v>42026</v>
      </c>
      <c r="B533" s="81">
        <v>9</v>
      </c>
      <c r="H533" s="72">
        <v>92.525000000000006</v>
      </c>
    </row>
    <row r="534" spans="1:8">
      <c r="A534" s="631">
        <v>42026</v>
      </c>
      <c r="B534" s="81">
        <v>10</v>
      </c>
      <c r="H534" s="72">
        <v>90.647000000000006</v>
      </c>
    </row>
    <row r="535" spans="1:8">
      <c r="A535" s="631">
        <v>42026</v>
      </c>
      <c r="B535" s="81">
        <v>11</v>
      </c>
      <c r="H535" s="72">
        <v>87.045000000000002</v>
      </c>
    </row>
    <row r="536" spans="1:8">
      <c r="A536" s="631">
        <v>42026</v>
      </c>
      <c r="B536" s="81">
        <v>12</v>
      </c>
      <c r="H536" s="72">
        <v>83.82</v>
      </c>
    </row>
    <row r="537" spans="1:8">
      <c r="A537" s="631">
        <v>42026</v>
      </c>
      <c r="B537" s="81">
        <v>13</v>
      </c>
      <c r="H537" s="72">
        <v>81.209999999999994</v>
      </c>
    </row>
    <row r="538" spans="1:8">
      <c r="A538" s="631">
        <v>42026</v>
      </c>
      <c r="B538" s="81">
        <v>14</v>
      </c>
      <c r="H538" s="72">
        <v>79.387</v>
      </c>
    </row>
    <row r="539" spans="1:8">
      <c r="A539" s="631">
        <v>42026</v>
      </c>
      <c r="B539" s="81">
        <v>15</v>
      </c>
      <c r="H539" s="72">
        <v>78.241</v>
      </c>
    </row>
    <row r="540" spans="1:8">
      <c r="A540" s="631">
        <v>42026</v>
      </c>
      <c r="B540" s="81">
        <v>16</v>
      </c>
      <c r="H540" s="72">
        <v>78.685000000000002</v>
      </c>
    </row>
    <row r="541" spans="1:8">
      <c r="A541" s="631">
        <v>42026</v>
      </c>
      <c r="B541" s="81">
        <v>17</v>
      </c>
      <c r="H541" s="72">
        <v>81.180999999999997</v>
      </c>
    </row>
    <row r="542" spans="1:8">
      <c r="A542" s="631">
        <v>42026</v>
      </c>
      <c r="B542" s="81">
        <v>18</v>
      </c>
      <c r="H542" s="72">
        <v>90.111000000000004</v>
      </c>
    </row>
    <row r="543" spans="1:8">
      <c r="A543" s="631">
        <v>42026</v>
      </c>
      <c r="B543" s="81">
        <v>19</v>
      </c>
      <c r="H543" s="72">
        <v>94.268000000000001</v>
      </c>
    </row>
    <row r="544" spans="1:8">
      <c r="A544" s="631">
        <v>42026</v>
      </c>
      <c r="B544" s="81">
        <v>20</v>
      </c>
      <c r="H544" s="72">
        <v>92.421999999999997</v>
      </c>
    </row>
    <row r="545" spans="1:8">
      <c r="A545" s="631">
        <v>42026</v>
      </c>
      <c r="B545" s="81">
        <v>21</v>
      </c>
      <c r="H545" s="72">
        <v>89.275999999999996</v>
      </c>
    </row>
    <row r="546" spans="1:8">
      <c r="A546" s="631">
        <v>42026</v>
      </c>
      <c r="B546" s="81">
        <v>22</v>
      </c>
      <c r="H546" s="72">
        <v>81.870999999999995</v>
      </c>
    </row>
    <row r="547" spans="1:8">
      <c r="A547" s="631">
        <v>42026</v>
      </c>
      <c r="B547" s="81">
        <v>23</v>
      </c>
      <c r="H547" s="72">
        <v>72.528000000000006</v>
      </c>
    </row>
    <row r="548" spans="1:8">
      <c r="A548" s="631">
        <v>42026</v>
      </c>
      <c r="B548" s="81">
        <v>24</v>
      </c>
      <c r="H548" s="72">
        <v>65.234999999999999</v>
      </c>
    </row>
    <row r="549" spans="1:8">
      <c r="A549" s="631">
        <v>42027</v>
      </c>
      <c r="B549" s="81">
        <v>1</v>
      </c>
      <c r="H549" s="72">
        <v>60.851999999999997</v>
      </c>
    </row>
    <row r="550" spans="1:8">
      <c r="A550" s="631">
        <v>42027</v>
      </c>
      <c r="B550" s="81">
        <v>2</v>
      </c>
      <c r="H550" s="72">
        <v>58.468000000000004</v>
      </c>
    </row>
    <row r="551" spans="1:8">
      <c r="A551" s="631">
        <v>42027</v>
      </c>
      <c r="B551" s="81">
        <v>3</v>
      </c>
      <c r="H551" s="72">
        <v>57.816000000000003</v>
      </c>
    </row>
    <row r="552" spans="1:8">
      <c r="A552" s="631">
        <v>42027</v>
      </c>
      <c r="B552" s="81">
        <v>4</v>
      </c>
      <c r="H552" s="72">
        <v>58.607999999999997</v>
      </c>
    </row>
    <row r="553" spans="1:8">
      <c r="A553" s="631">
        <v>42027</v>
      </c>
      <c r="B553" s="81">
        <v>5</v>
      </c>
      <c r="H553" s="72">
        <v>61.8</v>
      </c>
    </row>
    <row r="554" spans="1:8">
      <c r="A554" s="631">
        <v>42027</v>
      </c>
      <c r="B554" s="81">
        <v>6</v>
      </c>
      <c r="H554" s="72">
        <v>70.108999999999995</v>
      </c>
    </row>
    <row r="555" spans="1:8">
      <c r="A555" s="631">
        <v>42027</v>
      </c>
      <c r="B555" s="81">
        <v>7</v>
      </c>
      <c r="H555" s="72">
        <v>84.248999999999995</v>
      </c>
    </row>
    <row r="556" spans="1:8">
      <c r="A556" s="631">
        <v>42027</v>
      </c>
      <c r="B556" s="81">
        <v>8</v>
      </c>
      <c r="H556" s="72">
        <v>91.364999999999995</v>
      </c>
    </row>
    <row r="557" spans="1:8">
      <c r="A557" s="631">
        <v>42027</v>
      </c>
      <c r="B557" s="81">
        <v>9</v>
      </c>
      <c r="H557" s="72">
        <v>90.302999999999997</v>
      </c>
    </row>
    <row r="558" spans="1:8">
      <c r="A558" s="631">
        <v>42027</v>
      </c>
      <c r="B558" s="81">
        <v>10</v>
      </c>
      <c r="H558" s="72">
        <v>87.706000000000003</v>
      </c>
    </row>
    <row r="559" spans="1:8">
      <c r="A559" s="631">
        <v>42027</v>
      </c>
      <c r="B559" s="81">
        <v>11</v>
      </c>
      <c r="H559" s="72">
        <v>85.391999999999996</v>
      </c>
    </row>
    <row r="560" spans="1:8">
      <c r="A560" s="631">
        <v>42027</v>
      </c>
      <c r="B560" s="81">
        <v>12</v>
      </c>
      <c r="H560" s="72">
        <v>83.293000000000006</v>
      </c>
    </row>
    <row r="561" spans="1:8">
      <c r="A561" s="631">
        <v>42027</v>
      </c>
      <c r="B561" s="81">
        <v>13</v>
      </c>
      <c r="H561" s="72">
        <v>81.06</v>
      </c>
    </row>
    <row r="562" spans="1:8">
      <c r="A562" s="631">
        <v>42027</v>
      </c>
      <c r="B562" s="81">
        <v>14</v>
      </c>
      <c r="H562" s="72">
        <v>79.623999999999995</v>
      </c>
    </row>
    <row r="563" spans="1:8">
      <c r="A563" s="631">
        <v>42027</v>
      </c>
      <c r="B563" s="81">
        <v>15</v>
      </c>
      <c r="H563" s="72">
        <v>78.852000000000004</v>
      </c>
    </row>
    <row r="564" spans="1:8">
      <c r="A564" s="631">
        <v>42027</v>
      </c>
      <c r="B564" s="81">
        <v>16</v>
      </c>
      <c r="H564" s="72">
        <v>78.397000000000006</v>
      </c>
    </row>
    <row r="565" spans="1:8">
      <c r="A565" s="631">
        <v>42027</v>
      </c>
      <c r="B565" s="81">
        <v>17</v>
      </c>
      <c r="H565" s="72">
        <v>80.094999999999999</v>
      </c>
    </row>
    <row r="566" spans="1:8">
      <c r="A566" s="631">
        <v>42027</v>
      </c>
      <c r="B566" s="81">
        <v>18</v>
      </c>
      <c r="H566" s="72">
        <v>86.802999999999997</v>
      </c>
    </row>
    <row r="567" spans="1:8">
      <c r="A567" s="631">
        <v>42027</v>
      </c>
      <c r="B567" s="81">
        <v>19</v>
      </c>
      <c r="H567" s="72">
        <v>89.353999999999999</v>
      </c>
    </row>
    <row r="568" spans="1:8">
      <c r="A568" s="631">
        <v>42027</v>
      </c>
      <c r="B568" s="81">
        <v>20</v>
      </c>
      <c r="H568" s="72">
        <v>85.927000000000007</v>
      </c>
    </row>
    <row r="569" spans="1:8">
      <c r="A569" s="631">
        <v>42027</v>
      </c>
      <c r="B569" s="81">
        <v>21</v>
      </c>
      <c r="H569" s="72">
        <v>82.063999999999993</v>
      </c>
    </row>
    <row r="570" spans="1:8">
      <c r="A570" s="631">
        <v>42027</v>
      </c>
      <c r="B570" s="81">
        <v>22</v>
      </c>
      <c r="H570" s="72">
        <v>76.468000000000004</v>
      </c>
    </row>
    <row r="571" spans="1:8">
      <c r="A571" s="631">
        <v>42027</v>
      </c>
      <c r="B571" s="81">
        <v>23</v>
      </c>
      <c r="H571" s="72">
        <v>69.457999999999998</v>
      </c>
    </row>
    <row r="572" spans="1:8">
      <c r="A572" s="631">
        <v>42027</v>
      </c>
      <c r="B572" s="81">
        <v>24</v>
      </c>
      <c r="H572" s="72">
        <v>63.06</v>
      </c>
    </row>
    <row r="573" spans="1:8">
      <c r="A573" s="631">
        <v>42028</v>
      </c>
      <c r="B573" s="81">
        <v>1</v>
      </c>
      <c r="H573" s="72">
        <v>58.58</v>
      </c>
    </row>
    <row r="574" spans="1:8">
      <c r="A574" s="631">
        <v>42028</v>
      </c>
      <c r="B574" s="81">
        <v>2</v>
      </c>
      <c r="H574" s="72">
        <v>55.706000000000003</v>
      </c>
    </row>
    <row r="575" spans="1:8">
      <c r="A575" s="631">
        <v>42028</v>
      </c>
      <c r="B575" s="81">
        <v>3</v>
      </c>
      <c r="H575" s="72">
        <v>54.223999999999997</v>
      </c>
    </row>
    <row r="576" spans="1:8">
      <c r="A576" s="631">
        <v>42028</v>
      </c>
      <c r="B576" s="81">
        <v>4</v>
      </c>
      <c r="H576" s="72">
        <v>54.472999999999999</v>
      </c>
    </row>
    <row r="577" spans="1:8">
      <c r="A577" s="631">
        <v>42028</v>
      </c>
      <c r="B577" s="81">
        <v>5</v>
      </c>
      <c r="H577" s="72">
        <v>55.915999999999997</v>
      </c>
    </row>
    <row r="578" spans="1:8">
      <c r="A578" s="631">
        <v>42028</v>
      </c>
      <c r="B578" s="81">
        <v>6</v>
      </c>
      <c r="H578" s="72">
        <v>59.292000000000002</v>
      </c>
    </row>
    <row r="579" spans="1:8">
      <c r="A579" s="631">
        <v>42028</v>
      </c>
      <c r="B579" s="81">
        <v>7</v>
      </c>
      <c r="H579" s="72">
        <v>65.036000000000001</v>
      </c>
    </row>
    <row r="580" spans="1:8">
      <c r="A580" s="631">
        <v>42028</v>
      </c>
      <c r="B580" s="81">
        <v>8</v>
      </c>
      <c r="H580" s="72">
        <v>70.067999999999998</v>
      </c>
    </row>
    <row r="581" spans="1:8">
      <c r="A581" s="631">
        <v>42028</v>
      </c>
      <c r="B581" s="81">
        <v>9</v>
      </c>
      <c r="H581" s="72">
        <v>73.429000000000002</v>
      </c>
    </row>
    <row r="582" spans="1:8">
      <c r="A582" s="631">
        <v>42028</v>
      </c>
      <c r="B582" s="81">
        <v>10</v>
      </c>
      <c r="H582" s="72">
        <v>75.049000000000007</v>
      </c>
    </row>
    <row r="583" spans="1:8">
      <c r="A583" s="631">
        <v>42028</v>
      </c>
      <c r="B583" s="81">
        <v>11</v>
      </c>
      <c r="H583" s="72">
        <v>75.778999999999996</v>
      </c>
    </row>
    <row r="584" spans="1:8">
      <c r="A584" s="631">
        <v>42028</v>
      </c>
      <c r="B584" s="81">
        <v>12</v>
      </c>
      <c r="H584" s="72">
        <v>75.492000000000004</v>
      </c>
    </row>
    <row r="585" spans="1:8">
      <c r="A585" s="631">
        <v>42028</v>
      </c>
      <c r="B585" s="81">
        <v>13</v>
      </c>
      <c r="H585" s="72">
        <v>74.484999999999999</v>
      </c>
    </row>
    <row r="586" spans="1:8">
      <c r="A586" s="631">
        <v>42028</v>
      </c>
      <c r="B586" s="81">
        <v>14</v>
      </c>
      <c r="H586" s="72">
        <v>73.698999999999998</v>
      </c>
    </row>
    <row r="587" spans="1:8">
      <c r="A587" s="631">
        <v>42028</v>
      </c>
      <c r="B587" s="81">
        <v>15</v>
      </c>
      <c r="H587" s="72">
        <v>72.652000000000001</v>
      </c>
    </row>
    <row r="588" spans="1:8">
      <c r="A588" s="631">
        <v>42028</v>
      </c>
      <c r="B588" s="81">
        <v>16</v>
      </c>
      <c r="H588" s="72">
        <v>72.944000000000003</v>
      </c>
    </row>
    <row r="589" spans="1:8">
      <c r="A589" s="631">
        <v>42028</v>
      </c>
      <c r="B589" s="81">
        <v>17</v>
      </c>
      <c r="H589" s="72">
        <v>75.923000000000002</v>
      </c>
    </row>
    <row r="590" spans="1:8">
      <c r="A590" s="631">
        <v>42028</v>
      </c>
      <c r="B590" s="81">
        <v>18</v>
      </c>
      <c r="H590" s="72">
        <v>82.688000000000002</v>
      </c>
    </row>
    <row r="591" spans="1:8">
      <c r="A591" s="631">
        <v>42028</v>
      </c>
      <c r="B591" s="81">
        <v>19</v>
      </c>
      <c r="H591" s="72">
        <v>86.066999999999993</v>
      </c>
    </row>
    <row r="592" spans="1:8">
      <c r="A592" s="631">
        <v>42028</v>
      </c>
      <c r="B592" s="81">
        <v>20</v>
      </c>
      <c r="H592" s="72">
        <v>82.918000000000006</v>
      </c>
    </row>
    <row r="593" spans="1:8">
      <c r="A593" s="631">
        <v>42028</v>
      </c>
      <c r="B593" s="81">
        <v>21</v>
      </c>
      <c r="H593" s="72">
        <v>78.897999999999996</v>
      </c>
    </row>
    <row r="594" spans="1:8">
      <c r="A594" s="631">
        <v>42028</v>
      </c>
      <c r="B594" s="81">
        <v>22</v>
      </c>
      <c r="H594" s="72">
        <v>73.144999999999996</v>
      </c>
    </row>
    <row r="595" spans="1:8">
      <c r="A595" s="631">
        <v>42028</v>
      </c>
      <c r="B595" s="81">
        <v>23</v>
      </c>
      <c r="H595" s="72">
        <v>67.403000000000006</v>
      </c>
    </row>
    <row r="596" spans="1:8">
      <c r="A596" s="631">
        <v>42028</v>
      </c>
      <c r="B596" s="81">
        <v>24</v>
      </c>
      <c r="H596" s="72">
        <v>60.781999999999996</v>
      </c>
    </row>
    <row r="597" spans="1:8">
      <c r="A597" s="631">
        <v>42029</v>
      </c>
      <c r="B597" s="81">
        <v>1</v>
      </c>
      <c r="H597" s="72">
        <v>56.527999999999999</v>
      </c>
    </row>
    <row r="598" spans="1:8">
      <c r="A598" s="631">
        <v>42029</v>
      </c>
      <c r="B598" s="81">
        <v>2</v>
      </c>
      <c r="H598" s="72">
        <v>54.018000000000001</v>
      </c>
    </row>
    <row r="599" spans="1:8">
      <c r="A599" s="631">
        <v>42029</v>
      </c>
      <c r="B599" s="81">
        <v>3</v>
      </c>
      <c r="H599" s="72">
        <v>52.795999999999999</v>
      </c>
    </row>
    <row r="600" spans="1:8">
      <c r="A600" s="631">
        <v>42029</v>
      </c>
      <c r="B600" s="81">
        <v>4</v>
      </c>
      <c r="H600" s="72">
        <v>52.844999999999999</v>
      </c>
    </row>
    <row r="601" spans="1:8">
      <c r="A601" s="631">
        <v>42029</v>
      </c>
      <c r="B601" s="81">
        <v>5</v>
      </c>
      <c r="H601" s="72">
        <v>53.953000000000003</v>
      </c>
    </row>
    <row r="602" spans="1:8">
      <c r="A602" s="631">
        <v>42029</v>
      </c>
      <c r="B602" s="81">
        <v>6</v>
      </c>
      <c r="H602" s="72">
        <v>56.76</v>
      </c>
    </row>
    <row r="603" spans="1:8">
      <c r="A603" s="631">
        <v>42029</v>
      </c>
      <c r="B603" s="81">
        <v>7</v>
      </c>
      <c r="H603" s="72">
        <v>62.13</v>
      </c>
    </row>
    <row r="604" spans="1:8">
      <c r="A604" s="631">
        <v>42029</v>
      </c>
      <c r="B604" s="81">
        <v>8</v>
      </c>
      <c r="H604" s="72">
        <v>67.227999999999994</v>
      </c>
    </row>
    <row r="605" spans="1:8">
      <c r="A605" s="631">
        <v>42029</v>
      </c>
      <c r="B605" s="81">
        <v>9</v>
      </c>
      <c r="H605" s="72">
        <v>71.471999999999994</v>
      </c>
    </row>
    <row r="606" spans="1:8">
      <c r="A606" s="631">
        <v>42029</v>
      </c>
      <c r="B606" s="81">
        <v>10</v>
      </c>
      <c r="H606" s="72">
        <v>74.063999999999993</v>
      </c>
    </row>
    <row r="607" spans="1:8">
      <c r="A607" s="631">
        <v>42029</v>
      </c>
      <c r="B607" s="81">
        <v>11</v>
      </c>
      <c r="H607" s="72">
        <v>73.546000000000006</v>
      </c>
    </row>
    <row r="608" spans="1:8">
      <c r="A608" s="631">
        <v>42029</v>
      </c>
      <c r="B608" s="81">
        <v>12</v>
      </c>
      <c r="H608" s="72">
        <v>72.855999999999995</v>
      </c>
    </row>
    <row r="609" spans="1:8">
      <c r="A609" s="631">
        <v>42029</v>
      </c>
      <c r="B609" s="81">
        <v>13</v>
      </c>
      <c r="H609" s="72">
        <v>71.45</v>
      </c>
    </row>
    <row r="610" spans="1:8">
      <c r="A610" s="631">
        <v>42029</v>
      </c>
      <c r="B610" s="81">
        <v>14</v>
      </c>
      <c r="H610" s="72">
        <v>71.02</v>
      </c>
    </row>
    <row r="611" spans="1:8">
      <c r="A611" s="631">
        <v>42029</v>
      </c>
      <c r="B611" s="81">
        <v>15</v>
      </c>
      <c r="H611" s="72">
        <v>70.894000000000005</v>
      </c>
    </row>
    <row r="612" spans="1:8">
      <c r="A612" s="631">
        <v>42029</v>
      </c>
      <c r="B612" s="81">
        <v>16</v>
      </c>
      <c r="H612" s="72">
        <v>71.759</v>
      </c>
    </row>
    <row r="613" spans="1:8">
      <c r="A613" s="631">
        <v>42029</v>
      </c>
      <c r="B613" s="81">
        <v>17</v>
      </c>
      <c r="H613" s="72">
        <v>74.629000000000005</v>
      </c>
    </row>
    <row r="614" spans="1:8">
      <c r="A614" s="631">
        <v>42029</v>
      </c>
      <c r="B614" s="81">
        <v>18</v>
      </c>
      <c r="H614" s="72">
        <v>84.522999999999996</v>
      </c>
    </row>
    <row r="615" spans="1:8">
      <c r="A615" s="631">
        <v>42029</v>
      </c>
      <c r="B615" s="81">
        <v>19</v>
      </c>
      <c r="H615" s="72">
        <v>89.578999999999994</v>
      </c>
    </row>
    <row r="616" spans="1:8">
      <c r="A616" s="631">
        <v>42029</v>
      </c>
      <c r="B616" s="81">
        <v>20</v>
      </c>
      <c r="H616" s="72">
        <v>86.66</v>
      </c>
    </row>
    <row r="617" spans="1:8">
      <c r="A617" s="631">
        <v>42029</v>
      </c>
      <c r="B617" s="81">
        <v>21</v>
      </c>
      <c r="H617" s="72">
        <v>81.822000000000003</v>
      </c>
    </row>
    <row r="618" spans="1:8">
      <c r="A618" s="631">
        <v>42029</v>
      </c>
      <c r="B618" s="81">
        <v>22</v>
      </c>
      <c r="H618" s="72">
        <v>75.513000000000005</v>
      </c>
    </row>
    <row r="619" spans="1:8">
      <c r="A619" s="631">
        <v>42029</v>
      </c>
      <c r="B619" s="81">
        <v>23</v>
      </c>
      <c r="H619" s="72">
        <v>67.474999999999994</v>
      </c>
    </row>
    <row r="620" spans="1:8">
      <c r="A620" s="631">
        <v>42029</v>
      </c>
      <c r="B620" s="81">
        <v>24</v>
      </c>
      <c r="H620" s="72">
        <v>61.072000000000003</v>
      </c>
    </row>
    <row r="621" spans="1:8">
      <c r="A621" s="631">
        <v>42030</v>
      </c>
      <c r="B621" s="81">
        <v>1</v>
      </c>
      <c r="H621" s="72">
        <v>56.712000000000003</v>
      </c>
    </row>
    <row r="622" spans="1:8">
      <c r="A622" s="631">
        <v>42030</v>
      </c>
      <c r="B622" s="81">
        <v>2</v>
      </c>
      <c r="H622" s="72">
        <v>54.960999999999999</v>
      </c>
    </row>
    <row r="623" spans="1:8">
      <c r="A623" s="631">
        <v>42030</v>
      </c>
      <c r="B623" s="81">
        <v>3</v>
      </c>
      <c r="H623" s="72">
        <v>54.582999999999998</v>
      </c>
    </row>
    <row r="624" spans="1:8">
      <c r="A624" s="631">
        <v>42030</v>
      </c>
      <c r="B624" s="81">
        <v>4</v>
      </c>
      <c r="H624" s="72">
        <v>55.9</v>
      </c>
    </row>
    <row r="625" spans="1:8">
      <c r="A625" s="631">
        <v>42030</v>
      </c>
      <c r="B625" s="81">
        <v>5</v>
      </c>
      <c r="H625" s="72">
        <v>59.152999999999999</v>
      </c>
    </row>
    <row r="626" spans="1:8">
      <c r="A626" s="631">
        <v>42030</v>
      </c>
      <c r="B626" s="81">
        <v>6</v>
      </c>
      <c r="H626" s="72">
        <v>67.521000000000001</v>
      </c>
    </row>
    <row r="627" spans="1:8">
      <c r="A627" s="631">
        <v>42030</v>
      </c>
      <c r="B627" s="81">
        <v>7</v>
      </c>
      <c r="H627" s="72">
        <v>83.150999999999996</v>
      </c>
    </row>
    <row r="628" spans="1:8">
      <c r="A628" s="631">
        <v>42030</v>
      </c>
      <c r="B628" s="81">
        <v>8</v>
      </c>
      <c r="H628" s="72">
        <v>91.789000000000001</v>
      </c>
    </row>
    <row r="629" spans="1:8">
      <c r="A629" s="631">
        <v>42030</v>
      </c>
      <c r="B629" s="81">
        <v>9</v>
      </c>
      <c r="H629" s="72">
        <v>90.352000000000004</v>
      </c>
    </row>
    <row r="630" spans="1:8">
      <c r="A630" s="631">
        <v>42030</v>
      </c>
      <c r="B630" s="81">
        <v>10</v>
      </c>
      <c r="H630" s="72">
        <v>88.2</v>
      </c>
    </row>
    <row r="631" spans="1:8">
      <c r="A631" s="631">
        <v>42030</v>
      </c>
      <c r="B631" s="81">
        <v>11</v>
      </c>
      <c r="H631" s="72">
        <v>86.796000000000006</v>
      </c>
    </row>
    <row r="632" spans="1:8">
      <c r="A632" s="631">
        <v>42030</v>
      </c>
      <c r="B632" s="81">
        <v>12</v>
      </c>
      <c r="H632" s="72">
        <v>84.486999999999995</v>
      </c>
    </row>
    <row r="633" spans="1:8">
      <c r="A633" s="631">
        <v>42030</v>
      </c>
      <c r="B633" s="81">
        <v>13</v>
      </c>
      <c r="H633" s="72">
        <v>81.569999999999993</v>
      </c>
    </row>
    <row r="634" spans="1:8">
      <c r="A634" s="631">
        <v>42030</v>
      </c>
      <c r="B634" s="81">
        <v>14</v>
      </c>
      <c r="H634" s="72">
        <v>79.671999999999997</v>
      </c>
    </row>
    <row r="635" spans="1:8">
      <c r="A635" s="631">
        <v>42030</v>
      </c>
      <c r="B635" s="81">
        <v>15</v>
      </c>
      <c r="H635" s="72">
        <v>79.022000000000006</v>
      </c>
    </row>
    <row r="636" spans="1:8">
      <c r="A636" s="631">
        <v>42030</v>
      </c>
      <c r="B636" s="81">
        <v>16</v>
      </c>
      <c r="H636" s="72">
        <v>77.896000000000001</v>
      </c>
    </row>
    <row r="637" spans="1:8">
      <c r="A637" s="631">
        <v>42030</v>
      </c>
      <c r="B637" s="81">
        <v>17</v>
      </c>
      <c r="H637" s="72">
        <v>80.855000000000004</v>
      </c>
    </row>
    <row r="638" spans="1:8">
      <c r="A638" s="631">
        <v>42030</v>
      </c>
      <c r="B638" s="81">
        <v>18</v>
      </c>
      <c r="H638" s="72">
        <v>90.033000000000001</v>
      </c>
    </row>
    <row r="639" spans="1:8">
      <c r="A639" s="631">
        <v>42030</v>
      </c>
      <c r="B639" s="81">
        <v>19</v>
      </c>
      <c r="H639" s="72">
        <v>92.968000000000004</v>
      </c>
    </row>
    <row r="640" spans="1:8">
      <c r="A640" s="631">
        <v>42030</v>
      </c>
      <c r="B640" s="81">
        <v>20</v>
      </c>
      <c r="H640" s="72">
        <v>90.456000000000003</v>
      </c>
    </row>
    <row r="641" spans="1:8">
      <c r="A641" s="631">
        <v>42030</v>
      </c>
      <c r="B641" s="81">
        <v>21</v>
      </c>
      <c r="H641" s="72">
        <v>85.394000000000005</v>
      </c>
    </row>
    <row r="642" spans="1:8">
      <c r="A642" s="631">
        <v>42030</v>
      </c>
      <c r="B642" s="81">
        <v>22</v>
      </c>
      <c r="H642" s="72">
        <v>78.084000000000003</v>
      </c>
    </row>
    <row r="643" spans="1:8">
      <c r="A643" s="631">
        <v>42030</v>
      </c>
      <c r="B643" s="81">
        <v>23</v>
      </c>
      <c r="H643" s="72">
        <v>68.656999999999996</v>
      </c>
    </row>
    <row r="644" spans="1:8">
      <c r="A644" s="631">
        <v>42030</v>
      </c>
      <c r="B644" s="81">
        <v>24</v>
      </c>
      <c r="H644" s="72">
        <v>61.337000000000003</v>
      </c>
    </row>
    <row r="645" spans="1:8">
      <c r="A645" s="631">
        <v>42031</v>
      </c>
      <c r="B645" s="81">
        <v>1</v>
      </c>
      <c r="H645" s="72">
        <v>56.927</v>
      </c>
    </row>
    <row r="646" spans="1:8">
      <c r="A646" s="631">
        <v>42031</v>
      </c>
      <c r="B646" s="81">
        <v>2</v>
      </c>
      <c r="H646" s="72">
        <v>54.765000000000001</v>
      </c>
    </row>
    <row r="647" spans="1:8">
      <c r="A647" s="631">
        <v>42031</v>
      </c>
      <c r="B647" s="81">
        <v>3</v>
      </c>
      <c r="H647" s="72">
        <v>54.256999999999998</v>
      </c>
    </row>
    <row r="648" spans="1:8">
      <c r="A648" s="631">
        <v>42031</v>
      </c>
      <c r="B648" s="81">
        <v>4</v>
      </c>
      <c r="H648" s="72">
        <v>55.119</v>
      </c>
    </row>
    <row r="649" spans="1:8">
      <c r="A649" s="631">
        <v>42031</v>
      </c>
      <c r="B649" s="81">
        <v>5</v>
      </c>
      <c r="H649" s="72">
        <v>58.066000000000003</v>
      </c>
    </row>
    <row r="650" spans="1:8">
      <c r="A650" s="631">
        <v>42031</v>
      </c>
      <c r="B650" s="81">
        <v>6</v>
      </c>
      <c r="H650" s="72">
        <v>65.843000000000004</v>
      </c>
    </row>
    <row r="651" spans="1:8">
      <c r="A651" s="631">
        <v>42031</v>
      </c>
      <c r="B651" s="81">
        <v>7</v>
      </c>
      <c r="H651" s="72">
        <v>79.984999999999999</v>
      </c>
    </row>
    <row r="652" spans="1:8">
      <c r="A652" s="631">
        <v>42031</v>
      </c>
      <c r="B652" s="81">
        <v>8</v>
      </c>
      <c r="H652" s="72">
        <v>87.816999999999993</v>
      </c>
    </row>
    <row r="653" spans="1:8">
      <c r="A653" s="631">
        <v>42031</v>
      </c>
      <c r="B653" s="81">
        <v>9</v>
      </c>
      <c r="H653" s="72">
        <v>88.105000000000004</v>
      </c>
    </row>
    <row r="654" spans="1:8">
      <c r="A654" s="631">
        <v>42031</v>
      </c>
      <c r="B654" s="81">
        <v>10</v>
      </c>
      <c r="H654" s="72">
        <v>88.608000000000004</v>
      </c>
    </row>
    <row r="655" spans="1:8">
      <c r="A655" s="631">
        <v>42031</v>
      </c>
      <c r="B655" s="81">
        <v>11</v>
      </c>
      <c r="H655" s="72">
        <v>87.825999999999993</v>
      </c>
    </row>
    <row r="656" spans="1:8">
      <c r="A656" s="631">
        <v>42031</v>
      </c>
      <c r="B656" s="81">
        <v>12</v>
      </c>
      <c r="H656" s="72">
        <v>86.777000000000001</v>
      </c>
    </row>
    <row r="657" spans="1:8">
      <c r="A657" s="631">
        <v>42031</v>
      </c>
      <c r="B657" s="81">
        <v>13</v>
      </c>
      <c r="H657" s="72">
        <v>85.4</v>
      </c>
    </row>
    <row r="658" spans="1:8">
      <c r="A658" s="631">
        <v>42031</v>
      </c>
      <c r="B658" s="81">
        <v>14</v>
      </c>
      <c r="H658" s="72">
        <v>83.683000000000007</v>
      </c>
    </row>
    <row r="659" spans="1:8">
      <c r="A659" s="631">
        <v>42031</v>
      </c>
      <c r="B659" s="81">
        <v>15</v>
      </c>
      <c r="H659" s="72">
        <v>81.760000000000005</v>
      </c>
    </row>
    <row r="660" spans="1:8">
      <c r="A660" s="631">
        <v>42031</v>
      </c>
      <c r="B660" s="81">
        <v>16</v>
      </c>
      <c r="H660" s="72">
        <v>82.004999999999995</v>
      </c>
    </row>
    <row r="661" spans="1:8">
      <c r="A661" s="631">
        <v>42031</v>
      </c>
      <c r="B661" s="81">
        <v>17</v>
      </c>
      <c r="H661" s="72">
        <v>84.9</v>
      </c>
    </row>
    <row r="662" spans="1:8">
      <c r="A662" s="631">
        <v>42031</v>
      </c>
      <c r="B662" s="81">
        <v>18</v>
      </c>
      <c r="H662" s="72">
        <v>92.515000000000001</v>
      </c>
    </row>
    <row r="663" spans="1:8">
      <c r="A663" s="631">
        <v>42031</v>
      </c>
      <c r="B663" s="81">
        <v>19</v>
      </c>
      <c r="H663" s="72">
        <v>95.989000000000004</v>
      </c>
    </row>
    <row r="664" spans="1:8">
      <c r="A664" s="631">
        <v>42031</v>
      </c>
      <c r="B664" s="81">
        <v>20</v>
      </c>
      <c r="H664" s="72">
        <v>92.975999999999999</v>
      </c>
    </row>
    <row r="665" spans="1:8">
      <c r="A665" s="631">
        <v>42031</v>
      </c>
      <c r="B665" s="81">
        <v>21</v>
      </c>
      <c r="H665" s="72">
        <v>87.891000000000005</v>
      </c>
    </row>
    <row r="666" spans="1:8">
      <c r="A666" s="631">
        <v>42031</v>
      </c>
      <c r="B666" s="81">
        <v>22</v>
      </c>
      <c r="H666" s="72">
        <v>80.004999999999995</v>
      </c>
    </row>
    <row r="667" spans="1:8">
      <c r="A667" s="631">
        <v>42031</v>
      </c>
      <c r="B667" s="81">
        <v>23</v>
      </c>
      <c r="H667" s="72">
        <v>72.075999999999993</v>
      </c>
    </row>
    <row r="668" spans="1:8">
      <c r="A668" s="631">
        <v>42031</v>
      </c>
      <c r="B668" s="81">
        <v>24</v>
      </c>
      <c r="H668" s="72">
        <v>63.74</v>
      </c>
    </row>
    <row r="669" spans="1:8">
      <c r="A669" s="631">
        <v>42032</v>
      </c>
      <c r="B669" s="81">
        <v>1</v>
      </c>
      <c r="H669" s="72">
        <v>59.414999999999999</v>
      </c>
    </row>
    <row r="670" spans="1:8">
      <c r="A670" s="631">
        <v>42032</v>
      </c>
      <c r="B670" s="81">
        <v>2</v>
      </c>
      <c r="H670" s="72">
        <v>57.457000000000001</v>
      </c>
    </row>
    <row r="671" spans="1:8">
      <c r="A671" s="631">
        <v>42032</v>
      </c>
      <c r="B671" s="81">
        <v>3</v>
      </c>
      <c r="H671" s="72">
        <v>57.142000000000003</v>
      </c>
    </row>
    <row r="672" spans="1:8">
      <c r="A672" s="631">
        <v>42032</v>
      </c>
      <c r="B672" s="81">
        <v>4</v>
      </c>
      <c r="H672" s="72">
        <v>58.054000000000002</v>
      </c>
    </row>
    <row r="673" spans="1:8">
      <c r="A673" s="631">
        <v>42032</v>
      </c>
      <c r="B673" s="81">
        <v>5</v>
      </c>
      <c r="H673" s="72">
        <v>61</v>
      </c>
    </row>
    <row r="674" spans="1:8">
      <c r="A674" s="631">
        <v>42032</v>
      </c>
      <c r="B674" s="81">
        <v>6</v>
      </c>
      <c r="H674" s="72">
        <v>69.394000000000005</v>
      </c>
    </row>
    <row r="675" spans="1:8">
      <c r="A675" s="631">
        <v>42032</v>
      </c>
      <c r="B675" s="81">
        <v>7</v>
      </c>
      <c r="H675" s="72">
        <v>83.828000000000003</v>
      </c>
    </row>
    <row r="676" spans="1:8">
      <c r="A676" s="631">
        <v>42032</v>
      </c>
      <c r="B676" s="81">
        <v>8</v>
      </c>
      <c r="H676" s="72">
        <v>91.284999999999997</v>
      </c>
    </row>
    <row r="677" spans="1:8">
      <c r="A677" s="631">
        <v>42032</v>
      </c>
      <c r="B677" s="81">
        <v>9</v>
      </c>
      <c r="H677" s="72">
        <v>89.629000000000005</v>
      </c>
    </row>
    <row r="678" spans="1:8">
      <c r="A678" s="631">
        <v>42032</v>
      </c>
      <c r="B678" s="81">
        <v>10</v>
      </c>
      <c r="H678" s="72">
        <v>87.262</v>
      </c>
    </row>
    <row r="679" spans="1:8">
      <c r="A679" s="631">
        <v>42032</v>
      </c>
      <c r="B679" s="81">
        <v>11</v>
      </c>
      <c r="H679" s="72">
        <v>84.873999999999995</v>
      </c>
    </row>
    <row r="680" spans="1:8">
      <c r="A680" s="631">
        <v>42032</v>
      </c>
      <c r="B680" s="81">
        <v>12</v>
      </c>
      <c r="H680" s="72">
        <v>82.325999999999993</v>
      </c>
    </row>
    <row r="681" spans="1:8">
      <c r="A681" s="631">
        <v>42032</v>
      </c>
      <c r="B681" s="81">
        <v>13</v>
      </c>
      <c r="H681" s="72">
        <v>81.075999999999993</v>
      </c>
    </row>
    <row r="682" spans="1:8">
      <c r="A682" s="631">
        <v>42032</v>
      </c>
      <c r="B682" s="81">
        <v>14</v>
      </c>
      <c r="H682" s="72">
        <v>79.317999999999998</v>
      </c>
    </row>
    <row r="683" spans="1:8">
      <c r="A683" s="631">
        <v>42032</v>
      </c>
      <c r="B683" s="81">
        <v>15</v>
      </c>
      <c r="H683" s="72">
        <v>78.852999999999994</v>
      </c>
    </row>
    <row r="684" spans="1:8">
      <c r="A684" s="631">
        <v>42032</v>
      </c>
      <c r="B684" s="81">
        <v>16</v>
      </c>
      <c r="H684" s="72">
        <v>78.727000000000004</v>
      </c>
    </row>
    <row r="685" spans="1:8">
      <c r="A685" s="631">
        <v>42032</v>
      </c>
      <c r="B685" s="81">
        <v>17</v>
      </c>
      <c r="H685" s="72">
        <v>80.992999999999995</v>
      </c>
    </row>
    <row r="686" spans="1:8">
      <c r="A686" s="631">
        <v>42032</v>
      </c>
      <c r="B686" s="81">
        <v>18</v>
      </c>
      <c r="H686" s="72">
        <v>87.661000000000001</v>
      </c>
    </row>
    <row r="687" spans="1:8">
      <c r="A687" s="631">
        <v>42032</v>
      </c>
      <c r="B687" s="81">
        <v>19</v>
      </c>
      <c r="H687" s="72">
        <v>92.561999999999998</v>
      </c>
    </row>
    <row r="688" spans="1:8">
      <c r="A688" s="631">
        <v>42032</v>
      </c>
      <c r="B688" s="81">
        <v>20</v>
      </c>
      <c r="H688" s="72">
        <v>90.24</v>
      </c>
    </row>
    <row r="689" spans="1:8">
      <c r="A689" s="631">
        <v>42032</v>
      </c>
      <c r="B689" s="81">
        <v>21</v>
      </c>
      <c r="H689" s="72">
        <v>85.444999999999993</v>
      </c>
    </row>
    <row r="690" spans="1:8">
      <c r="A690" s="631">
        <v>42032</v>
      </c>
      <c r="B690" s="81">
        <v>22</v>
      </c>
      <c r="H690" s="72">
        <v>77.986999999999995</v>
      </c>
    </row>
    <row r="691" spans="1:8">
      <c r="A691" s="631">
        <v>42032</v>
      </c>
      <c r="B691" s="81">
        <v>23</v>
      </c>
      <c r="H691" s="72">
        <v>68.819000000000003</v>
      </c>
    </row>
    <row r="692" spans="1:8">
      <c r="A692" s="631">
        <v>42032</v>
      </c>
      <c r="B692" s="81">
        <v>24</v>
      </c>
      <c r="H692" s="72">
        <v>61.686999999999998</v>
      </c>
    </row>
    <row r="693" spans="1:8">
      <c r="A693" s="631">
        <v>42033</v>
      </c>
      <c r="B693" s="81">
        <v>1</v>
      </c>
      <c r="H693" s="72">
        <v>57.715000000000003</v>
      </c>
    </row>
    <row r="694" spans="1:8">
      <c r="A694" s="631">
        <v>42033</v>
      </c>
      <c r="B694" s="81">
        <v>2</v>
      </c>
      <c r="H694" s="72">
        <v>55.908999999999999</v>
      </c>
    </row>
    <row r="695" spans="1:8">
      <c r="A695" s="631">
        <v>42033</v>
      </c>
      <c r="B695" s="81">
        <v>3</v>
      </c>
      <c r="H695" s="72">
        <v>55.238999999999997</v>
      </c>
    </row>
    <row r="696" spans="1:8">
      <c r="A696" s="631">
        <v>42033</v>
      </c>
      <c r="B696" s="81">
        <v>4</v>
      </c>
      <c r="H696" s="72">
        <v>56.725000000000001</v>
      </c>
    </row>
    <row r="697" spans="1:8">
      <c r="A697" s="631">
        <v>42033</v>
      </c>
      <c r="B697" s="81">
        <v>5</v>
      </c>
      <c r="H697" s="72">
        <v>59.701000000000001</v>
      </c>
    </row>
    <row r="698" spans="1:8">
      <c r="A698" s="631">
        <v>42033</v>
      </c>
      <c r="B698" s="81">
        <v>6</v>
      </c>
      <c r="H698" s="72">
        <v>68.552999999999997</v>
      </c>
    </row>
    <row r="699" spans="1:8">
      <c r="A699" s="631">
        <v>42033</v>
      </c>
      <c r="B699" s="81">
        <v>7</v>
      </c>
      <c r="H699" s="72">
        <v>83.509</v>
      </c>
    </row>
    <row r="700" spans="1:8">
      <c r="A700" s="631">
        <v>42033</v>
      </c>
      <c r="B700" s="81">
        <v>8</v>
      </c>
      <c r="H700" s="72">
        <v>91.268000000000001</v>
      </c>
    </row>
    <row r="701" spans="1:8">
      <c r="A701" s="631">
        <v>42033</v>
      </c>
      <c r="B701" s="81">
        <v>9</v>
      </c>
      <c r="H701" s="72">
        <v>89.706000000000003</v>
      </c>
    </row>
    <row r="702" spans="1:8">
      <c r="A702" s="631">
        <v>42033</v>
      </c>
      <c r="B702" s="81">
        <v>10</v>
      </c>
      <c r="H702" s="72">
        <v>86.66</v>
      </c>
    </row>
    <row r="703" spans="1:8">
      <c r="A703" s="631">
        <v>42033</v>
      </c>
      <c r="B703" s="81">
        <v>11</v>
      </c>
      <c r="H703" s="72">
        <v>84.671000000000006</v>
      </c>
    </row>
    <row r="704" spans="1:8">
      <c r="A704" s="631">
        <v>42033</v>
      </c>
      <c r="B704" s="81">
        <v>12</v>
      </c>
      <c r="H704" s="72">
        <v>82.641999999999996</v>
      </c>
    </row>
    <row r="705" spans="1:8">
      <c r="A705" s="631">
        <v>42033</v>
      </c>
      <c r="B705" s="81">
        <v>13</v>
      </c>
      <c r="H705" s="72">
        <v>80.793999999999997</v>
      </c>
    </row>
    <row r="706" spans="1:8">
      <c r="A706" s="631">
        <v>42033</v>
      </c>
      <c r="B706" s="81">
        <v>14</v>
      </c>
      <c r="H706" s="72">
        <v>80.174999999999997</v>
      </c>
    </row>
    <row r="707" spans="1:8">
      <c r="A707" s="631">
        <v>42033</v>
      </c>
      <c r="B707" s="81">
        <v>15</v>
      </c>
      <c r="H707" s="72">
        <v>79.668999999999997</v>
      </c>
    </row>
    <row r="708" spans="1:8">
      <c r="A708" s="631">
        <v>42033</v>
      </c>
      <c r="B708" s="81">
        <v>16</v>
      </c>
      <c r="H708" s="72">
        <v>79.748999999999995</v>
      </c>
    </row>
    <row r="709" spans="1:8">
      <c r="A709" s="631">
        <v>42033</v>
      </c>
      <c r="B709" s="81">
        <v>17</v>
      </c>
      <c r="H709" s="72">
        <v>81.015000000000001</v>
      </c>
    </row>
    <row r="710" spans="1:8">
      <c r="A710" s="631">
        <v>42033</v>
      </c>
      <c r="B710" s="81">
        <v>18</v>
      </c>
      <c r="H710" s="72">
        <v>87.180999999999997</v>
      </c>
    </row>
    <row r="711" spans="1:8">
      <c r="A711" s="631">
        <v>42033</v>
      </c>
      <c r="B711" s="81">
        <v>19</v>
      </c>
      <c r="H711" s="72">
        <v>92.04</v>
      </c>
    </row>
    <row r="712" spans="1:8">
      <c r="A712" s="631">
        <v>42033</v>
      </c>
      <c r="B712" s="81">
        <v>20</v>
      </c>
      <c r="H712" s="72">
        <v>89.867999999999995</v>
      </c>
    </row>
    <row r="713" spans="1:8">
      <c r="A713" s="631">
        <v>42033</v>
      </c>
      <c r="B713" s="81">
        <v>21</v>
      </c>
      <c r="H713" s="72">
        <v>85.128</v>
      </c>
    </row>
    <row r="714" spans="1:8">
      <c r="A714" s="631">
        <v>42033</v>
      </c>
      <c r="B714" s="81">
        <v>22</v>
      </c>
      <c r="H714" s="72">
        <v>77.935000000000002</v>
      </c>
    </row>
    <row r="715" spans="1:8">
      <c r="A715" s="631">
        <v>42033</v>
      </c>
      <c r="B715" s="81">
        <v>23</v>
      </c>
      <c r="H715" s="72">
        <v>68.933999999999997</v>
      </c>
    </row>
    <row r="716" spans="1:8">
      <c r="A716" s="631">
        <v>42033</v>
      </c>
      <c r="B716" s="81">
        <v>24</v>
      </c>
      <c r="H716" s="72">
        <v>61.594000000000001</v>
      </c>
    </row>
    <row r="717" spans="1:8">
      <c r="A717" s="631">
        <v>42034</v>
      </c>
      <c r="B717" s="81">
        <v>1</v>
      </c>
      <c r="H717" s="72">
        <v>57.322000000000003</v>
      </c>
    </row>
    <row r="718" spans="1:8">
      <c r="A718" s="631">
        <v>42034</v>
      </c>
      <c r="B718" s="81">
        <v>2</v>
      </c>
      <c r="H718" s="72">
        <v>54.9</v>
      </c>
    </row>
    <row r="719" spans="1:8">
      <c r="A719" s="631">
        <v>42034</v>
      </c>
      <c r="B719" s="81">
        <v>3</v>
      </c>
      <c r="H719" s="72">
        <v>54.133000000000003</v>
      </c>
    </row>
    <row r="720" spans="1:8">
      <c r="A720" s="631">
        <v>42034</v>
      </c>
      <c r="B720" s="81">
        <v>4</v>
      </c>
      <c r="H720" s="72">
        <v>55.134999999999998</v>
      </c>
    </row>
    <row r="721" spans="1:8">
      <c r="A721" s="631">
        <v>42034</v>
      </c>
      <c r="B721" s="81">
        <v>5</v>
      </c>
      <c r="H721" s="72">
        <v>57.734999999999999</v>
      </c>
    </row>
    <row r="722" spans="1:8">
      <c r="A722" s="631">
        <v>42034</v>
      </c>
      <c r="B722" s="81">
        <v>6</v>
      </c>
      <c r="H722" s="72">
        <v>65.194000000000003</v>
      </c>
    </row>
    <row r="723" spans="1:8">
      <c r="A723" s="631">
        <v>42034</v>
      </c>
      <c r="B723" s="81">
        <v>7</v>
      </c>
      <c r="H723" s="72">
        <v>78.5</v>
      </c>
    </row>
    <row r="724" spans="1:8">
      <c r="A724" s="631">
        <v>42034</v>
      </c>
      <c r="B724" s="81">
        <v>8</v>
      </c>
      <c r="H724" s="72">
        <v>84.680999999999997</v>
      </c>
    </row>
    <row r="725" spans="1:8">
      <c r="A725" s="631">
        <v>42034</v>
      </c>
      <c r="B725" s="81">
        <v>9</v>
      </c>
      <c r="H725" s="72">
        <v>84.21</v>
      </c>
    </row>
    <row r="726" spans="1:8">
      <c r="A726" s="631">
        <v>42034</v>
      </c>
      <c r="B726" s="81">
        <v>10</v>
      </c>
      <c r="H726" s="72">
        <v>83.040999999999997</v>
      </c>
    </row>
    <row r="727" spans="1:8">
      <c r="A727" s="631">
        <v>42034</v>
      </c>
      <c r="B727" s="81">
        <v>11</v>
      </c>
      <c r="H727" s="72">
        <v>82.534000000000006</v>
      </c>
    </row>
    <row r="728" spans="1:8">
      <c r="A728" s="631">
        <v>42034</v>
      </c>
      <c r="B728" s="81">
        <v>12</v>
      </c>
      <c r="H728" s="72">
        <v>81.686000000000007</v>
      </c>
    </row>
    <row r="729" spans="1:8">
      <c r="A729" s="631">
        <v>42034</v>
      </c>
      <c r="B729" s="81">
        <v>13</v>
      </c>
      <c r="H729" s="72">
        <v>80.424000000000007</v>
      </c>
    </row>
    <row r="730" spans="1:8">
      <c r="A730" s="631">
        <v>42034</v>
      </c>
      <c r="B730" s="81">
        <v>14</v>
      </c>
      <c r="H730" s="72">
        <v>79.227000000000004</v>
      </c>
    </row>
    <row r="731" spans="1:8">
      <c r="A731" s="631">
        <v>42034</v>
      </c>
      <c r="B731" s="81">
        <v>15</v>
      </c>
      <c r="H731" s="72">
        <v>78.721999999999994</v>
      </c>
    </row>
    <row r="732" spans="1:8">
      <c r="A732" s="631">
        <v>42034</v>
      </c>
      <c r="B732" s="81">
        <v>16</v>
      </c>
      <c r="H732" s="72">
        <v>78.546000000000006</v>
      </c>
    </row>
    <row r="733" spans="1:8">
      <c r="A733" s="631">
        <v>42034</v>
      </c>
      <c r="B733" s="81">
        <v>17</v>
      </c>
      <c r="H733" s="72">
        <v>79.399000000000001</v>
      </c>
    </row>
    <row r="734" spans="1:8">
      <c r="A734" s="631">
        <v>42034</v>
      </c>
      <c r="B734" s="81">
        <v>18</v>
      </c>
      <c r="H734" s="72">
        <v>84.403000000000006</v>
      </c>
    </row>
    <row r="735" spans="1:8">
      <c r="A735" s="631">
        <v>42034</v>
      </c>
      <c r="B735" s="81">
        <v>19</v>
      </c>
      <c r="H735" s="72">
        <v>88.191999999999993</v>
      </c>
    </row>
    <row r="736" spans="1:8">
      <c r="A736" s="631">
        <v>42034</v>
      </c>
      <c r="B736" s="81">
        <v>20</v>
      </c>
      <c r="H736" s="72">
        <v>85.262</v>
      </c>
    </row>
    <row r="737" spans="1:8">
      <c r="A737" s="631">
        <v>42034</v>
      </c>
      <c r="B737" s="81">
        <v>21</v>
      </c>
      <c r="H737" s="72">
        <v>81.346000000000004</v>
      </c>
    </row>
    <row r="738" spans="1:8">
      <c r="A738" s="631">
        <v>42034</v>
      </c>
      <c r="B738" s="81">
        <v>22</v>
      </c>
      <c r="H738" s="72">
        <v>75.872</v>
      </c>
    </row>
    <row r="739" spans="1:8">
      <c r="A739" s="631">
        <v>42034</v>
      </c>
      <c r="B739" s="81">
        <v>23</v>
      </c>
      <c r="H739" s="72">
        <v>68.599999999999994</v>
      </c>
    </row>
    <row r="740" spans="1:8">
      <c r="A740" s="631">
        <v>42034</v>
      </c>
      <c r="B740" s="81">
        <v>24</v>
      </c>
      <c r="H740" s="72">
        <v>62.603000000000002</v>
      </c>
    </row>
    <row r="741" spans="1:8">
      <c r="A741" s="631">
        <v>42035</v>
      </c>
      <c r="B741" s="81">
        <v>1</v>
      </c>
      <c r="H741" s="72">
        <v>58.082000000000001</v>
      </c>
    </row>
    <row r="742" spans="1:8">
      <c r="A742" s="631">
        <v>42035</v>
      </c>
      <c r="B742" s="81">
        <v>2</v>
      </c>
      <c r="H742" s="72">
        <v>56.125</v>
      </c>
    </row>
    <row r="743" spans="1:8">
      <c r="A743" s="631">
        <v>42035</v>
      </c>
      <c r="B743" s="81">
        <v>3</v>
      </c>
      <c r="H743" s="72">
        <v>54.786000000000001</v>
      </c>
    </row>
    <row r="744" spans="1:8">
      <c r="A744" s="631">
        <v>42035</v>
      </c>
      <c r="B744" s="81">
        <v>4</v>
      </c>
      <c r="H744" s="72">
        <v>55.063000000000002</v>
      </c>
    </row>
    <row r="745" spans="1:8">
      <c r="A745" s="631">
        <v>42035</v>
      </c>
      <c r="B745" s="81">
        <v>5</v>
      </c>
      <c r="H745" s="72">
        <v>56.704999999999998</v>
      </c>
    </row>
    <row r="746" spans="1:8">
      <c r="A746" s="631">
        <v>42035</v>
      </c>
      <c r="B746" s="81">
        <v>6</v>
      </c>
      <c r="H746" s="72">
        <v>60.393999999999998</v>
      </c>
    </row>
    <row r="747" spans="1:8">
      <c r="A747" s="631">
        <v>42035</v>
      </c>
      <c r="B747" s="81">
        <v>7</v>
      </c>
      <c r="H747" s="72">
        <v>66.944999999999993</v>
      </c>
    </row>
    <row r="748" spans="1:8">
      <c r="A748" s="631">
        <v>42035</v>
      </c>
      <c r="B748" s="81">
        <v>8</v>
      </c>
      <c r="H748" s="72">
        <v>71.545000000000002</v>
      </c>
    </row>
    <row r="749" spans="1:8">
      <c r="A749" s="631">
        <v>42035</v>
      </c>
      <c r="B749" s="81">
        <v>9</v>
      </c>
      <c r="H749" s="72">
        <v>74.962999999999994</v>
      </c>
    </row>
    <row r="750" spans="1:8">
      <c r="A750" s="631">
        <v>42035</v>
      </c>
      <c r="B750" s="81">
        <v>10</v>
      </c>
      <c r="H750" s="72">
        <v>76.481999999999999</v>
      </c>
    </row>
    <row r="751" spans="1:8">
      <c r="A751" s="631">
        <v>42035</v>
      </c>
      <c r="B751" s="81">
        <v>11</v>
      </c>
      <c r="H751" s="72">
        <v>76.177000000000007</v>
      </c>
    </row>
    <row r="752" spans="1:8">
      <c r="A752" s="631">
        <v>42035</v>
      </c>
      <c r="B752" s="81">
        <v>12</v>
      </c>
      <c r="H752" s="72">
        <v>74.664000000000001</v>
      </c>
    </row>
    <row r="753" spans="1:8">
      <c r="A753" s="631">
        <v>42035</v>
      </c>
      <c r="B753" s="81">
        <v>13</v>
      </c>
      <c r="H753" s="72">
        <v>73.677999999999997</v>
      </c>
    </row>
    <row r="754" spans="1:8">
      <c r="A754" s="631">
        <v>42035</v>
      </c>
      <c r="B754" s="81">
        <v>14</v>
      </c>
      <c r="H754" s="72">
        <v>72.19</v>
      </c>
    </row>
    <row r="755" spans="1:8">
      <c r="A755" s="631">
        <v>42035</v>
      </c>
      <c r="B755" s="81">
        <v>15</v>
      </c>
      <c r="H755" s="72">
        <v>71.283000000000001</v>
      </c>
    </row>
    <row r="756" spans="1:8">
      <c r="A756" s="631">
        <v>42035</v>
      </c>
      <c r="B756" s="81">
        <v>16</v>
      </c>
      <c r="H756" s="72">
        <v>71.759</v>
      </c>
    </row>
    <row r="757" spans="1:8">
      <c r="A757" s="631">
        <v>42035</v>
      </c>
      <c r="B757" s="81">
        <v>17</v>
      </c>
      <c r="H757" s="72">
        <v>73.325999999999993</v>
      </c>
    </row>
    <row r="758" spans="1:8">
      <c r="A758" s="631">
        <v>42035</v>
      </c>
      <c r="B758" s="81">
        <v>18</v>
      </c>
      <c r="H758" s="72">
        <v>81.153000000000006</v>
      </c>
    </row>
    <row r="759" spans="1:8">
      <c r="A759" s="631">
        <v>42035</v>
      </c>
      <c r="B759" s="81">
        <v>19</v>
      </c>
      <c r="H759" s="72">
        <v>85.721000000000004</v>
      </c>
    </row>
    <row r="760" spans="1:8">
      <c r="A760" s="631">
        <v>42035</v>
      </c>
      <c r="B760" s="81">
        <v>20</v>
      </c>
      <c r="H760" s="72">
        <v>83.094999999999999</v>
      </c>
    </row>
    <row r="761" spans="1:8">
      <c r="A761" s="631">
        <v>42035</v>
      </c>
      <c r="B761" s="81">
        <v>21</v>
      </c>
      <c r="H761" s="72">
        <v>79.709000000000003</v>
      </c>
    </row>
    <row r="762" spans="1:8">
      <c r="A762" s="631">
        <v>42035</v>
      </c>
      <c r="B762" s="81">
        <v>22</v>
      </c>
      <c r="H762" s="72">
        <v>74.662000000000006</v>
      </c>
    </row>
    <row r="763" spans="1:8">
      <c r="A763" s="631">
        <v>42035</v>
      </c>
      <c r="B763" s="81">
        <v>23</v>
      </c>
      <c r="H763" s="72">
        <v>68.363</v>
      </c>
    </row>
    <row r="764" spans="1:8">
      <c r="A764" s="631">
        <v>42035</v>
      </c>
      <c r="B764" s="81">
        <v>24</v>
      </c>
      <c r="H764" s="72">
        <v>62.674999999999997</v>
      </c>
    </row>
    <row r="765" spans="1:8">
      <c r="A765" s="631">
        <v>42036</v>
      </c>
      <c r="B765" s="81">
        <v>1</v>
      </c>
      <c r="H765" s="72">
        <v>58.088999999999999</v>
      </c>
    </row>
    <row r="766" spans="1:8">
      <c r="A766" s="631">
        <v>42036</v>
      </c>
      <c r="B766" s="81">
        <v>2</v>
      </c>
      <c r="H766" s="72">
        <v>55.722000000000001</v>
      </c>
    </row>
    <row r="767" spans="1:8">
      <c r="A767" s="631">
        <v>42036</v>
      </c>
      <c r="B767" s="81">
        <v>3</v>
      </c>
      <c r="H767" s="72">
        <v>54.834000000000003</v>
      </c>
    </row>
    <row r="768" spans="1:8">
      <c r="A768" s="631">
        <v>42036</v>
      </c>
      <c r="B768" s="81">
        <v>4</v>
      </c>
      <c r="H768" s="72">
        <v>55.417000000000002</v>
      </c>
    </row>
    <row r="769" spans="1:8">
      <c r="A769" s="631">
        <v>42036</v>
      </c>
      <c r="B769" s="81">
        <v>5</v>
      </c>
      <c r="H769" s="72">
        <v>57.146999999999998</v>
      </c>
    </row>
    <row r="770" spans="1:8">
      <c r="A770" s="631">
        <v>42036</v>
      </c>
      <c r="B770" s="81">
        <v>6</v>
      </c>
      <c r="H770" s="72">
        <v>60.368000000000002</v>
      </c>
    </row>
    <row r="771" spans="1:8">
      <c r="A771" s="631">
        <v>42036</v>
      </c>
      <c r="B771" s="81">
        <v>7</v>
      </c>
      <c r="H771" s="72">
        <v>66.006</v>
      </c>
    </row>
    <row r="772" spans="1:8">
      <c r="A772" s="631">
        <v>42036</v>
      </c>
      <c r="B772" s="81">
        <v>8</v>
      </c>
      <c r="H772" s="72">
        <v>71.316000000000003</v>
      </c>
    </row>
    <row r="773" spans="1:8">
      <c r="A773" s="631">
        <v>42036</v>
      </c>
      <c r="B773" s="81">
        <v>9</v>
      </c>
      <c r="H773" s="72">
        <v>75.093000000000004</v>
      </c>
    </row>
    <row r="774" spans="1:8">
      <c r="A774" s="631">
        <v>42036</v>
      </c>
      <c r="B774" s="81">
        <v>10</v>
      </c>
      <c r="H774" s="72">
        <v>78.697000000000003</v>
      </c>
    </row>
    <row r="775" spans="1:8">
      <c r="A775" s="631">
        <v>42036</v>
      </c>
      <c r="B775" s="81">
        <v>11</v>
      </c>
      <c r="H775" s="72">
        <v>80.171000000000006</v>
      </c>
    </row>
    <row r="776" spans="1:8">
      <c r="A776" s="631">
        <v>42036</v>
      </c>
      <c r="B776" s="81">
        <v>12</v>
      </c>
      <c r="H776" s="72">
        <v>77.141999999999996</v>
      </c>
    </row>
    <row r="777" spans="1:8">
      <c r="A777" s="631">
        <v>42036</v>
      </c>
      <c r="B777" s="81">
        <v>13</v>
      </c>
      <c r="H777" s="72">
        <v>75.155000000000001</v>
      </c>
    </row>
    <row r="778" spans="1:8">
      <c r="A778" s="631">
        <v>42036</v>
      </c>
      <c r="B778" s="81">
        <v>14</v>
      </c>
      <c r="H778" s="72">
        <v>73.676000000000002</v>
      </c>
    </row>
    <row r="779" spans="1:8">
      <c r="A779" s="631">
        <v>42036</v>
      </c>
      <c r="B779" s="81">
        <v>15</v>
      </c>
      <c r="H779" s="72">
        <v>72.34</v>
      </c>
    </row>
    <row r="780" spans="1:8">
      <c r="A780" s="631">
        <v>42036</v>
      </c>
      <c r="B780" s="81">
        <v>16</v>
      </c>
      <c r="H780" s="72">
        <v>70.683999999999997</v>
      </c>
    </row>
    <row r="781" spans="1:8">
      <c r="A781" s="631">
        <v>42036</v>
      </c>
      <c r="B781" s="81">
        <v>17</v>
      </c>
      <c r="H781" s="72">
        <v>70.617000000000004</v>
      </c>
    </row>
    <row r="782" spans="1:8">
      <c r="A782" s="631">
        <v>42036</v>
      </c>
      <c r="B782" s="81">
        <v>18</v>
      </c>
      <c r="H782" s="72">
        <v>78.03</v>
      </c>
    </row>
    <row r="783" spans="1:8">
      <c r="A783" s="631">
        <v>42036</v>
      </c>
      <c r="B783" s="81">
        <v>19</v>
      </c>
      <c r="H783" s="72">
        <v>83.067999999999998</v>
      </c>
    </row>
    <row r="784" spans="1:8">
      <c r="A784" s="631">
        <v>42036</v>
      </c>
      <c r="B784" s="81">
        <v>20</v>
      </c>
      <c r="H784" s="72">
        <v>82.908000000000001</v>
      </c>
    </row>
    <row r="785" spans="1:8">
      <c r="A785" s="631">
        <v>42036</v>
      </c>
      <c r="B785" s="81">
        <v>21</v>
      </c>
      <c r="H785" s="72">
        <v>82.200999999999993</v>
      </c>
    </row>
    <row r="786" spans="1:8">
      <c r="A786" s="631">
        <v>42036</v>
      </c>
      <c r="B786" s="81">
        <v>22</v>
      </c>
      <c r="H786" s="72">
        <v>76.388999999999996</v>
      </c>
    </row>
    <row r="787" spans="1:8">
      <c r="A787" s="631">
        <v>42036</v>
      </c>
      <c r="B787" s="81">
        <v>23</v>
      </c>
      <c r="H787" s="72">
        <v>67.813000000000002</v>
      </c>
    </row>
    <row r="788" spans="1:8">
      <c r="A788" s="631">
        <v>42036</v>
      </c>
      <c r="B788" s="81">
        <v>24</v>
      </c>
      <c r="H788" s="72">
        <v>60.752000000000002</v>
      </c>
    </row>
    <row r="789" spans="1:8">
      <c r="A789" s="631">
        <v>42037</v>
      </c>
      <c r="B789" s="81">
        <v>1</v>
      </c>
      <c r="H789" s="72">
        <v>56.918999999999997</v>
      </c>
    </row>
    <row r="790" spans="1:8">
      <c r="A790" s="631">
        <v>42037</v>
      </c>
      <c r="B790" s="81">
        <v>2</v>
      </c>
      <c r="H790" s="72">
        <v>54.68</v>
      </c>
    </row>
    <row r="791" spans="1:8">
      <c r="A791" s="631">
        <v>42037</v>
      </c>
      <c r="B791" s="81">
        <v>3</v>
      </c>
      <c r="H791" s="72">
        <v>54.024000000000001</v>
      </c>
    </row>
    <row r="792" spans="1:8">
      <c r="A792" s="631">
        <v>42037</v>
      </c>
      <c r="B792" s="81">
        <v>4</v>
      </c>
      <c r="H792" s="72">
        <v>54.61</v>
      </c>
    </row>
    <row r="793" spans="1:8">
      <c r="A793" s="631">
        <v>42037</v>
      </c>
      <c r="B793" s="81">
        <v>5</v>
      </c>
      <c r="H793" s="72">
        <v>57.515999999999998</v>
      </c>
    </row>
    <row r="794" spans="1:8">
      <c r="A794" s="631">
        <v>42037</v>
      </c>
      <c r="B794" s="81">
        <v>6</v>
      </c>
      <c r="H794" s="72">
        <v>64.248999999999995</v>
      </c>
    </row>
    <row r="795" spans="1:8">
      <c r="A795" s="631">
        <v>42037</v>
      </c>
      <c r="B795" s="81">
        <v>7</v>
      </c>
      <c r="H795" s="72">
        <v>78.072000000000003</v>
      </c>
    </row>
    <row r="796" spans="1:8">
      <c r="A796" s="631">
        <v>42037</v>
      </c>
      <c r="B796" s="81">
        <v>8</v>
      </c>
      <c r="H796" s="72">
        <v>87.269000000000005</v>
      </c>
    </row>
    <row r="797" spans="1:8">
      <c r="A797" s="631">
        <v>42037</v>
      </c>
      <c r="B797" s="81">
        <v>9</v>
      </c>
      <c r="H797" s="72">
        <v>86.896000000000001</v>
      </c>
    </row>
    <row r="798" spans="1:8">
      <c r="A798" s="631">
        <v>42037</v>
      </c>
      <c r="B798" s="81">
        <v>10</v>
      </c>
      <c r="H798" s="72">
        <v>87.313999999999993</v>
      </c>
    </row>
    <row r="799" spans="1:8">
      <c r="A799" s="631">
        <v>42037</v>
      </c>
      <c r="B799" s="81">
        <v>11</v>
      </c>
      <c r="H799" s="72">
        <v>84.915000000000006</v>
      </c>
    </row>
    <row r="800" spans="1:8">
      <c r="A800" s="631">
        <v>42037</v>
      </c>
      <c r="B800" s="81">
        <v>12</v>
      </c>
      <c r="H800" s="72">
        <v>84.581000000000003</v>
      </c>
    </row>
    <row r="801" spans="1:8">
      <c r="A801" s="631">
        <v>42037</v>
      </c>
      <c r="B801" s="81">
        <v>13</v>
      </c>
      <c r="H801" s="72">
        <v>82.361000000000004</v>
      </c>
    </row>
    <row r="802" spans="1:8">
      <c r="A802" s="631">
        <v>42037</v>
      </c>
      <c r="B802" s="81">
        <v>14</v>
      </c>
      <c r="H802" s="72">
        <v>80.153999999999996</v>
      </c>
    </row>
    <row r="803" spans="1:8">
      <c r="A803" s="631">
        <v>42037</v>
      </c>
      <c r="B803" s="81">
        <v>15</v>
      </c>
      <c r="H803" s="72">
        <v>82.768000000000001</v>
      </c>
    </row>
    <row r="804" spans="1:8">
      <c r="A804" s="631">
        <v>42037</v>
      </c>
      <c r="B804" s="81">
        <v>16</v>
      </c>
      <c r="H804" s="72">
        <v>84.244</v>
      </c>
    </row>
    <row r="805" spans="1:8">
      <c r="A805" s="631">
        <v>42037</v>
      </c>
      <c r="B805" s="81">
        <v>17</v>
      </c>
      <c r="H805" s="72">
        <v>84.775000000000006</v>
      </c>
    </row>
    <row r="806" spans="1:8">
      <c r="A806" s="631">
        <v>42037</v>
      </c>
      <c r="B806" s="81">
        <v>18</v>
      </c>
      <c r="H806" s="72">
        <v>90.634</v>
      </c>
    </row>
    <row r="807" spans="1:8">
      <c r="A807" s="631">
        <v>42037</v>
      </c>
      <c r="B807" s="81">
        <v>19</v>
      </c>
      <c r="H807" s="72">
        <v>95.171999999999997</v>
      </c>
    </row>
    <row r="808" spans="1:8">
      <c r="A808" s="631">
        <v>42037</v>
      </c>
      <c r="B808" s="81">
        <v>20</v>
      </c>
      <c r="H808" s="72">
        <v>93.138000000000005</v>
      </c>
    </row>
    <row r="809" spans="1:8">
      <c r="A809" s="631">
        <v>42037</v>
      </c>
      <c r="B809" s="81">
        <v>21</v>
      </c>
      <c r="H809" s="72">
        <v>87.99</v>
      </c>
    </row>
    <row r="810" spans="1:8">
      <c r="A810" s="631">
        <v>42037</v>
      </c>
      <c r="B810" s="81">
        <v>22</v>
      </c>
      <c r="H810" s="72">
        <v>80.704999999999998</v>
      </c>
    </row>
    <row r="811" spans="1:8">
      <c r="A811" s="631">
        <v>42037</v>
      </c>
      <c r="B811" s="81">
        <v>23</v>
      </c>
      <c r="H811" s="72">
        <v>70.891999999999996</v>
      </c>
    </row>
    <row r="812" spans="1:8">
      <c r="A812" s="631">
        <v>42037</v>
      </c>
      <c r="B812" s="81">
        <v>24</v>
      </c>
      <c r="H812" s="72">
        <v>64.043000000000006</v>
      </c>
    </row>
    <row r="813" spans="1:8">
      <c r="A813" s="631">
        <v>42038</v>
      </c>
      <c r="B813" s="81">
        <v>1</v>
      </c>
      <c r="H813" s="72">
        <v>59.027000000000001</v>
      </c>
    </row>
    <row r="814" spans="1:8">
      <c r="A814" s="631">
        <v>42038</v>
      </c>
      <c r="B814" s="81">
        <v>2</v>
      </c>
      <c r="H814" s="72">
        <v>56.561999999999998</v>
      </c>
    </row>
    <row r="815" spans="1:8">
      <c r="A815" s="631">
        <v>42038</v>
      </c>
      <c r="B815" s="81">
        <v>3</v>
      </c>
      <c r="H815" s="72">
        <v>56.036999999999999</v>
      </c>
    </row>
    <row r="816" spans="1:8">
      <c r="A816" s="631">
        <v>42038</v>
      </c>
      <c r="B816" s="81">
        <v>4</v>
      </c>
      <c r="H816" s="72">
        <v>56.277000000000001</v>
      </c>
    </row>
    <row r="817" spans="1:8">
      <c r="A817" s="631">
        <v>42038</v>
      </c>
      <c r="B817" s="81">
        <v>5</v>
      </c>
      <c r="H817" s="72">
        <v>59.21</v>
      </c>
    </row>
    <row r="818" spans="1:8">
      <c r="A818" s="631">
        <v>42038</v>
      </c>
      <c r="B818" s="81">
        <v>6</v>
      </c>
      <c r="H818" s="72">
        <v>67.600999999999999</v>
      </c>
    </row>
    <row r="819" spans="1:8">
      <c r="A819" s="631">
        <v>42038</v>
      </c>
      <c r="B819" s="81">
        <v>7</v>
      </c>
      <c r="H819" s="72">
        <v>81.489000000000004</v>
      </c>
    </row>
    <row r="820" spans="1:8">
      <c r="A820" s="631">
        <v>42038</v>
      </c>
      <c r="B820" s="81">
        <v>8</v>
      </c>
      <c r="H820" s="72">
        <v>89.289000000000001</v>
      </c>
    </row>
    <row r="821" spans="1:8">
      <c r="A821" s="631">
        <v>42038</v>
      </c>
      <c r="B821" s="81">
        <v>9</v>
      </c>
      <c r="H821" s="72">
        <v>87.772999999999996</v>
      </c>
    </row>
    <row r="822" spans="1:8">
      <c r="A822" s="631">
        <v>42038</v>
      </c>
      <c r="B822" s="81">
        <v>10</v>
      </c>
      <c r="H822" s="72">
        <v>84.427000000000007</v>
      </c>
    </row>
    <row r="823" spans="1:8">
      <c r="A823" s="631">
        <v>42038</v>
      </c>
      <c r="B823" s="81">
        <v>11</v>
      </c>
      <c r="H823" s="72">
        <v>83.774000000000001</v>
      </c>
    </row>
    <row r="824" spans="1:8">
      <c r="A824" s="631">
        <v>42038</v>
      </c>
      <c r="B824" s="81">
        <v>12</v>
      </c>
      <c r="H824" s="72">
        <v>82</v>
      </c>
    </row>
    <row r="825" spans="1:8">
      <c r="A825" s="631">
        <v>42038</v>
      </c>
      <c r="B825" s="81">
        <v>13</v>
      </c>
      <c r="H825" s="72">
        <v>81.183999999999997</v>
      </c>
    </row>
    <row r="826" spans="1:8">
      <c r="A826" s="631">
        <v>42038</v>
      </c>
      <c r="B826" s="81">
        <v>14</v>
      </c>
      <c r="H826" s="72">
        <v>80.578000000000003</v>
      </c>
    </row>
    <row r="827" spans="1:8">
      <c r="A827" s="631">
        <v>42038</v>
      </c>
      <c r="B827" s="81">
        <v>15</v>
      </c>
      <c r="H827" s="72">
        <v>80.147999999999996</v>
      </c>
    </row>
    <row r="828" spans="1:8">
      <c r="A828" s="631">
        <v>42038</v>
      </c>
      <c r="B828" s="81">
        <v>16</v>
      </c>
      <c r="H828" s="72">
        <v>78.683000000000007</v>
      </c>
    </row>
    <row r="829" spans="1:8">
      <c r="A829" s="631">
        <v>42038</v>
      </c>
      <c r="B829" s="81">
        <v>17</v>
      </c>
      <c r="H829" s="72">
        <v>80.863</v>
      </c>
    </row>
    <row r="830" spans="1:8">
      <c r="A830" s="631">
        <v>42038</v>
      </c>
      <c r="B830" s="81">
        <v>18</v>
      </c>
      <c r="H830" s="72">
        <v>88.24</v>
      </c>
    </row>
    <row r="831" spans="1:8">
      <c r="A831" s="631">
        <v>42038</v>
      </c>
      <c r="B831" s="81">
        <v>19</v>
      </c>
      <c r="H831" s="72">
        <v>93.444999999999993</v>
      </c>
    </row>
    <row r="832" spans="1:8">
      <c r="A832" s="631">
        <v>42038</v>
      </c>
      <c r="B832" s="81">
        <v>20</v>
      </c>
      <c r="H832" s="72">
        <v>90.876999999999995</v>
      </c>
    </row>
    <row r="833" spans="1:8">
      <c r="A833" s="631">
        <v>42038</v>
      </c>
      <c r="B833" s="81">
        <v>21</v>
      </c>
      <c r="H833" s="72">
        <v>86.376999999999995</v>
      </c>
    </row>
    <row r="834" spans="1:8">
      <c r="A834" s="631">
        <v>42038</v>
      </c>
      <c r="B834" s="81">
        <v>22</v>
      </c>
      <c r="H834" s="72">
        <v>78.989999999999995</v>
      </c>
    </row>
    <row r="835" spans="1:8">
      <c r="A835" s="631">
        <v>42038</v>
      </c>
      <c r="B835" s="81">
        <v>23</v>
      </c>
      <c r="H835" s="72">
        <v>69.373999999999995</v>
      </c>
    </row>
    <row r="836" spans="1:8">
      <c r="A836" s="631">
        <v>42038</v>
      </c>
      <c r="B836" s="81">
        <v>24</v>
      </c>
      <c r="H836" s="72">
        <v>62.265999999999998</v>
      </c>
    </row>
    <row r="837" spans="1:8">
      <c r="A837" s="631">
        <v>42039</v>
      </c>
      <c r="B837" s="81">
        <v>1</v>
      </c>
      <c r="H837" s="72">
        <v>57.805</v>
      </c>
    </row>
    <row r="838" spans="1:8">
      <c r="A838" s="631">
        <v>42039</v>
      </c>
      <c r="B838" s="81">
        <v>2</v>
      </c>
      <c r="H838" s="72">
        <v>55.884999999999998</v>
      </c>
    </row>
    <row r="839" spans="1:8">
      <c r="A839" s="631">
        <v>42039</v>
      </c>
      <c r="B839" s="81">
        <v>3</v>
      </c>
      <c r="H839" s="72">
        <v>54.878</v>
      </c>
    </row>
    <row r="840" spans="1:8">
      <c r="A840" s="631">
        <v>42039</v>
      </c>
      <c r="B840" s="81">
        <v>4</v>
      </c>
      <c r="H840" s="72">
        <v>56.15</v>
      </c>
    </row>
    <row r="841" spans="1:8">
      <c r="A841" s="631">
        <v>42039</v>
      </c>
      <c r="B841" s="81">
        <v>5</v>
      </c>
      <c r="H841" s="72">
        <v>58.881</v>
      </c>
    </row>
    <row r="842" spans="1:8">
      <c r="A842" s="631">
        <v>42039</v>
      </c>
      <c r="B842" s="81">
        <v>6</v>
      </c>
      <c r="H842" s="72">
        <v>66.957999999999998</v>
      </c>
    </row>
    <row r="843" spans="1:8">
      <c r="A843" s="631">
        <v>42039</v>
      </c>
      <c r="B843" s="81">
        <v>7</v>
      </c>
      <c r="H843" s="72">
        <v>82.283000000000001</v>
      </c>
    </row>
    <row r="844" spans="1:8">
      <c r="A844" s="631">
        <v>42039</v>
      </c>
      <c r="B844" s="81">
        <v>8</v>
      </c>
      <c r="H844" s="72">
        <v>88.947999999999993</v>
      </c>
    </row>
    <row r="845" spans="1:8">
      <c r="A845" s="631">
        <v>42039</v>
      </c>
      <c r="B845" s="81">
        <v>9</v>
      </c>
      <c r="H845" s="72">
        <v>88.813000000000002</v>
      </c>
    </row>
    <row r="846" spans="1:8">
      <c r="A846" s="631">
        <v>42039</v>
      </c>
      <c r="B846" s="81">
        <v>10</v>
      </c>
      <c r="H846" s="72">
        <v>88.662999999999997</v>
      </c>
    </row>
    <row r="847" spans="1:8">
      <c r="A847" s="631">
        <v>42039</v>
      </c>
      <c r="B847" s="81">
        <v>11</v>
      </c>
      <c r="H847" s="72">
        <v>87.734999999999999</v>
      </c>
    </row>
    <row r="848" spans="1:8">
      <c r="A848" s="631">
        <v>42039</v>
      </c>
      <c r="B848" s="81">
        <v>12</v>
      </c>
      <c r="H848" s="72">
        <v>85.924000000000007</v>
      </c>
    </row>
    <row r="849" spans="1:8">
      <c r="A849" s="631">
        <v>42039</v>
      </c>
      <c r="B849" s="81">
        <v>13</v>
      </c>
      <c r="H849" s="72">
        <v>84.236000000000004</v>
      </c>
    </row>
    <row r="850" spans="1:8">
      <c r="A850" s="631">
        <v>42039</v>
      </c>
      <c r="B850" s="81">
        <v>14</v>
      </c>
      <c r="H850" s="72">
        <v>82.165000000000006</v>
      </c>
    </row>
    <row r="851" spans="1:8">
      <c r="A851" s="631">
        <v>42039</v>
      </c>
      <c r="B851" s="81">
        <v>15</v>
      </c>
      <c r="H851" s="72">
        <v>81.688999999999993</v>
      </c>
    </row>
    <row r="852" spans="1:8">
      <c r="A852" s="631">
        <v>42039</v>
      </c>
      <c r="B852" s="81">
        <v>16</v>
      </c>
      <c r="H852" s="72">
        <v>82.085999999999999</v>
      </c>
    </row>
    <row r="853" spans="1:8">
      <c r="A853" s="631">
        <v>42039</v>
      </c>
      <c r="B853" s="81">
        <v>17</v>
      </c>
      <c r="H853" s="72">
        <v>84.162999999999997</v>
      </c>
    </row>
    <row r="854" spans="1:8">
      <c r="A854" s="631">
        <v>42039</v>
      </c>
      <c r="B854" s="81">
        <v>18</v>
      </c>
      <c r="H854" s="72">
        <v>91.343999999999994</v>
      </c>
    </row>
    <row r="855" spans="1:8">
      <c r="A855" s="631">
        <v>42039</v>
      </c>
      <c r="B855" s="81">
        <v>19</v>
      </c>
      <c r="H855" s="72">
        <v>94.947999999999993</v>
      </c>
    </row>
    <row r="856" spans="1:8">
      <c r="A856" s="631">
        <v>42039</v>
      </c>
      <c r="B856" s="81">
        <v>20</v>
      </c>
      <c r="H856" s="72">
        <v>92.207999999999998</v>
      </c>
    </row>
    <row r="857" spans="1:8">
      <c r="A857" s="631">
        <v>42039</v>
      </c>
      <c r="B857" s="81">
        <v>21</v>
      </c>
      <c r="H857" s="72">
        <v>87.429000000000002</v>
      </c>
    </row>
    <row r="858" spans="1:8">
      <c r="A858" s="631">
        <v>42039</v>
      </c>
      <c r="B858" s="81">
        <v>22</v>
      </c>
      <c r="H858" s="72">
        <v>79.712999999999994</v>
      </c>
    </row>
    <row r="859" spans="1:8">
      <c r="A859" s="631">
        <v>42039</v>
      </c>
      <c r="B859" s="81">
        <v>23</v>
      </c>
      <c r="H859" s="72">
        <v>70.209999999999994</v>
      </c>
    </row>
    <row r="860" spans="1:8">
      <c r="A860" s="631">
        <v>42039</v>
      </c>
      <c r="B860" s="81">
        <v>24</v>
      </c>
      <c r="H860" s="72">
        <v>62.677999999999997</v>
      </c>
    </row>
    <row r="861" spans="1:8">
      <c r="A861" s="631">
        <v>42040</v>
      </c>
      <c r="B861" s="81">
        <v>1</v>
      </c>
      <c r="H861" s="72">
        <v>58.363</v>
      </c>
    </row>
    <row r="862" spans="1:8">
      <c r="A862" s="631">
        <v>42040</v>
      </c>
      <c r="B862" s="81">
        <v>2</v>
      </c>
      <c r="H862" s="72">
        <v>55.829000000000001</v>
      </c>
    </row>
    <row r="863" spans="1:8">
      <c r="A863" s="631">
        <v>42040</v>
      </c>
      <c r="B863" s="81">
        <v>3</v>
      </c>
      <c r="H863" s="72">
        <v>55.128999999999998</v>
      </c>
    </row>
    <row r="864" spans="1:8">
      <c r="A864" s="631">
        <v>42040</v>
      </c>
      <c r="B864" s="81">
        <v>4</v>
      </c>
      <c r="H864" s="72">
        <v>55.505000000000003</v>
      </c>
    </row>
    <row r="865" spans="1:8">
      <c r="A865" s="631">
        <v>42040</v>
      </c>
      <c r="B865" s="81">
        <v>5</v>
      </c>
      <c r="H865" s="72">
        <v>57.834000000000003</v>
      </c>
    </row>
    <row r="866" spans="1:8">
      <c r="A866" s="631">
        <v>42040</v>
      </c>
      <c r="B866" s="81">
        <v>6</v>
      </c>
      <c r="H866" s="72">
        <v>65.322000000000003</v>
      </c>
    </row>
    <row r="867" spans="1:8">
      <c r="A867" s="631">
        <v>42040</v>
      </c>
      <c r="B867" s="81">
        <v>7</v>
      </c>
      <c r="H867" s="72">
        <v>78.972999999999999</v>
      </c>
    </row>
    <row r="868" spans="1:8">
      <c r="A868" s="631">
        <v>42040</v>
      </c>
      <c r="B868" s="81">
        <v>8</v>
      </c>
      <c r="H868" s="72">
        <v>86.903999999999996</v>
      </c>
    </row>
    <row r="869" spans="1:8">
      <c r="A869" s="631">
        <v>42040</v>
      </c>
      <c r="B869" s="81">
        <v>9</v>
      </c>
      <c r="H869" s="72">
        <v>87.289000000000001</v>
      </c>
    </row>
    <row r="870" spans="1:8">
      <c r="A870" s="631">
        <v>42040</v>
      </c>
      <c r="B870" s="81">
        <v>10</v>
      </c>
      <c r="H870" s="72">
        <v>88.424000000000007</v>
      </c>
    </row>
    <row r="871" spans="1:8">
      <c r="A871" s="631">
        <v>42040</v>
      </c>
      <c r="B871" s="81">
        <v>11</v>
      </c>
      <c r="H871" s="72">
        <v>88.596000000000004</v>
      </c>
    </row>
    <row r="872" spans="1:8">
      <c r="A872" s="631">
        <v>42040</v>
      </c>
      <c r="B872" s="81">
        <v>12</v>
      </c>
      <c r="H872" s="72">
        <v>87.766000000000005</v>
      </c>
    </row>
    <row r="873" spans="1:8">
      <c r="A873" s="631">
        <v>42040</v>
      </c>
      <c r="B873" s="81">
        <v>13</v>
      </c>
      <c r="H873" s="72">
        <v>85.828999999999994</v>
      </c>
    </row>
    <row r="874" spans="1:8">
      <c r="A874" s="631">
        <v>42040</v>
      </c>
      <c r="B874" s="81">
        <v>14</v>
      </c>
      <c r="H874" s="72">
        <v>84.4</v>
      </c>
    </row>
    <row r="875" spans="1:8">
      <c r="A875" s="631">
        <v>42040</v>
      </c>
      <c r="B875" s="81">
        <v>15</v>
      </c>
      <c r="H875" s="72">
        <v>83.816999999999993</v>
      </c>
    </row>
    <row r="876" spans="1:8">
      <c r="A876" s="631">
        <v>42040</v>
      </c>
      <c r="B876" s="81">
        <v>16</v>
      </c>
      <c r="H876" s="72">
        <v>84.331000000000003</v>
      </c>
    </row>
    <row r="877" spans="1:8">
      <c r="A877" s="631">
        <v>42040</v>
      </c>
      <c r="B877" s="81">
        <v>17</v>
      </c>
      <c r="H877" s="72">
        <v>86.893000000000001</v>
      </c>
    </row>
    <row r="878" spans="1:8">
      <c r="A878" s="631">
        <v>42040</v>
      </c>
      <c r="B878" s="81">
        <v>18</v>
      </c>
      <c r="H878" s="72">
        <v>92.888000000000005</v>
      </c>
    </row>
    <row r="879" spans="1:8">
      <c r="A879" s="631">
        <v>42040</v>
      </c>
      <c r="B879" s="81">
        <v>19</v>
      </c>
      <c r="H879" s="72">
        <v>95.186000000000007</v>
      </c>
    </row>
    <row r="880" spans="1:8">
      <c r="A880" s="631">
        <v>42040</v>
      </c>
      <c r="B880" s="81">
        <v>20</v>
      </c>
      <c r="H880" s="72">
        <v>92.617999999999995</v>
      </c>
    </row>
    <row r="881" spans="1:8">
      <c r="A881" s="631">
        <v>42040</v>
      </c>
      <c r="B881" s="81">
        <v>21</v>
      </c>
      <c r="H881" s="72">
        <v>88.682000000000002</v>
      </c>
    </row>
    <row r="882" spans="1:8">
      <c r="A882" s="631">
        <v>42040</v>
      </c>
      <c r="B882" s="81">
        <v>22</v>
      </c>
      <c r="H882" s="72">
        <v>80.616</v>
      </c>
    </row>
    <row r="883" spans="1:8">
      <c r="A883" s="631">
        <v>42040</v>
      </c>
      <c r="B883" s="81">
        <v>23</v>
      </c>
      <c r="H883" s="72">
        <v>71.259</v>
      </c>
    </row>
    <row r="884" spans="1:8">
      <c r="A884" s="631">
        <v>42040</v>
      </c>
      <c r="B884" s="81">
        <v>24</v>
      </c>
      <c r="H884" s="72">
        <v>63.469000000000001</v>
      </c>
    </row>
    <row r="885" spans="1:8">
      <c r="A885" s="631">
        <v>42041</v>
      </c>
      <c r="B885" s="81">
        <v>1</v>
      </c>
      <c r="H885" s="72">
        <v>58.654000000000003</v>
      </c>
    </row>
    <row r="886" spans="1:8">
      <c r="A886" s="631">
        <v>42041</v>
      </c>
      <c r="B886" s="81">
        <v>2</v>
      </c>
      <c r="H886" s="72">
        <v>56.512999999999998</v>
      </c>
    </row>
    <row r="887" spans="1:8">
      <c r="A887" s="631">
        <v>42041</v>
      </c>
      <c r="B887" s="81">
        <v>3</v>
      </c>
      <c r="H887" s="72">
        <v>55.758000000000003</v>
      </c>
    </row>
    <row r="888" spans="1:8">
      <c r="A888" s="631">
        <v>42041</v>
      </c>
      <c r="B888" s="81">
        <v>4</v>
      </c>
      <c r="H888" s="72">
        <v>56.048000000000002</v>
      </c>
    </row>
    <row r="889" spans="1:8">
      <c r="A889" s="631">
        <v>42041</v>
      </c>
      <c r="B889" s="81">
        <v>5</v>
      </c>
      <c r="H889" s="72">
        <v>58.354999999999997</v>
      </c>
    </row>
    <row r="890" spans="1:8">
      <c r="A890" s="631">
        <v>42041</v>
      </c>
      <c r="B890" s="81">
        <v>6</v>
      </c>
      <c r="H890" s="72">
        <v>65.694999999999993</v>
      </c>
    </row>
    <row r="891" spans="1:8">
      <c r="A891" s="631">
        <v>42041</v>
      </c>
      <c r="B891" s="81">
        <v>7</v>
      </c>
      <c r="H891" s="72">
        <v>78.658000000000001</v>
      </c>
    </row>
    <row r="892" spans="1:8">
      <c r="A892" s="631">
        <v>42041</v>
      </c>
      <c r="B892" s="81">
        <v>8</v>
      </c>
      <c r="H892" s="72">
        <v>87.027000000000001</v>
      </c>
    </row>
    <row r="893" spans="1:8">
      <c r="A893" s="631">
        <v>42041</v>
      </c>
      <c r="B893" s="81">
        <v>9</v>
      </c>
      <c r="H893" s="72">
        <v>89.32</v>
      </c>
    </row>
    <row r="894" spans="1:8">
      <c r="A894" s="631">
        <v>42041</v>
      </c>
      <c r="B894" s="81">
        <v>10</v>
      </c>
      <c r="H894" s="72">
        <v>91.448999999999998</v>
      </c>
    </row>
    <row r="895" spans="1:8">
      <c r="A895" s="631">
        <v>42041</v>
      </c>
      <c r="B895" s="81">
        <v>11</v>
      </c>
      <c r="H895" s="72">
        <v>94.174999999999997</v>
      </c>
    </row>
    <row r="896" spans="1:8">
      <c r="A896" s="631">
        <v>42041</v>
      </c>
      <c r="B896" s="81">
        <v>12</v>
      </c>
      <c r="H896" s="72">
        <v>95.028999999999996</v>
      </c>
    </row>
    <row r="897" spans="1:8">
      <c r="A897" s="631">
        <v>42041</v>
      </c>
      <c r="B897" s="81">
        <v>13</v>
      </c>
      <c r="H897" s="72">
        <v>94.448999999999998</v>
      </c>
    </row>
    <row r="898" spans="1:8">
      <c r="A898" s="631">
        <v>42041</v>
      </c>
      <c r="B898" s="81">
        <v>14</v>
      </c>
      <c r="H898" s="72">
        <v>94.006</v>
      </c>
    </row>
    <row r="899" spans="1:8">
      <c r="A899" s="631">
        <v>42041</v>
      </c>
      <c r="B899" s="81">
        <v>15</v>
      </c>
      <c r="H899" s="72">
        <v>92.287999999999997</v>
      </c>
    </row>
    <row r="900" spans="1:8">
      <c r="A900" s="631">
        <v>42041</v>
      </c>
      <c r="B900" s="81">
        <v>16</v>
      </c>
      <c r="H900" s="72">
        <v>92.4</v>
      </c>
    </row>
    <row r="901" spans="1:8">
      <c r="A901" s="631">
        <v>42041</v>
      </c>
      <c r="B901" s="81">
        <v>17</v>
      </c>
      <c r="H901" s="72">
        <v>94.869</v>
      </c>
    </row>
    <row r="902" spans="1:8">
      <c r="A902" s="631">
        <v>42041</v>
      </c>
      <c r="B902" s="81">
        <v>18</v>
      </c>
      <c r="H902" s="72">
        <v>97.308000000000007</v>
      </c>
    </row>
    <row r="903" spans="1:8">
      <c r="A903" s="631">
        <v>42041</v>
      </c>
      <c r="B903" s="81">
        <v>19</v>
      </c>
      <c r="H903" s="72">
        <v>96.915999999999997</v>
      </c>
    </row>
    <row r="904" spans="1:8">
      <c r="A904" s="631">
        <v>42041</v>
      </c>
      <c r="B904" s="81">
        <v>20</v>
      </c>
      <c r="H904" s="72">
        <v>92.864000000000004</v>
      </c>
    </row>
    <row r="905" spans="1:8">
      <c r="A905" s="631">
        <v>42041</v>
      </c>
      <c r="B905" s="81">
        <v>21</v>
      </c>
      <c r="H905" s="72">
        <v>88.766000000000005</v>
      </c>
    </row>
    <row r="906" spans="1:8">
      <c r="A906" s="631">
        <v>42041</v>
      </c>
      <c r="B906" s="81">
        <v>22</v>
      </c>
      <c r="H906" s="72">
        <v>81.760999999999996</v>
      </c>
    </row>
    <row r="907" spans="1:8">
      <c r="A907" s="631">
        <v>42041</v>
      </c>
      <c r="B907" s="81">
        <v>23</v>
      </c>
      <c r="H907" s="72">
        <v>73.593999999999994</v>
      </c>
    </row>
    <row r="908" spans="1:8">
      <c r="A908" s="631">
        <v>42041</v>
      </c>
      <c r="B908" s="81">
        <v>24</v>
      </c>
      <c r="H908" s="72">
        <v>67.350999999999999</v>
      </c>
    </row>
    <row r="909" spans="1:8">
      <c r="A909" s="631">
        <v>42042</v>
      </c>
      <c r="B909" s="81">
        <v>1</v>
      </c>
      <c r="H909" s="72">
        <v>61.798000000000002</v>
      </c>
    </row>
    <row r="910" spans="1:8">
      <c r="A910" s="631">
        <v>42042</v>
      </c>
      <c r="B910" s="81">
        <v>2</v>
      </c>
      <c r="H910" s="72">
        <v>58.44</v>
      </c>
    </row>
    <row r="911" spans="1:8">
      <c r="A911" s="631">
        <v>42042</v>
      </c>
      <c r="B911" s="81">
        <v>3</v>
      </c>
      <c r="H911" s="72">
        <v>56.305999999999997</v>
      </c>
    </row>
    <row r="912" spans="1:8">
      <c r="A912" s="631">
        <v>42042</v>
      </c>
      <c r="B912" s="81">
        <v>4</v>
      </c>
      <c r="H912" s="72">
        <v>56.082999999999998</v>
      </c>
    </row>
    <row r="913" spans="1:8">
      <c r="A913" s="631">
        <v>42042</v>
      </c>
      <c r="B913" s="81">
        <v>5</v>
      </c>
      <c r="H913" s="72">
        <v>56.732999999999997</v>
      </c>
    </row>
    <row r="914" spans="1:8">
      <c r="A914" s="631">
        <v>42042</v>
      </c>
      <c r="B914" s="81">
        <v>6</v>
      </c>
      <c r="H914" s="72">
        <v>60.816000000000003</v>
      </c>
    </row>
    <row r="915" spans="1:8">
      <c r="A915" s="631">
        <v>42042</v>
      </c>
      <c r="B915" s="81">
        <v>7</v>
      </c>
      <c r="H915" s="72">
        <v>65.290000000000006</v>
      </c>
    </row>
    <row r="916" spans="1:8">
      <c r="A916" s="631">
        <v>42042</v>
      </c>
      <c r="B916" s="81">
        <v>8</v>
      </c>
      <c r="H916" s="72">
        <v>70.114999999999995</v>
      </c>
    </row>
    <row r="917" spans="1:8">
      <c r="A917" s="631">
        <v>42042</v>
      </c>
      <c r="B917" s="81">
        <v>9</v>
      </c>
      <c r="H917" s="72">
        <v>74.936000000000007</v>
      </c>
    </row>
    <row r="918" spans="1:8">
      <c r="A918" s="631">
        <v>42042</v>
      </c>
      <c r="B918" s="81">
        <v>10</v>
      </c>
      <c r="H918" s="72">
        <v>78.932000000000002</v>
      </c>
    </row>
    <row r="919" spans="1:8">
      <c r="A919" s="631">
        <v>42042</v>
      </c>
      <c r="B919" s="81">
        <v>11</v>
      </c>
      <c r="H919" s="72">
        <v>79.747</v>
      </c>
    </row>
    <row r="920" spans="1:8">
      <c r="A920" s="631">
        <v>42042</v>
      </c>
      <c r="B920" s="81">
        <v>12</v>
      </c>
      <c r="H920" s="72">
        <v>79.177999999999997</v>
      </c>
    </row>
    <row r="921" spans="1:8">
      <c r="A921" s="631">
        <v>42042</v>
      </c>
      <c r="B921" s="81">
        <v>13</v>
      </c>
      <c r="H921" s="72">
        <v>78.593000000000004</v>
      </c>
    </row>
    <row r="922" spans="1:8">
      <c r="A922" s="631">
        <v>42042</v>
      </c>
      <c r="B922" s="81">
        <v>14</v>
      </c>
      <c r="H922" s="72">
        <v>76.802999999999997</v>
      </c>
    </row>
    <row r="923" spans="1:8">
      <c r="A923" s="631">
        <v>42042</v>
      </c>
      <c r="B923" s="81">
        <v>15</v>
      </c>
      <c r="H923" s="72">
        <v>74.527000000000001</v>
      </c>
    </row>
    <row r="924" spans="1:8">
      <c r="A924" s="631">
        <v>42042</v>
      </c>
      <c r="B924" s="81">
        <v>16</v>
      </c>
      <c r="H924" s="72">
        <v>74.355000000000004</v>
      </c>
    </row>
    <row r="925" spans="1:8">
      <c r="A925" s="631">
        <v>42042</v>
      </c>
      <c r="B925" s="81">
        <v>17</v>
      </c>
      <c r="H925" s="72">
        <v>76.704999999999998</v>
      </c>
    </row>
    <row r="926" spans="1:8">
      <c r="A926" s="631">
        <v>42042</v>
      </c>
      <c r="B926" s="81">
        <v>18</v>
      </c>
      <c r="H926" s="72">
        <v>82.296000000000006</v>
      </c>
    </row>
    <row r="927" spans="1:8">
      <c r="A927" s="631">
        <v>42042</v>
      </c>
      <c r="B927" s="81">
        <v>19</v>
      </c>
      <c r="H927" s="72">
        <v>87.578999999999994</v>
      </c>
    </row>
    <row r="928" spans="1:8">
      <c r="A928" s="631">
        <v>42042</v>
      </c>
      <c r="B928" s="81">
        <v>20</v>
      </c>
      <c r="H928" s="72">
        <v>85.826999999999998</v>
      </c>
    </row>
    <row r="929" spans="1:8">
      <c r="A929" s="631">
        <v>42042</v>
      </c>
      <c r="B929" s="81">
        <v>21</v>
      </c>
      <c r="H929" s="72">
        <v>81.953000000000003</v>
      </c>
    </row>
    <row r="930" spans="1:8">
      <c r="A930" s="631">
        <v>42042</v>
      </c>
      <c r="B930" s="81">
        <v>22</v>
      </c>
      <c r="H930" s="72">
        <v>76.031999999999996</v>
      </c>
    </row>
    <row r="931" spans="1:8">
      <c r="A931" s="631">
        <v>42042</v>
      </c>
      <c r="B931" s="81">
        <v>23</v>
      </c>
      <c r="H931" s="72">
        <v>69.284999999999997</v>
      </c>
    </row>
    <row r="932" spans="1:8">
      <c r="A932" s="631">
        <v>42042</v>
      </c>
      <c r="B932" s="81">
        <v>24</v>
      </c>
      <c r="H932" s="72">
        <v>63.220999999999997</v>
      </c>
    </row>
    <row r="933" spans="1:8">
      <c r="A933" s="631">
        <v>42043</v>
      </c>
      <c r="B933" s="81">
        <v>1</v>
      </c>
      <c r="H933" s="72">
        <v>58.606000000000002</v>
      </c>
    </row>
    <row r="934" spans="1:8">
      <c r="A934" s="631">
        <v>42043</v>
      </c>
      <c r="B934" s="81">
        <v>2</v>
      </c>
      <c r="H934" s="72">
        <v>54.988999999999997</v>
      </c>
    </row>
    <row r="935" spans="1:8">
      <c r="A935" s="631">
        <v>42043</v>
      </c>
      <c r="B935" s="81">
        <v>3</v>
      </c>
      <c r="H935" s="72">
        <v>53.649000000000001</v>
      </c>
    </row>
    <row r="936" spans="1:8">
      <c r="A936" s="631">
        <v>42043</v>
      </c>
      <c r="B936" s="81">
        <v>4</v>
      </c>
      <c r="H936" s="72">
        <v>53.243000000000002</v>
      </c>
    </row>
    <row r="937" spans="1:8">
      <c r="A937" s="631">
        <v>42043</v>
      </c>
      <c r="B937" s="81">
        <v>5</v>
      </c>
      <c r="H937" s="72">
        <v>54.374000000000002</v>
      </c>
    </row>
    <row r="938" spans="1:8">
      <c r="A938" s="631">
        <v>42043</v>
      </c>
      <c r="B938" s="81">
        <v>6</v>
      </c>
      <c r="H938" s="72">
        <v>56.813000000000002</v>
      </c>
    </row>
    <row r="939" spans="1:8">
      <c r="A939" s="631">
        <v>42043</v>
      </c>
      <c r="B939" s="81">
        <v>7</v>
      </c>
      <c r="H939" s="72">
        <v>60.914999999999999</v>
      </c>
    </row>
    <row r="940" spans="1:8">
      <c r="A940" s="631">
        <v>42043</v>
      </c>
      <c r="B940" s="81">
        <v>8</v>
      </c>
      <c r="H940" s="72">
        <v>66.53</v>
      </c>
    </row>
    <row r="941" spans="1:8">
      <c r="A941" s="631">
        <v>42043</v>
      </c>
      <c r="B941" s="81">
        <v>9</v>
      </c>
      <c r="H941" s="72">
        <v>71.414000000000001</v>
      </c>
    </row>
    <row r="942" spans="1:8">
      <c r="A942" s="631">
        <v>42043</v>
      </c>
      <c r="B942" s="81">
        <v>10</v>
      </c>
      <c r="H942" s="72">
        <v>76.010999999999996</v>
      </c>
    </row>
    <row r="943" spans="1:8">
      <c r="A943" s="631">
        <v>42043</v>
      </c>
      <c r="B943" s="81">
        <v>11</v>
      </c>
      <c r="H943" s="72">
        <v>79.525000000000006</v>
      </c>
    </row>
    <row r="944" spans="1:8">
      <c r="A944" s="631">
        <v>42043</v>
      </c>
      <c r="B944" s="81">
        <v>12</v>
      </c>
      <c r="H944" s="72">
        <v>81.013000000000005</v>
      </c>
    </row>
    <row r="945" spans="1:8">
      <c r="A945" s="631">
        <v>42043</v>
      </c>
      <c r="B945" s="81">
        <v>13</v>
      </c>
      <c r="H945" s="72">
        <v>82.346000000000004</v>
      </c>
    </row>
    <row r="946" spans="1:8">
      <c r="A946" s="631">
        <v>42043</v>
      </c>
      <c r="B946" s="81">
        <v>14</v>
      </c>
      <c r="H946" s="72">
        <v>82.013999999999996</v>
      </c>
    </row>
    <row r="947" spans="1:8">
      <c r="A947" s="631">
        <v>42043</v>
      </c>
      <c r="B947" s="81">
        <v>15</v>
      </c>
      <c r="H947" s="72">
        <v>79.927000000000007</v>
      </c>
    </row>
    <row r="948" spans="1:8">
      <c r="A948" s="631">
        <v>42043</v>
      </c>
      <c r="B948" s="81">
        <v>16</v>
      </c>
      <c r="H948" s="72">
        <v>78.337999999999994</v>
      </c>
    </row>
    <row r="949" spans="1:8">
      <c r="A949" s="631">
        <v>42043</v>
      </c>
      <c r="B949" s="81">
        <v>17</v>
      </c>
      <c r="H949" s="72">
        <v>79.194000000000003</v>
      </c>
    </row>
    <row r="950" spans="1:8">
      <c r="A950" s="631">
        <v>42043</v>
      </c>
      <c r="B950" s="81">
        <v>18</v>
      </c>
      <c r="H950" s="72">
        <v>85.554000000000002</v>
      </c>
    </row>
    <row r="951" spans="1:8">
      <c r="A951" s="631">
        <v>42043</v>
      </c>
      <c r="B951" s="81">
        <v>19</v>
      </c>
      <c r="H951" s="72">
        <v>90.873000000000005</v>
      </c>
    </row>
    <row r="952" spans="1:8">
      <c r="A952" s="631">
        <v>42043</v>
      </c>
      <c r="B952" s="81">
        <v>20</v>
      </c>
      <c r="H952" s="72">
        <v>88.007999999999996</v>
      </c>
    </row>
    <row r="953" spans="1:8">
      <c r="A953" s="631">
        <v>42043</v>
      </c>
      <c r="B953" s="81">
        <v>21</v>
      </c>
      <c r="H953" s="72">
        <v>83.552999999999997</v>
      </c>
    </row>
    <row r="954" spans="1:8">
      <c r="A954" s="631">
        <v>42043</v>
      </c>
      <c r="B954" s="81">
        <v>22</v>
      </c>
      <c r="H954" s="72">
        <v>77.382000000000005</v>
      </c>
    </row>
    <row r="955" spans="1:8">
      <c r="A955" s="631">
        <v>42043</v>
      </c>
      <c r="B955" s="81">
        <v>23</v>
      </c>
      <c r="H955" s="72">
        <v>70.349999999999994</v>
      </c>
    </row>
    <row r="956" spans="1:8">
      <c r="A956" s="631">
        <v>42043</v>
      </c>
      <c r="B956" s="81">
        <v>24</v>
      </c>
      <c r="H956" s="72">
        <v>64.468000000000004</v>
      </c>
    </row>
    <row r="957" spans="1:8">
      <c r="A957" s="631">
        <v>42044</v>
      </c>
      <c r="B957" s="81">
        <v>1</v>
      </c>
      <c r="H957" s="72">
        <v>59.203000000000003</v>
      </c>
    </row>
    <row r="958" spans="1:8">
      <c r="A958" s="631">
        <v>42044</v>
      </c>
      <c r="B958" s="81">
        <v>2</v>
      </c>
      <c r="H958" s="72">
        <v>56.210999999999999</v>
      </c>
    </row>
    <row r="959" spans="1:8">
      <c r="A959" s="631">
        <v>42044</v>
      </c>
      <c r="B959" s="81">
        <v>3</v>
      </c>
      <c r="H959" s="72">
        <v>55.262999999999998</v>
      </c>
    </row>
    <row r="960" spans="1:8">
      <c r="A960" s="631">
        <v>42044</v>
      </c>
      <c r="B960" s="81">
        <v>4</v>
      </c>
      <c r="H960" s="72">
        <v>55.481000000000002</v>
      </c>
    </row>
    <row r="961" spans="1:8">
      <c r="A961" s="631">
        <v>42044</v>
      </c>
      <c r="B961" s="81">
        <v>5</v>
      </c>
      <c r="H961" s="72">
        <v>57.829000000000001</v>
      </c>
    </row>
    <row r="962" spans="1:8">
      <c r="A962" s="631">
        <v>42044</v>
      </c>
      <c r="B962" s="81">
        <v>6</v>
      </c>
      <c r="H962" s="72">
        <v>63.823</v>
      </c>
    </row>
    <row r="963" spans="1:8">
      <c r="A963" s="631">
        <v>42044</v>
      </c>
      <c r="B963" s="81">
        <v>7</v>
      </c>
      <c r="H963" s="72">
        <v>73.724999999999994</v>
      </c>
    </row>
    <row r="964" spans="1:8">
      <c r="A964" s="631">
        <v>42044</v>
      </c>
      <c r="B964" s="81">
        <v>8</v>
      </c>
      <c r="H964" s="72">
        <v>80.870999999999995</v>
      </c>
    </row>
    <row r="965" spans="1:8">
      <c r="A965" s="631">
        <v>42044</v>
      </c>
      <c r="B965" s="81">
        <v>9</v>
      </c>
      <c r="H965" s="72">
        <v>85.13</v>
      </c>
    </row>
    <row r="966" spans="1:8">
      <c r="A966" s="631">
        <v>42044</v>
      </c>
      <c r="B966" s="81">
        <v>10</v>
      </c>
      <c r="H966" s="72">
        <v>87.287000000000006</v>
      </c>
    </row>
    <row r="967" spans="1:8">
      <c r="A967" s="631">
        <v>42044</v>
      </c>
      <c r="B967" s="81">
        <v>11</v>
      </c>
      <c r="H967" s="72">
        <v>88.84</v>
      </c>
    </row>
    <row r="968" spans="1:8">
      <c r="A968" s="631">
        <v>42044</v>
      </c>
      <c r="B968" s="81">
        <v>12</v>
      </c>
      <c r="H968" s="72">
        <v>87.23</v>
      </c>
    </row>
    <row r="969" spans="1:8">
      <c r="A969" s="631">
        <v>42044</v>
      </c>
      <c r="B969" s="81">
        <v>13</v>
      </c>
      <c r="H969" s="72">
        <v>86.698999999999998</v>
      </c>
    </row>
    <row r="970" spans="1:8">
      <c r="A970" s="631">
        <v>42044</v>
      </c>
      <c r="B970" s="81">
        <v>14</v>
      </c>
      <c r="H970" s="72">
        <v>86.671000000000006</v>
      </c>
    </row>
    <row r="971" spans="1:8">
      <c r="A971" s="631">
        <v>42044</v>
      </c>
      <c r="B971" s="81">
        <v>15</v>
      </c>
      <c r="H971" s="72">
        <v>81.364000000000004</v>
      </c>
    </row>
    <row r="972" spans="1:8">
      <c r="A972" s="631">
        <v>42044</v>
      </c>
      <c r="B972" s="81">
        <v>16</v>
      </c>
      <c r="H972" s="72">
        <v>80.036000000000001</v>
      </c>
    </row>
    <row r="973" spans="1:8">
      <c r="A973" s="631">
        <v>42044</v>
      </c>
      <c r="B973" s="81">
        <v>17</v>
      </c>
      <c r="H973" s="72">
        <v>81.307000000000002</v>
      </c>
    </row>
    <row r="974" spans="1:8">
      <c r="A974" s="631">
        <v>42044</v>
      </c>
      <c r="B974" s="81">
        <v>18</v>
      </c>
      <c r="H974" s="72">
        <v>86.135999999999996</v>
      </c>
    </row>
    <row r="975" spans="1:8">
      <c r="A975" s="631">
        <v>42044</v>
      </c>
      <c r="B975" s="81">
        <v>19</v>
      </c>
      <c r="H975" s="72">
        <v>94.793000000000006</v>
      </c>
    </row>
    <row r="976" spans="1:8">
      <c r="A976" s="631">
        <v>42044</v>
      </c>
      <c r="B976" s="81">
        <v>20</v>
      </c>
      <c r="H976" s="72">
        <v>93.558000000000007</v>
      </c>
    </row>
    <row r="977" spans="1:8">
      <c r="A977" s="631">
        <v>42044</v>
      </c>
      <c r="B977" s="81">
        <v>21</v>
      </c>
      <c r="H977" s="72">
        <v>89.337000000000003</v>
      </c>
    </row>
    <row r="978" spans="1:8">
      <c r="A978" s="631">
        <v>42044</v>
      </c>
      <c r="B978" s="81">
        <v>22</v>
      </c>
      <c r="H978" s="72">
        <v>81.900000000000006</v>
      </c>
    </row>
    <row r="979" spans="1:8">
      <c r="A979" s="631">
        <v>42044</v>
      </c>
      <c r="B979" s="81">
        <v>23</v>
      </c>
      <c r="H979" s="72">
        <v>72.632999999999996</v>
      </c>
    </row>
    <row r="980" spans="1:8">
      <c r="A980" s="631">
        <v>42044</v>
      </c>
      <c r="B980" s="81">
        <v>24</v>
      </c>
      <c r="H980" s="72">
        <v>65.686000000000007</v>
      </c>
    </row>
    <row r="981" spans="1:8">
      <c r="A981" s="631">
        <v>42045</v>
      </c>
      <c r="B981" s="81">
        <v>1</v>
      </c>
      <c r="H981" s="72">
        <v>61.459000000000003</v>
      </c>
    </row>
    <row r="982" spans="1:8">
      <c r="A982" s="631">
        <v>42045</v>
      </c>
      <c r="B982" s="81">
        <v>2</v>
      </c>
      <c r="H982" s="72">
        <v>58.945</v>
      </c>
    </row>
    <row r="983" spans="1:8">
      <c r="A983" s="631">
        <v>42045</v>
      </c>
      <c r="B983" s="81">
        <v>3</v>
      </c>
      <c r="H983" s="72">
        <v>58.545999999999999</v>
      </c>
    </row>
    <row r="984" spans="1:8">
      <c r="A984" s="631">
        <v>42045</v>
      </c>
      <c r="B984" s="81">
        <v>4</v>
      </c>
      <c r="H984" s="72">
        <v>59.677</v>
      </c>
    </row>
    <row r="985" spans="1:8">
      <c r="A985" s="631">
        <v>42045</v>
      </c>
      <c r="B985" s="81">
        <v>5</v>
      </c>
      <c r="H985" s="72">
        <v>62.621000000000002</v>
      </c>
    </row>
    <row r="986" spans="1:8">
      <c r="A986" s="631">
        <v>42045</v>
      </c>
      <c r="B986" s="81">
        <v>6</v>
      </c>
      <c r="H986" s="72">
        <v>71.078000000000003</v>
      </c>
    </row>
    <row r="987" spans="1:8">
      <c r="A987" s="631">
        <v>42045</v>
      </c>
      <c r="B987" s="81">
        <v>7</v>
      </c>
      <c r="H987" s="72">
        <v>86.087999999999994</v>
      </c>
    </row>
    <row r="988" spans="1:8">
      <c r="A988" s="631">
        <v>42045</v>
      </c>
      <c r="B988" s="81">
        <v>8</v>
      </c>
      <c r="H988" s="72">
        <v>91.35</v>
      </c>
    </row>
    <row r="989" spans="1:8">
      <c r="A989" s="631">
        <v>42045</v>
      </c>
      <c r="B989" s="81">
        <v>9</v>
      </c>
      <c r="H989" s="72">
        <v>89.942999999999998</v>
      </c>
    </row>
    <row r="990" spans="1:8">
      <c r="A990" s="631">
        <v>42045</v>
      </c>
      <c r="B990" s="81">
        <v>10</v>
      </c>
      <c r="H990" s="72">
        <v>88.805999999999997</v>
      </c>
    </row>
    <row r="991" spans="1:8">
      <c r="A991" s="631">
        <v>42045</v>
      </c>
      <c r="B991" s="81">
        <v>11</v>
      </c>
      <c r="H991" s="72">
        <v>86.418000000000006</v>
      </c>
    </row>
    <row r="992" spans="1:8">
      <c r="A992" s="631">
        <v>42045</v>
      </c>
      <c r="B992" s="81">
        <v>12</v>
      </c>
      <c r="H992" s="72">
        <v>83.421999999999997</v>
      </c>
    </row>
    <row r="993" spans="1:8">
      <c r="A993" s="631">
        <v>42045</v>
      </c>
      <c r="B993" s="81">
        <v>13</v>
      </c>
      <c r="H993" s="72">
        <v>81.040000000000006</v>
      </c>
    </row>
    <row r="994" spans="1:8">
      <c r="A994" s="631">
        <v>42045</v>
      </c>
      <c r="B994" s="81">
        <v>14</v>
      </c>
      <c r="H994" s="72">
        <v>79.406999999999996</v>
      </c>
    </row>
    <row r="995" spans="1:8">
      <c r="A995" s="631">
        <v>42045</v>
      </c>
      <c r="B995" s="81">
        <v>15</v>
      </c>
      <c r="H995" s="72">
        <v>78.481999999999999</v>
      </c>
    </row>
    <row r="996" spans="1:8">
      <c r="A996" s="631">
        <v>42045</v>
      </c>
      <c r="B996" s="81">
        <v>16</v>
      </c>
      <c r="H996" s="72">
        <v>78.445999999999998</v>
      </c>
    </row>
    <row r="997" spans="1:8">
      <c r="A997" s="631">
        <v>42045</v>
      </c>
      <c r="B997" s="81">
        <v>17</v>
      </c>
      <c r="H997" s="72">
        <v>80.507000000000005</v>
      </c>
    </row>
    <row r="998" spans="1:8">
      <c r="A998" s="631">
        <v>42045</v>
      </c>
      <c r="B998" s="81">
        <v>18</v>
      </c>
      <c r="H998" s="72">
        <v>86.183999999999997</v>
      </c>
    </row>
    <row r="999" spans="1:8">
      <c r="A999" s="631">
        <v>42045</v>
      </c>
      <c r="B999" s="81">
        <v>19</v>
      </c>
      <c r="H999" s="72">
        <v>93.269000000000005</v>
      </c>
    </row>
    <row r="1000" spans="1:8">
      <c r="A1000" s="631">
        <v>42045</v>
      </c>
      <c r="B1000" s="81">
        <v>20</v>
      </c>
      <c r="H1000" s="72">
        <v>91.903999999999996</v>
      </c>
    </row>
    <row r="1001" spans="1:8">
      <c r="A1001" s="631">
        <v>42045</v>
      </c>
      <c r="B1001" s="81">
        <v>21</v>
      </c>
      <c r="H1001" s="72">
        <v>87.991</v>
      </c>
    </row>
    <row r="1002" spans="1:8">
      <c r="A1002" s="631">
        <v>42045</v>
      </c>
      <c r="B1002" s="81">
        <v>22</v>
      </c>
      <c r="H1002" s="72">
        <v>80.483000000000004</v>
      </c>
    </row>
    <row r="1003" spans="1:8">
      <c r="A1003" s="631">
        <v>42045</v>
      </c>
      <c r="B1003" s="81">
        <v>23</v>
      </c>
      <c r="H1003" s="72">
        <v>71.010000000000005</v>
      </c>
    </row>
    <row r="1004" spans="1:8">
      <c r="A1004" s="631">
        <v>42045</v>
      </c>
      <c r="B1004" s="81">
        <v>24</v>
      </c>
      <c r="H1004" s="72">
        <v>63.697000000000003</v>
      </c>
    </row>
    <row r="1005" spans="1:8">
      <c r="A1005" s="631">
        <v>42046</v>
      </c>
      <c r="B1005" s="81">
        <v>1</v>
      </c>
      <c r="H1005" s="72">
        <v>58.939</v>
      </c>
    </row>
    <row r="1006" spans="1:8">
      <c r="A1006" s="631">
        <v>42046</v>
      </c>
      <c r="B1006" s="81">
        <v>2</v>
      </c>
      <c r="H1006" s="72">
        <v>56.871000000000002</v>
      </c>
    </row>
    <row r="1007" spans="1:8">
      <c r="A1007" s="631">
        <v>42046</v>
      </c>
      <c r="B1007" s="81">
        <v>3</v>
      </c>
      <c r="H1007" s="72">
        <v>56.314999999999998</v>
      </c>
    </row>
    <row r="1008" spans="1:8">
      <c r="A1008" s="631">
        <v>42046</v>
      </c>
      <c r="B1008" s="81">
        <v>4</v>
      </c>
      <c r="H1008" s="72">
        <v>57.249000000000002</v>
      </c>
    </row>
    <row r="1009" spans="1:8">
      <c r="A1009" s="631">
        <v>42046</v>
      </c>
      <c r="B1009" s="81">
        <v>5</v>
      </c>
      <c r="H1009" s="72">
        <v>60.198</v>
      </c>
    </row>
    <row r="1010" spans="1:8">
      <c r="A1010" s="631">
        <v>42046</v>
      </c>
      <c r="B1010" s="81">
        <v>6</v>
      </c>
      <c r="H1010" s="72">
        <v>68.2</v>
      </c>
    </row>
    <row r="1011" spans="1:8">
      <c r="A1011" s="631">
        <v>42046</v>
      </c>
      <c r="B1011" s="81">
        <v>7</v>
      </c>
      <c r="H1011" s="72">
        <v>81.966999999999999</v>
      </c>
    </row>
    <row r="1012" spans="1:8">
      <c r="A1012" s="631">
        <v>42046</v>
      </c>
      <c r="B1012" s="81">
        <v>8</v>
      </c>
      <c r="H1012" s="72">
        <v>87.837999999999994</v>
      </c>
    </row>
    <row r="1013" spans="1:8">
      <c r="A1013" s="631">
        <v>42046</v>
      </c>
      <c r="B1013" s="81">
        <v>9</v>
      </c>
      <c r="H1013" s="72">
        <v>87.061000000000007</v>
      </c>
    </row>
    <row r="1014" spans="1:8">
      <c r="A1014" s="631">
        <v>42046</v>
      </c>
      <c r="B1014" s="81">
        <v>10</v>
      </c>
      <c r="H1014" s="72">
        <v>85.375</v>
      </c>
    </row>
    <row r="1015" spans="1:8">
      <c r="A1015" s="631">
        <v>42046</v>
      </c>
      <c r="B1015" s="81">
        <v>11</v>
      </c>
      <c r="H1015" s="72">
        <v>84.915999999999997</v>
      </c>
    </row>
    <row r="1016" spans="1:8">
      <c r="A1016" s="631">
        <v>42046</v>
      </c>
      <c r="B1016" s="81">
        <v>12</v>
      </c>
      <c r="H1016" s="72">
        <v>82.905000000000001</v>
      </c>
    </row>
    <row r="1017" spans="1:8">
      <c r="A1017" s="631">
        <v>42046</v>
      </c>
      <c r="B1017" s="81">
        <v>13</v>
      </c>
      <c r="H1017" s="72">
        <v>80.066999999999993</v>
      </c>
    </row>
    <row r="1018" spans="1:8">
      <c r="A1018" s="631">
        <v>42046</v>
      </c>
      <c r="B1018" s="81">
        <v>14</v>
      </c>
      <c r="H1018" s="72">
        <v>79.504000000000005</v>
      </c>
    </row>
    <row r="1019" spans="1:8">
      <c r="A1019" s="631">
        <v>42046</v>
      </c>
      <c r="B1019" s="81">
        <v>15</v>
      </c>
      <c r="H1019" s="72">
        <v>79.254999999999995</v>
      </c>
    </row>
    <row r="1020" spans="1:8">
      <c r="A1020" s="631">
        <v>42046</v>
      </c>
      <c r="B1020" s="81">
        <v>16</v>
      </c>
      <c r="H1020" s="72">
        <v>79.406000000000006</v>
      </c>
    </row>
    <row r="1021" spans="1:8">
      <c r="A1021" s="631">
        <v>42046</v>
      </c>
      <c r="B1021" s="81">
        <v>17</v>
      </c>
      <c r="H1021" s="72">
        <v>80.16</v>
      </c>
    </row>
    <row r="1022" spans="1:8">
      <c r="A1022" s="631">
        <v>42046</v>
      </c>
      <c r="B1022" s="81">
        <v>18</v>
      </c>
      <c r="H1022" s="72">
        <v>84.435000000000002</v>
      </c>
    </row>
    <row r="1023" spans="1:8">
      <c r="A1023" s="631">
        <v>42046</v>
      </c>
      <c r="B1023" s="81">
        <v>19</v>
      </c>
      <c r="H1023" s="72">
        <v>91.915999999999997</v>
      </c>
    </row>
    <row r="1024" spans="1:8">
      <c r="A1024" s="631">
        <v>42046</v>
      </c>
      <c r="B1024" s="81">
        <v>20</v>
      </c>
      <c r="H1024" s="72">
        <v>89.926000000000002</v>
      </c>
    </row>
    <row r="1025" spans="1:8">
      <c r="A1025" s="631">
        <v>42046</v>
      </c>
      <c r="B1025" s="81">
        <v>21</v>
      </c>
      <c r="H1025" s="72">
        <v>85.647000000000006</v>
      </c>
    </row>
    <row r="1026" spans="1:8">
      <c r="A1026" s="631">
        <v>42046</v>
      </c>
      <c r="B1026" s="81">
        <v>22</v>
      </c>
      <c r="H1026" s="72">
        <v>78.323999999999998</v>
      </c>
    </row>
    <row r="1027" spans="1:8">
      <c r="A1027" s="631">
        <v>42046</v>
      </c>
      <c r="B1027" s="81">
        <v>23</v>
      </c>
      <c r="H1027" s="72">
        <v>69.775999999999996</v>
      </c>
    </row>
    <row r="1028" spans="1:8">
      <c r="A1028" s="631">
        <v>42046</v>
      </c>
      <c r="B1028" s="81">
        <v>24</v>
      </c>
      <c r="H1028" s="72">
        <v>62.561</v>
      </c>
    </row>
    <row r="1029" spans="1:8">
      <c r="A1029" s="631">
        <v>42047</v>
      </c>
      <c r="B1029" s="81">
        <v>1</v>
      </c>
      <c r="H1029" s="72">
        <v>57.673000000000002</v>
      </c>
    </row>
    <row r="1030" spans="1:8">
      <c r="A1030" s="631">
        <v>42047</v>
      </c>
      <c r="B1030" s="81">
        <v>2</v>
      </c>
      <c r="H1030" s="72">
        <v>55.576999999999998</v>
      </c>
    </row>
    <row r="1031" spans="1:8">
      <c r="A1031" s="631">
        <v>42047</v>
      </c>
      <c r="B1031" s="81">
        <v>3</v>
      </c>
      <c r="H1031" s="72">
        <v>55.012</v>
      </c>
    </row>
    <row r="1032" spans="1:8">
      <c r="A1032" s="631">
        <v>42047</v>
      </c>
      <c r="B1032" s="81">
        <v>4</v>
      </c>
      <c r="H1032" s="72">
        <v>55.73</v>
      </c>
    </row>
    <row r="1033" spans="1:8">
      <c r="A1033" s="631">
        <v>42047</v>
      </c>
      <c r="B1033" s="81">
        <v>5</v>
      </c>
      <c r="H1033" s="72">
        <v>58.667999999999999</v>
      </c>
    </row>
    <row r="1034" spans="1:8">
      <c r="A1034" s="631">
        <v>42047</v>
      </c>
      <c r="B1034" s="81">
        <v>6</v>
      </c>
      <c r="H1034" s="72">
        <v>66.510999999999996</v>
      </c>
    </row>
    <row r="1035" spans="1:8">
      <c r="A1035" s="631">
        <v>42047</v>
      </c>
      <c r="B1035" s="81">
        <v>7</v>
      </c>
      <c r="H1035" s="72">
        <v>79.930999999999997</v>
      </c>
    </row>
    <row r="1036" spans="1:8">
      <c r="A1036" s="631">
        <v>42047</v>
      </c>
      <c r="B1036" s="81">
        <v>8</v>
      </c>
      <c r="H1036" s="72">
        <v>86.507000000000005</v>
      </c>
    </row>
    <row r="1037" spans="1:8">
      <c r="A1037" s="631">
        <v>42047</v>
      </c>
      <c r="B1037" s="81">
        <v>9</v>
      </c>
      <c r="H1037" s="72">
        <v>85.385999999999996</v>
      </c>
    </row>
    <row r="1038" spans="1:8">
      <c r="A1038" s="631">
        <v>42047</v>
      </c>
      <c r="B1038" s="81">
        <v>10</v>
      </c>
      <c r="H1038" s="72">
        <v>85.644999999999996</v>
      </c>
    </row>
    <row r="1039" spans="1:8">
      <c r="A1039" s="631">
        <v>42047</v>
      </c>
      <c r="B1039" s="81">
        <v>11</v>
      </c>
      <c r="H1039" s="72">
        <v>84.031999999999996</v>
      </c>
    </row>
    <row r="1040" spans="1:8">
      <c r="A1040" s="631">
        <v>42047</v>
      </c>
      <c r="B1040" s="81">
        <v>12</v>
      </c>
      <c r="H1040" s="72">
        <v>82.27</v>
      </c>
    </row>
    <row r="1041" spans="1:8">
      <c r="A1041" s="631">
        <v>42047</v>
      </c>
      <c r="B1041" s="81">
        <v>13</v>
      </c>
      <c r="H1041" s="72">
        <v>80.197999999999993</v>
      </c>
    </row>
    <row r="1042" spans="1:8">
      <c r="A1042" s="631">
        <v>42047</v>
      </c>
      <c r="B1042" s="81">
        <v>14</v>
      </c>
      <c r="H1042" s="72">
        <v>79.391000000000005</v>
      </c>
    </row>
    <row r="1043" spans="1:8">
      <c r="A1043" s="631">
        <v>42047</v>
      </c>
      <c r="B1043" s="81">
        <v>15</v>
      </c>
      <c r="H1043" s="72">
        <v>78.626999999999995</v>
      </c>
    </row>
    <row r="1044" spans="1:8">
      <c r="A1044" s="631">
        <v>42047</v>
      </c>
      <c r="B1044" s="81">
        <v>16</v>
      </c>
      <c r="H1044" s="72">
        <v>79.055000000000007</v>
      </c>
    </row>
    <row r="1045" spans="1:8">
      <c r="A1045" s="631">
        <v>42047</v>
      </c>
      <c r="B1045" s="81">
        <v>17</v>
      </c>
      <c r="H1045" s="72">
        <v>79.989000000000004</v>
      </c>
    </row>
    <row r="1046" spans="1:8">
      <c r="A1046" s="631">
        <v>42047</v>
      </c>
      <c r="B1046" s="81">
        <v>18</v>
      </c>
      <c r="H1046" s="72">
        <v>84.850999999999999</v>
      </c>
    </row>
    <row r="1047" spans="1:8">
      <c r="A1047" s="631">
        <v>42047</v>
      </c>
      <c r="B1047" s="81">
        <v>19</v>
      </c>
      <c r="H1047" s="72">
        <v>90.878</v>
      </c>
    </row>
    <row r="1048" spans="1:8">
      <c r="A1048" s="631">
        <v>42047</v>
      </c>
      <c r="B1048" s="81">
        <v>20</v>
      </c>
      <c r="H1048" s="72">
        <v>89.022000000000006</v>
      </c>
    </row>
    <row r="1049" spans="1:8">
      <c r="A1049" s="631">
        <v>42047</v>
      </c>
      <c r="B1049" s="81">
        <v>21</v>
      </c>
      <c r="H1049" s="72">
        <v>84.796999999999997</v>
      </c>
    </row>
    <row r="1050" spans="1:8">
      <c r="A1050" s="631">
        <v>42047</v>
      </c>
      <c r="B1050" s="81">
        <v>22</v>
      </c>
      <c r="H1050" s="72">
        <v>77.605999999999995</v>
      </c>
    </row>
    <row r="1051" spans="1:8">
      <c r="A1051" s="631">
        <v>42047</v>
      </c>
      <c r="B1051" s="81">
        <v>23</v>
      </c>
      <c r="H1051" s="72">
        <v>69.218000000000004</v>
      </c>
    </row>
    <row r="1052" spans="1:8">
      <c r="A1052" s="631">
        <v>42047</v>
      </c>
      <c r="B1052" s="81">
        <v>24</v>
      </c>
      <c r="H1052" s="72">
        <v>62.16</v>
      </c>
    </row>
    <row r="1053" spans="1:8">
      <c r="A1053" s="631">
        <v>42048</v>
      </c>
      <c r="B1053" s="81">
        <v>1</v>
      </c>
      <c r="H1053" s="72">
        <v>57.679000000000002</v>
      </c>
    </row>
    <row r="1054" spans="1:8">
      <c r="A1054" s="631">
        <v>42048</v>
      </c>
      <c r="B1054" s="81">
        <v>2</v>
      </c>
      <c r="H1054" s="72">
        <v>55.293999999999997</v>
      </c>
    </row>
    <row r="1055" spans="1:8">
      <c r="A1055" s="631">
        <v>42048</v>
      </c>
      <c r="B1055" s="81">
        <v>3</v>
      </c>
      <c r="H1055" s="72">
        <v>54.427999999999997</v>
      </c>
    </row>
    <row r="1056" spans="1:8">
      <c r="A1056" s="631">
        <v>42048</v>
      </c>
      <c r="B1056" s="81">
        <v>4</v>
      </c>
      <c r="H1056" s="72">
        <v>54.902000000000001</v>
      </c>
    </row>
    <row r="1057" spans="1:8">
      <c r="A1057" s="631">
        <v>42048</v>
      </c>
      <c r="B1057" s="81">
        <v>5</v>
      </c>
      <c r="H1057" s="72">
        <v>57.203000000000003</v>
      </c>
    </row>
    <row r="1058" spans="1:8">
      <c r="A1058" s="631">
        <v>42048</v>
      </c>
      <c r="B1058" s="81">
        <v>6</v>
      </c>
      <c r="H1058" s="72">
        <v>64.536000000000001</v>
      </c>
    </row>
    <row r="1059" spans="1:8">
      <c r="A1059" s="631">
        <v>42048</v>
      </c>
      <c r="B1059" s="81">
        <v>7</v>
      </c>
      <c r="H1059" s="72">
        <v>77.236000000000004</v>
      </c>
    </row>
    <row r="1060" spans="1:8">
      <c r="A1060" s="631">
        <v>42048</v>
      </c>
      <c r="B1060" s="81">
        <v>8</v>
      </c>
      <c r="H1060" s="72">
        <v>83.581000000000003</v>
      </c>
    </row>
    <row r="1061" spans="1:8">
      <c r="A1061" s="631">
        <v>42048</v>
      </c>
      <c r="B1061" s="81">
        <v>9</v>
      </c>
      <c r="H1061" s="72">
        <v>83.533000000000001</v>
      </c>
    </row>
    <row r="1062" spans="1:8">
      <c r="A1062" s="631">
        <v>42048</v>
      </c>
      <c r="B1062" s="81">
        <v>10</v>
      </c>
      <c r="H1062" s="72">
        <v>82.905000000000001</v>
      </c>
    </row>
    <row r="1063" spans="1:8">
      <c r="A1063" s="631">
        <v>42048</v>
      </c>
      <c r="B1063" s="81">
        <v>11</v>
      </c>
      <c r="H1063" s="72">
        <v>82.944999999999993</v>
      </c>
    </row>
    <row r="1064" spans="1:8">
      <c r="A1064" s="631">
        <v>42048</v>
      </c>
      <c r="B1064" s="81">
        <v>12</v>
      </c>
      <c r="H1064" s="72">
        <v>81.471000000000004</v>
      </c>
    </row>
    <row r="1065" spans="1:8">
      <c r="A1065" s="631">
        <v>42048</v>
      </c>
      <c r="B1065" s="81">
        <v>13</v>
      </c>
      <c r="H1065" s="72">
        <v>80.158000000000001</v>
      </c>
    </row>
    <row r="1066" spans="1:8">
      <c r="A1066" s="631">
        <v>42048</v>
      </c>
      <c r="B1066" s="81">
        <v>14</v>
      </c>
      <c r="H1066" s="72">
        <v>79.069000000000003</v>
      </c>
    </row>
    <row r="1067" spans="1:8">
      <c r="A1067" s="631">
        <v>42048</v>
      </c>
      <c r="B1067" s="81">
        <v>15</v>
      </c>
      <c r="H1067" s="72">
        <v>77.968999999999994</v>
      </c>
    </row>
    <row r="1068" spans="1:8">
      <c r="A1068" s="631">
        <v>42048</v>
      </c>
      <c r="B1068" s="81">
        <v>16</v>
      </c>
      <c r="H1068" s="72">
        <v>78.138999999999996</v>
      </c>
    </row>
    <row r="1069" spans="1:8">
      <c r="A1069" s="631">
        <v>42048</v>
      </c>
      <c r="B1069" s="81">
        <v>17</v>
      </c>
      <c r="H1069" s="72">
        <v>78.811999999999998</v>
      </c>
    </row>
    <row r="1070" spans="1:8">
      <c r="A1070" s="631">
        <v>42048</v>
      </c>
      <c r="B1070" s="81">
        <v>18</v>
      </c>
      <c r="H1070" s="72">
        <v>82.730999999999995</v>
      </c>
    </row>
    <row r="1071" spans="1:8">
      <c r="A1071" s="631">
        <v>42048</v>
      </c>
      <c r="B1071" s="81">
        <v>19</v>
      </c>
      <c r="H1071" s="72">
        <v>88.048000000000002</v>
      </c>
    </row>
    <row r="1072" spans="1:8">
      <c r="A1072" s="631">
        <v>42048</v>
      </c>
      <c r="B1072" s="81">
        <v>20</v>
      </c>
      <c r="H1072" s="72">
        <v>85.704999999999998</v>
      </c>
    </row>
    <row r="1073" spans="1:8">
      <c r="A1073" s="631">
        <v>42048</v>
      </c>
      <c r="B1073" s="81">
        <v>21</v>
      </c>
      <c r="H1073" s="72">
        <v>81.950999999999993</v>
      </c>
    </row>
    <row r="1074" spans="1:8">
      <c r="A1074" s="631">
        <v>42048</v>
      </c>
      <c r="B1074" s="81">
        <v>22</v>
      </c>
      <c r="H1074" s="72">
        <v>76.361999999999995</v>
      </c>
    </row>
    <row r="1075" spans="1:8">
      <c r="A1075" s="631">
        <v>42048</v>
      </c>
      <c r="B1075" s="81">
        <v>23</v>
      </c>
      <c r="H1075" s="72">
        <v>69.774000000000001</v>
      </c>
    </row>
    <row r="1076" spans="1:8">
      <c r="A1076" s="631">
        <v>42048</v>
      </c>
      <c r="B1076" s="81">
        <v>24</v>
      </c>
      <c r="H1076" s="72">
        <v>63.061999999999998</v>
      </c>
    </row>
    <row r="1077" spans="1:8">
      <c r="A1077" s="631">
        <v>42049</v>
      </c>
      <c r="B1077" s="81">
        <v>1</v>
      </c>
      <c r="H1077" s="72">
        <v>57.917000000000002</v>
      </c>
    </row>
    <row r="1078" spans="1:8">
      <c r="A1078" s="631">
        <v>42049</v>
      </c>
      <c r="B1078" s="81">
        <v>2</v>
      </c>
      <c r="H1078" s="72">
        <v>55.472999999999999</v>
      </c>
    </row>
    <row r="1079" spans="1:8">
      <c r="A1079" s="631">
        <v>42049</v>
      </c>
      <c r="B1079" s="81">
        <v>3</v>
      </c>
      <c r="H1079" s="72">
        <v>54.271999999999998</v>
      </c>
    </row>
    <row r="1080" spans="1:8">
      <c r="A1080" s="631">
        <v>42049</v>
      </c>
      <c r="B1080" s="81">
        <v>4</v>
      </c>
      <c r="H1080" s="72">
        <v>54.210999999999999</v>
      </c>
    </row>
    <row r="1081" spans="1:8">
      <c r="A1081" s="631">
        <v>42049</v>
      </c>
      <c r="B1081" s="81">
        <v>5</v>
      </c>
      <c r="H1081" s="72">
        <v>55.84</v>
      </c>
    </row>
    <row r="1082" spans="1:8">
      <c r="A1082" s="631">
        <v>42049</v>
      </c>
      <c r="B1082" s="81">
        <v>6</v>
      </c>
      <c r="H1082" s="72">
        <v>59.423999999999999</v>
      </c>
    </row>
    <row r="1083" spans="1:8">
      <c r="A1083" s="631">
        <v>42049</v>
      </c>
      <c r="B1083" s="81">
        <v>7</v>
      </c>
      <c r="H1083" s="72">
        <v>65.558000000000007</v>
      </c>
    </row>
    <row r="1084" spans="1:8">
      <c r="A1084" s="631">
        <v>42049</v>
      </c>
      <c r="B1084" s="81">
        <v>8</v>
      </c>
      <c r="H1084" s="72">
        <v>69.912999999999997</v>
      </c>
    </row>
    <row r="1085" spans="1:8">
      <c r="A1085" s="631">
        <v>42049</v>
      </c>
      <c r="B1085" s="81">
        <v>9</v>
      </c>
      <c r="H1085" s="72">
        <v>72.882999999999996</v>
      </c>
    </row>
    <row r="1086" spans="1:8">
      <c r="A1086" s="631">
        <v>42049</v>
      </c>
      <c r="B1086" s="81">
        <v>10</v>
      </c>
      <c r="H1086" s="72">
        <v>74.203999999999994</v>
      </c>
    </row>
    <row r="1087" spans="1:8">
      <c r="A1087" s="631">
        <v>42049</v>
      </c>
      <c r="B1087" s="81">
        <v>11</v>
      </c>
      <c r="H1087" s="72">
        <v>74.061000000000007</v>
      </c>
    </row>
    <row r="1088" spans="1:8">
      <c r="A1088" s="631">
        <v>42049</v>
      </c>
      <c r="B1088" s="81">
        <v>12</v>
      </c>
      <c r="H1088" s="72">
        <v>73.366</v>
      </c>
    </row>
    <row r="1089" spans="1:8">
      <c r="A1089" s="631">
        <v>42049</v>
      </c>
      <c r="B1089" s="81">
        <v>13</v>
      </c>
      <c r="H1089" s="72">
        <v>72.052000000000007</v>
      </c>
    </row>
    <row r="1090" spans="1:8">
      <c r="A1090" s="631">
        <v>42049</v>
      </c>
      <c r="B1090" s="81">
        <v>14</v>
      </c>
      <c r="H1090" s="72">
        <v>71.561000000000007</v>
      </c>
    </row>
    <row r="1091" spans="1:8">
      <c r="A1091" s="631">
        <v>42049</v>
      </c>
      <c r="B1091" s="81">
        <v>15</v>
      </c>
      <c r="H1091" s="72">
        <v>71.558000000000007</v>
      </c>
    </row>
    <row r="1092" spans="1:8">
      <c r="A1092" s="631">
        <v>42049</v>
      </c>
      <c r="B1092" s="81">
        <v>16</v>
      </c>
      <c r="H1092" s="72">
        <v>72.346000000000004</v>
      </c>
    </row>
    <row r="1093" spans="1:8">
      <c r="A1093" s="631">
        <v>42049</v>
      </c>
      <c r="B1093" s="81">
        <v>17</v>
      </c>
      <c r="H1093" s="72">
        <v>74.307000000000002</v>
      </c>
    </row>
    <row r="1094" spans="1:8">
      <c r="A1094" s="631">
        <v>42049</v>
      </c>
      <c r="B1094" s="81">
        <v>18</v>
      </c>
      <c r="H1094" s="72">
        <v>77.894000000000005</v>
      </c>
    </row>
    <row r="1095" spans="1:8">
      <c r="A1095" s="631">
        <v>42049</v>
      </c>
      <c r="B1095" s="81">
        <v>19</v>
      </c>
      <c r="H1095" s="72">
        <v>84.686999999999998</v>
      </c>
    </row>
    <row r="1096" spans="1:8">
      <c r="A1096" s="631">
        <v>42049</v>
      </c>
      <c r="B1096" s="81">
        <v>20</v>
      </c>
      <c r="H1096" s="72">
        <v>82.168000000000006</v>
      </c>
    </row>
    <row r="1097" spans="1:8">
      <c r="A1097" s="631">
        <v>42049</v>
      </c>
      <c r="B1097" s="81">
        <v>21</v>
      </c>
      <c r="H1097" s="72">
        <v>78.058999999999997</v>
      </c>
    </row>
    <row r="1098" spans="1:8">
      <c r="A1098" s="631">
        <v>42049</v>
      </c>
      <c r="B1098" s="81">
        <v>22</v>
      </c>
      <c r="H1098" s="72">
        <v>72.834999999999994</v>
      </c>
    </row>
    <row r="1099" spans="1:8">
      <c r="A1099" s="631">
        <v>42049</v>
      </c>
      <c r="B1099" s="81">
        <v>23</v>
      </c>
      <c r="H1099" s="72">
        <v>66.302000000000007</v>
      </c>
    </row>
    <row r="1100" spans="1:8">
      <c r="A1100" s="631">
        <v>42049</v>
      </c>
      <c r="B1100" s="81">
        <v>24</v>
      </c>
      <c r="H1100" s="72">
        <v>60.475000000000001</v>
      </c>
    </row>
    <row r="1101" spans="1:8">
      <c r="A1101" s="631">
        <v>42050</v>
      </c>
      <c r="B1101" s="81">
        <v>1</v>
      </c>
      <c r="H1101" s="72">
        <v>56.554000000000002</v>
      </c>
    </row>
    <row r="1102" spans="1:8">
      <c r="A1102" s="631">
        <v>42050</v>
      </c>
      <c r="B1102" s="81">
        <v>2</v>
      </c>
      <c r="H1102" s="72">
        <v>54.219000000000001</v>
      </c>
    </row>
    <row r="1103" spans="1:8">
      <c r="A1103" s="631">
        <v>42050</v>
      </c>
      <c r="B1103" s="81">
        <v>3</v>
      </c>
      <c r="H1103" s="72">
        <v>52.643999999999998</v>
      </c>
    </row>
    <row r="1104" spans="1:8">
      <c r="A1104" s="631">
        <v>42050</v>
      </c>
      <c r="B1104" s="81">
        <v>4</v>
      </c>
      <c r="H1104" s="72">
        <v>52.347000000000001</v>
      </c>
    </row>
    <row r="1105" spans="1:8">
      <c r="A1105" s="631">
        <v>42050</v>
      </c>
      <c r="B1105" s="81">
        <v>5</v>
      </c>
      <c r="H1105" s="72">
        <v>53.540999999999997</v>
      </c>
    </row>
    <row r="1106" spans="1:8">
      <c r="A1106" s="631">
        <v>42050</v>
      </c>
      <c r="B1106" s="81">
        <v>6</v>
      </c>
      <c r="H1106" s="72">
        <v>55.878999999999998</v>
      </c>
    </row>
    <row r="1107" spans="1:8">
      <c r="A1107" s="631">
        <v>42050</v>
      </c>
      <c r="B1107" s="81">
        <v>7</v>
      </c>
      <c r="H1107" s="72">
        <v>60.844000000000001</v>
      </c>
    </row>
    <row r="1108" spans="1:8">
      <c r="A1108" s="631">
        <v>42050</v>
      </c>
      <c r="B1108" s="81">
        <v>8</v>
      </c>
      <c r="H1108" s="72">
        <v>63.057000000000002</v>
      </c>
    </row>
    <row r="1109" spans="1:8">
      <c r="A1109" s="631">
        <v>42050</v>
      </c>
      <c r="B1109" s="81">
        <v>9</v>
      </c>
      <c r="H1109" s="72">
        <v>66.852000000000004</v>
      </c>
    </row>
    <row r="1110" spans="1:8">
      <c r="A1110" s="631">
        <v>42050</v>
      </c>
      <c r="B1110" s="81">
        <v>10</v>
      </c>
      <c r="H1110" s="72">
        <v>69.102000000000004</v>
      </c>
    </row>
    <row r="1111" spans="1:8">
      <c r="A1111" s="631">
        <v>42050</v>
      </c>
      <c r="B1111" s="81">
        <v>11</v>
      </c>
      <c r="H1111" s="72">
        <v>70.238</v>
      </c>
    </row>
    <row r="1112" spans="1:8">
      <c r="A1112" s="631">
        <v>42050</v>
      </c>
      <c r="B1112" s="81">
        <v>12</v>
      </c>
      <c r="H1112" s="72">
        <v>70.756</v>
      </c>
    </row>
    <row r="1113" spans="1:8">
      <c r="A1113" s="631">
        <v>42050</v>
      </c>
      <c r="B1113" s="81">
        <v>13</v>
      </c>
      <c r="H1113" s="72">
        <v>70.201999999999998</v>
      </c>
    </row>
    <row r="1114" spans="1:8">
      <c r="A1114" s="631">
        <v>42050</v>
      </c>
      <c r="B1114" s="81">
        <v>14</v>
      </c>
      <c r="H1114" s="72">
        <v>69.790999999999997</v>
      </c>
    </row>
    <row r="1115" spans="1:8">
      <c r="A1115" s="631">
        <v>42050</v>
      </c>
      <c r="B1115" s="81">
        <v>15</v>
      </c>
      <c r="H1115" s="72">
        <v>70.018000000000001</v>
      </c>
    </row>
    <row r="1116" spans="1:8">
      <c r="A1116" s="631">
        <v>42050</v>
      </c>
      <c r="B1116" s="81">
        <v>16</v>
      </c>
      <c r="H1116" s="72">
        <v>70.632000000000005</v>
      </c>
    </row>
    <row r="1117" spans="1:8">
      <c r="A1117" s="631">
        <v>42050</v>
      </c>
      <c r="B1117" s="81">
        <v>17</v>
      </c>
      <c r="H1117" s="72">
        <v>72.355999999999995</v>
      </c>
    </row>
    <row r="1118" spans="1:8">
      <c r="A1118" s="631">
        <v>42050</v>
      </c>
      <c r="B1118" s="81">
        <v>18</v>
      </c>
      <c r="H1118" s="72">
        <v>76.975999999999999</v>
      </c>
    </row>
    <row r="1119" spans="1:8">
      <c r="A1119" s="631">
        <v>42050</v>
      </c>
      <c r="B1119" s="81">
        <v>19</v>
      </c>
      <c r="H1119" s="72">
        <v>84.554000000000002</v>
      </c>
    </row>
    <row r="1120" spans="1:8">
      <c r="A1120" s="631">
        <v>42050</v>
      </c>
      <c r="B1120" s="81">
        <v>20</v>
      </c>
      <c r="H1120" s="72">
        <v>81.861999999999995</v>
      </c>
    </row>
    <row r="1121" spans="1:8">
      <c r="A1121" s="631">
        <v>42050</v>
      </c>
      <c r="B1121" s="81">
        <v>21</v>
      </c>
      <c r="H1121" s="72">
        <v>77.295000000000002</v>
      </c>
    </row>
    <row r="1122" spans="1:8">
      <c r="A1122" s="631">
        <v>42050</v>
      </c>
      <c r="B1122" s="81">
        <v>22</v>
      </c>
      <c r="H1122" s="72">
        <v>71.570999999999998</v>
      </c>
    </row>
    <row r="1123" spans="1:8">
      <c r="A1123" s="631">
        <v>42050</v>
      </c>
      <c r="B1123" s="81">
        <v>23</v>
      </c>
      <c r="H1123" s="72">
        <v>65.989000000000004</v>
      </c>
    </row>
    <row r="1124" spans="1:8">
      <c r="A1124" s="631">
        <v>42050</v>
      </c>
      <c r="B1124" s="81">
        <v>24</v>
      </c>
      <c r="H1124" s="72">
        <v>59.914999999999999</v>
      </c>
    </row>
    <row r="1125" spans="1:8">
      <c r="A1125" s="631">
        <v>42051</v>
      </c>
      <c r="B1125" s="81">
        <v>1</v>
      </c>
      <c r="H1125" s="72">
        <v>55.607999999999997</v>
      </c>
    </row>
    <row r="1126" spans="1:8">
      <c r="A1126" s="631">
        <v>42051</v>
      </c>
      <c r="B1126" s="81">
        <v>2</v>
      </c>
      <c r="H1126" s="72">
        <v>53.37</v>
      </c>
    </row>
    <row r="1127" spans="1:8">
      <c r="A1127" s="631">
        <v>42051</v>
      </c>
      <c r="B1127" s="81">
        <v>3</v>
      </c>
      <c r="H1127" s="72">
        <v>52.533999999999999</v>
      </c>
    </row>
    <row r="1128" spans="1:8">
      <c r="A1128" s="631">
        <v>42051</v>
      </c>
      <c r="B1128" s="81">
        <v>4</v>
      </c>
      <c r="H1128" s="72">
        <v>53.366999999999997</v>
      </c>
    </row>
    <row r="1129" spans="1:8">
      <c r="A1129" s="631">
        <v>42051</v>
      </c>
      <c r="B1129" s="81">
        <v>5</v>
      </c>
      <c r="H1129" s="72">
        <v>55.889000000000003</v>
      </c>
    </row>
    <row r="1130" spans="1:8">
      <c r="A1130" s="631">
        <v>42051</v>
      </c>
      <c r="B1130" s="81">
        <v>6</v>
      </c>
      <c r="H1130" s="72">
        <v>61.46</v>
      </c>
    </row>
    <row r="1131" spans="1:8">
      <c r="A1131" s="631">
        <v>42051</v>
      </c>
      <c r="B1131" s="81">
        <v>7</v>
      </c>
      <c r="H1131" s="72">
        <v>70.054000000000002</v>
      </c>
    </row>
    <row r="1132" spans="1:8">
      <c r="A1132" s="631">
        <v>42051</v>
      </c>
      <c r="B1132" s="81">
        <v>8</v>
      </c>
      <c r="H1132" s="72">
        <v>75.165000000000006</v>
      </c>
    </row>
    <row r="1133" spans="1:8">
      <c r="A1133" s="631">
        <v>42051</v>
      </c>
      <c r="B1133" s="81">
        <v>9</v>
      </c>
      <c r="H1133" s="72">
        <v>78.385000000000005</v>
      </c>
    </row>
    <row r="1134" spans="1:8">
      <c r="A1134" s="631">
        <v>42051</v>
      </c>
      <c r="B1134" s="81">
        <v>10</v>
      </c>
      <c r="H1134" s="72">
        <v>79.137</v>
      </c>
    </row>
    <row r="1135" spans="1:8">
      <c r="A1135" s="631">
        <v>42051</v>
      </c>
      <c r="B1135" s="81">
        <v>11</v>
      </c>
      <c r="H1135" s="72">
        <v>79.566999999999993</v>
      </c>
    </row>
    <row r="1136" spans="1:8">
      <c r="A1136" s="631">
        <v>42051</v>
      </c>
      <c r="B1136" s="81">
        <v>12</v>
      </c>
      <c r="H1136" s="72">
        <v>79.052000000000007</v>
      </c>
    </row>
    <row r="1137" spans="1:8">
      <c r="A1137" s="631">
        <v>42051</v>
      </c>
      <c r="B1137" s="81">
        <v>13</v>
      </c>
      <c r="H1137" s="72">
        <v>77.668999999999997</v>
      </c>
    </row>
    <row r="1138" spans="1:8">
      <c r="A1138" s="631">
        <v>42051</v>
      </c>
      <c r="B1138" s="81">
        <v>14</v>
      </c>
      <c r="H1138" s="72">
        <v>77.650999999999996</v>
      </c>
    </row>
    <row r="1139" spans="1:8">
      <c r="A1139" s="631">
        <v>42051</v>
      </c>
      <c r="B1139" s="81">
        <v>15</v>
      </c>
      <c r="H1139" s="72">
        <v>77.263000000000005</v>
      </c>
    </row>
    <row r="1140" spans="1:8">
      <c r="A1140" s="631">
        <v>42051</v>
      </c>
      <c r="B1140" s="81">
        <v>16</v>
      </c>
      <c r="H1140" s="72">
        <v>77.481999999999999</v>
      </c>
    </row>
    <row r="1141" spans="1:8">
      <c r="A1141" s="631">
        <v>42051</v>
      </c>
      <c r="B1141" s="81">
        <v>17</v>
      </c>
      <c r="H1141" s="72">
        <v>78.977999999999994</v>
      </c>
    </row>
    <row r="1142" spans="1:8">
      <c r="A1142" s="631">
        <v>42051</v>
      </c>
      <c r="B1142" s="81">
        <v>18</v>
      </c>
      <c r="H1142" s="72">
        <v>82.462000000000003</v>
      </c>
    </row>
    <row r="1143" spans="1:8">
      <c r="A1143" s="631">
        <v>42051</v>
      </c>
      <c r="B1143" s="81">
        <v>19</v>
      </c>
      <c r="H1143" s="72">
        <v>90.424000000000007</v>
      </c>
    </row>
    <row r="1144" spans="1:8">
      <c r="A1144" s="631">
        <v>42051</v>
      </c>
      <c r="B1144" s="81">
        <v>20</v>
      </c>
      <c r="H1144" s="72">
        <v>88.438000000000002</v>
      </c>
    </row>
    <row r="1145" spans="1:8">
      <c r="A1145" s="631">
        <v>42051</v>
      </c>
      <c r="B1145" s="81">
        <v>21</v>
      </c>
      <c r="H1145" s="72">
        <v>83.753</v>
      </c>
    </row>
    <row r="1146" spans="1:8">
      <c r="A1146" s="631">
        <v>42051</v>
      </c>
      <c r="B1146" s="81">
        <v>22</v>
      </c>
      <c r="H1146" s="72">
        <v>75.742000000000004</v>
      </c>
    </row>
    <row r="1147" spans="1:8">
      <c r="A1147" s="631">
        <v>42051</v>
      </c>
      <c r="B1147" s="81">
        <v>23</v>
      </c>
      <c r="H1147" s="72">
        <v>66.736999999999995</v>
      </c>
    </row>
    <row r="1148" spans="1:8">
      <c r="A1148" s="631">
        <v>42051</v>
      </c>
      <c r="B1148" s="81">
        <v>24</v>
      </c>
      <c r="H1148" s="72">
        <v>59.585999999999999</v>
      </c>
    </row>
    <row r="1149" spans="1:8">
      <c r="A1149" s="631">
        <v>42052</v>
      </c>
      <c r="B1149" s="81">
        <v>1</v>
      </c>
      <c r="H1149" s="72">
        <v>55.113999999999997</v>
      </c>
    </row>
    <row r="1150" spans="1:8">
      <c r="A1150" s="631">
        <v>42052</v>
      </c>
      <c r="B1150" s="81">
        <v>2</v>
      </c>
      <c r="H1150" s="72">
        <v>53.142000000000003</v>
      </c>
    </row>
    <row r="1151" spans="1:8">
      <c r="A1151" s="631">
        <v>42052</v>
      </c>
      <c r="B1151" s="81">
        <v>3</v>
      </c>
      <c r="H1151" s="72">
        <v>52.393000000000001</v>
      </c>
    </row>
    <row r="1152" spans="1:8">
      <c r="A1152" s="631">
        <v>42052</v>
      </c>
      <c r="B1152" s="81">
        <v>4</v>
      </c>
      <c r="H1152" s="72">
        <v>53.078000000000003</v>
      </c>
    </row>
    <row r="1153" spans="1:8">
      <c r="A1153" s="631">
        <v>42052</v>
      </c>
      <c r="B1153" s="81">
        <v>5</v>
      </c>
      <c r="H1153" s="72">
        <v>56.286999999999999</v>
      </c>
    </row>
    <row r="1154" spans="1:8">
      <c r="A1154" s="631">
        <v>42052</v>
      </c>
      <c r="B1154" s="81">
        <v>6</v>
      </c>
      <c r="H1154" s="72">
        <v>63.924999999999997</v>
      </c>
    </row>
    <row r="1155" spans="1:8">
      <c r="A1155" s="631">
        <v>42052</v>
      </c>
      <c r="B1155" s="81">
        <v>7</v>
      </c>
      <c r="H1155" s="72">
        <v>78.260999999999996</v>
      </c>
    </row>
    <row r="1156" spans="1:8">
      <c r="A1156" s="631">
        <v>42052</v>
      </c>
      <c r="B1156" s="81">
        <v>8</v>
      </c>
      <c r="H1156" s="72">
        <v>84.369</v>
      </c>
    </row>
    <row r="1157" spans="1:8">
      <c r="A1157" s="631">
        <v>42052</v>
      </c>
      <c r="B1157" s="81">
        <v>9</v>
      </c>
      <c r="H1157" s="72">
        <v>84.222999999999999</v>
      </c>
    </row>
    <row r="1158" spans="1:8">
      <c r="A1158" s="631">
        <v>42052</v>
      </c>
      <c r="B1158" s="81">
        <v>10</v>
      </c>
      <c r="H1158" s="72">
        <v>82.424000000000007</v>
      </c>
    </row>
    <row r="1159" spans="1:8">
      <c r="A1159" s="631">
        <v>42052</v>
      </c>
      <c r="B1159" s="81">
        <v>11</v>
      </c>
      <c r="H1159" s="72">
        <v>81.295000000000002</v>
      </c>
    </row>
    <row r="1160" spans="1:8">
      <c r="A1160" s="631">
        <v>42052</v>
      </c>
      <c r="B1160" s="81">
        <v>12</v>
      </c>
      <c r="H1160" s="72">
        <v>80.093000000000004</v>
      </c>
    </row>
    <row r="1161" spans="1:8">
      <c r="A1161" s="631">
        <v>42052</v>
      </c>
      <c r="B1161" s="81">
        <v>13</v>
      </c>
      <c r="H1161" s="72">
        <v>78.918999999999997</v>
      </c>
    </row>
    <row r="1162" spans="1:8">
      <c r="A1162" s="631">
        <v>42052</v>
      </c>
      <c r="B1162" s="81">
        <v>14</v>
      </c>
      <c r="H1162" s="72">
        <v>78.73</v>
      </c>
    </row>
    <row r="1163" spans="1:8">
      <c r="A1163" s="631">
        <v>42052</v>
      </c>
      <c r="B1163" s="81">
        <v>15</v>
      </c>
      <c r="H1163" s="72">
        <v>78.075999999999993</v>
      </c>
    </row>
    <row r="1164" spans="1:8">
      <c r="A1164" s="631">
        <v>42052</v>
      </c>
      <c r="B1164" s="81">
        <v>16</v>
      </c>
      <c r="H1164" s="72">
        <v>78.540000000000006</v>
      </c>
    </row>
    <row r="1165" spans="1:8">
      <c r="A1165" s="631">
        <v>42052</v>
      </c>
      <c r="B1165" s="81">
        <v>17</v>
      </c>
      <c r="H1165" s="72">
        <v>79.647999999999996</v>
      </c>
    </row>
    <row r="1166" spans="1:8">
      <c r="A1166" s="631">
        <v>42052</v>
      </c>
      <c r="B1166" s="81">
        <v>18</v>
      </c>
      <c r="H1166" s="72">
        <v>81.736999999999995</v>
      </c>
    </row>
    <row r="1167" spans="1:8">
      <c r="A1167" s="631">
        <v>42052</v>
      </c>
      <c r="B1167" s="81">
        <v>19</v>
      </c>
      <c r="H1167" s="72">
        <v>90.287999999999997</v>
      </c>
    </row>
    <row r="1168" spans="1:8">
      <c r="A1168" s="631">
        <v>42052</v>
      </c>
      <c r="B1168" s="81">
        <v>20</v>
      </c>
      <c r="H1168" s="72">
        <v>88.783000000000001</v>
      </c>
    </row>
    <row r="1169" spans="1:8">
      <c r="A1169" s="631">
        <v>42052</v>
      </c>
      <c r="B1169" s="81">
        <v>21</v>
      </c>
      <c r="H1169" s="72">
        <v>83.811999999999998</v>
      </c>
    </row>
    <row r="1170" spans="1:8">
      <c r="A1170" s="631">
        <v>42052</v>
      </c>
      <c r="B1170" s="81">
        <v>22</v>
      </c>
      <c r="H1170" s="72">
        <v>75.876999999999995</v>
      </c>
    </row>
    <row r="1171" spans="1:8">
      <c r="A1171" s="631">
        <v>42052</v>
      </c>
      <c r="B1171" s="81">
        <v>23</v>
      </c>
      <c r="H1171" s="72">
        <v>66.873999999999995</v>
      </c>
    </row>
    <row r="1172" spans="1:8">
      <c r="A1172" s="631">
        <v>42052</v>
      </c>
      <c r="B1172" s="81">
        <v>24</v>
      </c>
      <c r="H1172" s="72">
        <v>59.848999999999997</v>
      </c>
    </row>
    <row r="1173" spans="1:8">
      <c r="A1173" s="631">
        <v>42053</v>
      </c>
      <c r="B1173" s="81">
        <v>1</v>
      </c>
      <c r="H1173" s="72">
        <v>55.954999999999998</v>
      </c>
    </row>
    <row r="1174" spans="1:8">
      <c r="A1174" s="631">
        <v>42053</v>
      </c>
      <c r="B1174" s="81">
        <v>2</v>
      </c>
      <c r="H1174" s="72">
        <v>53.8</v>
      </c>
    </row>
    <row r="1175" spans="1:8">
      <c r="A1175" s="631">
        <v>42053</v>
      </c>
      <c r="B1175" s="81">
        <v>3</v>
      </c>
      <c r="H1175" s="72">
        <v>53.523000000000003</v>
      </c>
    </row>
    <row r="1176" spans="1:8">
      <c r="A1176" s="631">
        <v>42053</v>
      </c>
      <c r="B1176" s="81">
        <v>4</v>
      </c>
      <c r="H1176" s="72">
        <v>54.392000000000003</v>
      </c>
    </row>
    <row r="1177" spans="1:8">
      <c r="A1177" s="631">
        <v>42053</v>
      </c>
      <c r="B1177" s="81">
        <v>5</v>
      </c>
      <c r="H1177" s="72">
        <v>57.015000000000001</v>
      </c>
    </row>
    <row r="1178" spans="1:8">
      <c r="A1178" s="631">
        <v>42053</v>
      </c>
      <c r="B1178" s="81">
        <v>6</v>
      </c>
      <c r="H1178" s="72">
        <v>64.866</v>
      </c>
    </row>
    <row r="1179" spans="1:8">
      <c r="A1179" s="631">
        <v>42053</v>
      </c>
      <c r="B1179" s="81">
        <v>7</v>
      </c>
      <c r="H1179" s="72">
        <v>78.313000000000002</v>
      </c>
    </row>
    <row r="1180" spans="1:8">
      <c r="A1180" s="631">
        <v>42053</v>
      </c>
      <c r="B1180" s="81">
        <v>8</v>
      </c>
      <c r="H1180" s="72">
        <v>84.144000000000005</v>
      </c>
    </row>
    <row r="1181" spans="1:8">
      <c r="A1181" s="631">
        <v>42053</v>
      </c>
      <c r="B1181" s="81">
        <v>9</v>
      </c>
      <c r="H1181" s="72">
        <v>83.557000000000002</v>
      </c>
    </row>
    <row r="1182" spans="1:8">
      <c r="A1182" s="631">
        <v>42053</v>
      </c>
      <c r="B1182" s="81">
        <v>10</v>
      </c>
      <c r="H1182" s="72">
        <v>82.355999999999995</v>
      </c>
    </row>
    <row r="1183" spans="1:8">
      <c r="A1183" s="631">
        <v>42053</v>
      </c>
      <c r="B1183" s="81">
        <v>11</v>
      </c>
      <c r="H1183" s="72">
        <v>81.084999999999994</v>
      </c>
    </row>
    <row r="1184" spans="1:8">
      <c r="A1184" s="631">
        <v>42053</v>
      </c>
      <c r="B1184" s="81">
        <v>12</v>
      </c>
      <c r="H1184" s="72">
        <v>79.878</v>
      </c>
    </row>
    <row r="1185" spans="1:8">
      <c r="A1185" s="631">
        <v>42053</v>
      </c>
      <c r="B1185" s="81">
        <v>13</v>
      </c>
      <c r="H1185" s="72">
        <v>79.448999999999998</v>
      </c>
    </row>
    <row r="1186" spans="1:8">
      <c r="A1186" s="631">
        <v>42053</v>
      </c>
      <c r="B1186" s="81">
        <v>14</v>
      </c>
      <c r="H1186" s="72">
        <v>79.153000000000006</v>
      </c>
    </row>
    <row r="1187" spans="1:8">
      <c r="A1187" s="631">
        <v>42053</v>
      </c>
      <c r="B1187" s="81">
        <v>15</v>
      </c>
      <c r="H1187" s="72">
        <v>79.460999999999999</v>
      </c>
    </row>
    <row r="1188" spans="1:8">
      <c r="A1188" s="631">
        <v>42053</v>
      </c>
      <c r="B1188" s="81">
        <v>16</v>
      </c>
      <c r="H1188" s="72">
        <v>79.932000000000002</v>
      </c>
    </row>
    <row r="1189" spans="1:8">
      <c r="A1189" s="631">
        <v>42053</v>
      </c>
      <c r="B1189" s="81">
        <v>17</v>
      </c>
      <c r="H1189" s="72">
        <v>80.018000000000001</v>
      </c>
    </row>
    <row r="1190" spans="1:8">
      <c r="A1190" s="631">
        <v>42053</v>
      </c>
      <c r="B1190" s="81">
        <v>18</v>
      </c>
      <c r="H1190" s="72">
        <v>83.245999999999995</v>
      </c>
    </row>
    <row r="1191" spans="1:8">
      <c r="A1191" s="631">
        <v>42053</v>
      </c>
      <c r="B1191" s="81">
        <v>19</v>
      </c>
      <c r="H1191" s="72">
        <v>91.106999999999999</v>
      </c>
    </row>
    <row r="1192" spans="1:8">
      <c r="A1192" s="631">
        <v>42053</v>
      </c>
      <c r="B1192" s="81">
        <v>20</v>
      </c>
      <c r="H1192" s="72">
        <v>89.549000000000007</v>
      </c>
    </row>
    <row r="1193" spans="1:8">
      <c r="A1193" s="631">
        <v>42053</v>
      </c>
      <c r="B1193" s="81">
        <v>21</v>
      </c>
      <c r="H1193" s="72">
        <v>83.944999999999993</v>
      </c>
    </row>
    <row r="1194" spans="1:8">
      <c r="A1194" s="631">
        <v>42053</v>
      </c>
      <c r="B1194" s="81">
        <v>22</v>
      </c>
      <c r="H1194" s="72">
        <v>76.206999999999994</v>
      </c>
    </row>
    <row r="1195" spans="1:8">
      <c r="A1195" s="631">
        <v>42053</v>
      </c>
      <c r="B1195" s="81">
        <v>23</v>
      </c>
      <c r="H1195" s="72">
        <v>67.326999999999998</v>
      </c>
    </row>
    <row r="1196" spans="1:8">
      <c r="A1196" s="631">
        <v>42053</v>
      </c>
      <c r="B1196" s="81">
        <v>24</v>
      </c>
      <c r="H1196" s="72">
        <v>60.093000000000004</v>
      </c>
    </row>
    <row r="1197" spans="1:8">
      <c r="A1197" s="631">
        <v>42054</v>
      </c>
      <c r="B1197" s="81">
        <v>1</v>
      </c>
      <c r="H1197" s="72">
        <v>56.180999999999997</v>
      </c>
    </row>
    <row r="1198" spans="1:8">
      <c r="A1198" s="631">
        <v>42054</v>
      </c>
      <c r="B1198" s="81">
        <v>2</v>
      </c>
      <c r="H1198" s="72">
        <v>53.737000000000002</v>
      </c>
    </row>
    <row r="1199" spans="1:8">
      <c r="A1199" s="631">
        <v>42054</v>
      </c>
      <c r="B1199" s="81">
        <v>3</v>
      </c>
      <c r="H1199" s="72">
        <v>53.401000000000003</v>
      </c>
    </row>
    <row r="1200" spans="1:8">
      <c r="A1200" s="631">
        <v>42054</v>
      </c>
      <c r="B1200" s="81">
        <v>4</v>
      </c>
      <c r="H1200" s="72">
        <v>53.688000000000002</v>
      </c>
    </row>
    <row r="1201" spans="1:8">
      <c r="A1201" s="631">
        <v>42054</v>
      </c>
      <c r="B1201" s="81">
        <v>5</v>
      </c>
      <c r="H1201" s="72">
        <v>55.926000000000002</v>
      </c>
    </row>
    <row r="1202" spans="1:8">
      <c r="A1202" s="631">
        <v>42054</v>
      </c>
      <c r="B1202" s="81">
        <v>6</v>
      </c>
      <c r="H1202" s="72">
        <v>63.613</v>
      </c>
    </row>
    <row r="1203" spans="1:8">
      <c r="A1203" s="631">
        <v>42054</v>
      </c>
      <c r="B1203" s="81">
        <v>7</v>
      </c>
      <c r="H1203" s="72">
        <v>76.775000000000006</v>
      </c>
    </row>
    <row r="1204" spans="1:8">
      <c r="A1204" s="631">
        <v>42054</v>
      </c>
      <c r="B1204" s="81">
        <v>8</v>
      </c>
      <c r="H1204" s="72">
        <v>83.307000000000002</v>
      </c>
    </row>
    <row r="1205" spans="1:8">
      <c r="A1205" s="631">
        <v>42054</v>
      </c>
      <c r="B1205" s="81">
        <v>9</v>
      </c>
      <c r="H1205" s="72">
        <v>83.233999999999995</v>
      </c>
    </row>
    <row r="1206" spans="1:8">
      <c r="A1206" s="631">
        <v>42054</v>
      </c>
      <c r="B1206" s="81">
        <v>10</v>
      </c>
      <c r="H1206" s="72">
        <v>83.231999999999999</v>
      </c>
    </row>
    <row r="1207" spans="1:8">
      <c r="A1207" s="631">
        <v>42054</v>
      </c>
      <c r="B1207" s="81">
        <v>11</v>
      </c>
      <c r="H1207" s="72">
        <v>82.387</v>
      </c>
    </row>
    <row r="1208" spans="1:8">
      <c r="A1208" s="631">
        <v>42054</v>
      </c>
      <c r="B1208" s="81">
        <v>12</v>
      </c>
      <c r="H1208" s="72">
        <v>80.486999999999995</v>
      </c>
    </row>
    <row r="1209" spans="1:8">
      <c r="A1209" s="631">
        <v>42054</v>
      </c>
      <c r="B1209" s="81">
        <v>13</v>
      </c>
      <c r="H1209" s="72">
        <v>79.370999999999995</v>
      </c>
    </row>
    <row r="1210" spans="1:8">
      <c r="A1210" s="631">
        <v>42054</v>
      </c>
      <c r="B1210" s="81">
        <v>14</v>
      </c>
      <c r="H1210" s="72">
        <v>79.064999999999998</v>
      </c>
    </row>
    <row r="1211" spans="1:8">
      <c r="A1211" s="631">
        <v>42054</v>
      </c>
      <c r="B1211" s="81">
        <v>15</v>
      </c>
      <c r="H1211" s="72">
        <v>78.921999999999997</v>
      </c>
    </row>
    <row r="1212" spans="1:8">
      <c r="A1212" s="631">
        <v>42054</v>
      </c>
      <c r="B1212" s="81">
        <v>16</v>
      </c>
      <c r="H1212" s="72">
        <v>78.733000000000004</v>
      </c>
    </row>
    <row r="1213" spans="1:8">
      <c r="A1213" s="631">
        <v>42054</v>
      </c>
      <c r="B1213" s="81">
        <v>17</v>
      </c>
      <c r="H1213" s="72">
        <v>79.608999999999995</v>
      </c>
    </row>
    <row r="1214" spans="1:8">
      <c r="A1214" s="631">
        <v>42054</v>
      </c>
      <c r="B1214" s="81">
        <v>18</v>
      </c>
      <c r="H1214" s="72">
        <v>82.103999999999999</v>
      </c>
    </row>
    <row r="1215" spans="1:8">
      <c r="A1215" s="631">
        <v>42054</v>
      </c>
      <c r="B1215" s="81">
        <v>19</v>
      </c>
      <c r="H1215" s="72">
        <v>89.63</v>
      </c>
    </row>
    <row r="1216" spans="1:8">
      <c r="A1216" s="631">
        <v>42054</v>
      </c>
      <c r="B1216" s="81">
        <v>20</v>
      </c>
      <c r="H1216" s="72">
        <v>88.400999999999996</v>
      </c>
    </row>
    <row r="1217" spans="1:8">
      <c r="A1217" s="631">
        <v>42054</v>
      </c>
      <c r="B1217" s="81">
        <v>21</v>
      </c>
      <c r="H1217" s="72">
        <v>83.915000000000006</v>
      </c>
    </row>
    <row r="1218" spans="1:8">
      <c r="A1218" s="631">
        <v>42054</v>
      </c>
      <c r="B1218" s="81">
        <v>22</v>
      </c>
      <c r="H1218" s="72">
        <v>77.203000000000003</v>
      </c>
    </row>
    <row r="1219" spans="1:8">
      <c r="A1219" s="631">
        <v>42054</v>
      </c>
      <c r="B1219" s="81">
        <v>23</v>
      </c>
      <c r="H1219" s="72">
        <v>68.028000000000006</v>
      </c>
    </row>
    <row r="1220" spans="1:8">
      <c r="A1220" s="631">
        <v>42054</v>
      </c>
      <c r="B1220" s="81">
        <v>24</v>
      </c>
      <c r="H1220" s="72">
        <v>60.917000000000002</v>
      </c>
    </row>
    <row r="1221" spans="1:8">
      <c r="A1221" s="631">
        <v>42055</v>
      </c>
      <c r="B1221" s="81">
        <v>1</v>
      </c>
      <c r="H1221" s="72">
        <v>56.707999999999998</v>
      </c>
    </row>
    <row r="1222" spans="1:8">
      <c r="A1222" s="631">
        <v>42055</v>
      </c>
      <c r="B1222" s="81">
        <v>2</v>
      </c>
      <c r="H1222" s="72">
        <v>54.253</v>
      </c>
    </row>
    <row r="1223" spans="1:8">
      <c r="A1223" s="631">
        <v>42055</v>
      </c>
      <c r="B1223" s="81">
        <v>3</v>
      </c>
      <c r="H1223" s="72">
        <v>53.883000000000003</v>
      </c>
    </row>
    <row r="1224" spans="1:8">
      <c r="A1224" s="631">
        <v>42055</v>
      </c>
      <c r="B1224" s="81">
        <v>4</v>
      </c>
      <c r="H1224" s="72">
        <v>54.896999999999998</v>
      </c>
    </row>
    <row r="1225" spans="1:8">
      <c r="A1225" s="631">
        <v>42055</v>
      </c>
      <c r="B1225" s="81">
        <v>5</v>
      </c>
      <c r="H1225" s="72">
        <v>57.588999999999999</v>
      </c>
    </row>
    <row r="1226" spans="1:8">
      <c r="A1226" s="631">
        <v>42055</v>
      </c>
      <c r="B1226" s="81">
        <v>6</v>
      </c>
      <c r="H1226" s="72">
        <v>64.936999999999998</v>
      </c>
    </row>
    <row r="1227" spans="1:8">
      <c r="A1227" s="631">
        <v>42055</v>
      </c>
      <c r="B1227" s="81">
        <v>7</v>
      </c>
      <c r="H1227" s="72">
        <v>77.302999999999997</v>
      </c>
    </row>
    <row r="1228" spans="1:8">
      <c r="A1228" s="631">
        <v>42055</v>
      </c>
      <c r="B1228" s="81">
        <v>8</v>
      </c>
      <c r="H1228" s="72">
        <v>81.786000000000001</v>
      </c>
    </row>
    <row r="1229" spans="1:8">
      <c r="A1229" s="631">
        <v>42055</v>
      </c>
      <c r="B1229" s="81">
        <v>9</v>
      </c>
      <c r="H1229" s="72">
        <v>81.766000000000005</v>
      </c>
    </row>
    <row r="1230" spans="1:8">
      <c r="A1230" s="631">
        <v>42055</v>
      </c>
      <c r="B1230" s="81">
        <v>10</v>
      </c>
      <c r="H1230" s="72">
        <v>82.349000000000004</v>
      </c>
    </row>
    <row r="1231" spans="1:8">
      <c r="A1231" s="631">
        <v>42055</v>
      </c>
      <c r="B1231" s="81">
        <v>11</v>
      </c>
      <c r="H1231" s="72">
        <v>81.462999999999994</v>
      </c>
    </row>
    <row r="1232" spans="1:8">
      <c r="A1232" s="631">
        <v>42055</v>
      </c>
      <c r="B1232" s="81">
        <v>12</v>
      </c>
      <c r="H1232" s="72">
        <v>80.418000000000006</v>
      </c>
    </row>
    <row r="1233" spans="1:8">
      <c r="A1233" s="631">
        <v>42055</v>
      </c>
      <c r="B1233" s="81">
        <v>13</v>
      </c>
      <c r="H1233" s="72">
        <v>78.584999999999994</v>
      </c>
    </row>
    <row r="1234" spans="1:8">
      <c r="A1234" s="631">
        <v>42055</v>
      </c>
      <c r="B1234" s="81">
        <v>14</v>
      </c>
      <c r="H1234" s="72">
        <v>77.878</v>
      </c>
    </row>
    <row r="1235" spans="1:8">
      <c r="A1235" s="631">
        <v>42055</v>
      </c>
      <c r="B1235" s="81">
        <v>15</v>
      </c>
      <c r="H1235" s="72">
        <v>77.296999999999997</v>
      </c>
    </row>
    <row r="1236" spans="1:8">
      <c r="A1236" s="631">
        <v>42055</v>
      </c>
      <c r="B1236" s="81">
        <v>16</v>
      </c>
      <c r="H1236" s="72">
        <v>77.802000000000007</v>
      </c>
    </row>
    <row r="1237" spans="1:8">
      <c r="A1237" s="631">
        <v>42055</v>
      </c>
      <c r="B1237" s="81">
        <v>17</v>
      </c>
      <c r="H1237" s="72">
        <v>78.813000000000002</v>
      </c>
    </row>
    <row r="1238" spans="1:8">
      <c r="A1238" s="631">
        <v>42055</v>
      </c>
      <c r="B1238" s="81">
        <v>18</v>
      </c>
      <c r="H1238" s="72">
        <v>80.224000000000004</v>
      </c>
    </row>
    <row r="1239" spans="1:8">
      <c r="A1239" s="631">
        <v>42055</v>
      </c>
      <c r="B1239" s="81">
        <v>19</v>
      </c>
      <c r="H1239" s="72">
        <v>86.766999999999996</v>
      </c>
    </row>
    <row r="1240" spans="1:8">
      <c r="A1240" s="631">
        <v>42055</v>
      </c>
      <c r="B1240" s="81">
        <v>20</v>
      </c>
      <c r="H1240" s="72">
        <v>84.917000000000002</v>
      </c>
    </row>
    <row r="1241" spans="1:8">
      <c r="A1241" s="631">
        <v>42055</v>
      </c>
      <c r="B1241" s="81">
        <v>21</v>
      </c>
      <c r="H1241" s="72">
        <v>80.768000000000001</v>
      </c>
    </row>
    <row r="1242" spans="1:8">
      <c r="A1242" s="631">
        <v>42055</v>
      </c>
      <c r="B1242" s="81">
        <v>22</v>
      </c>
      <c r="H1242" s="72">
        <v>74.906000000000006</v>
      </c>
    </row>
    <row r="1243" spans="1:8">
      <c r="A1243" s="631">
        <v>42055</v>
      </c>
      <c r="B1243" s="81">
        <v>23</v>
      </c>
      <c r="H1243" s="72">
        <v>67.494</v>
      </c>
    </row>
    <row r="1244" spans="1:8">
      <c r="A1244" s="631">
        <v>42055</v>
      </c>
      <c r="B1244" s="81">
        <v>24</v>
      </c>
      <c r="H1244" s="72">
        <v>61.423000000000002</v>
      </c>
    </row>
    <row r="1245" spans="1:8">
      <c r="A1245" s="631">
        <v>42056</v>
      </c>
      <c r="B1245" s="81">
        <v>1</v>
      </c>
      <c r="H1245" s="72">
        <v>56.392000000000003</v>
      </c>
    </row>
    <row r="1246" spans="1:8">
      <c r="A1246" s="631">
        <v>42056</v>
      </c>
      <c r="B1246" s="81">
        <v>2</v>
      </c>
      <c r="H1246" s="72">
        <v>54.055</v>
      </c>
    </row>
    <row r="1247" spans="1:8">
      <c r="A1247" s="631">
        <v>42056</v>
      </c>
      <c r="B1247" s="81">
        <v>3</v>
      </c>
      <c r="H1247" s="72">
        <v>52.832999999999998</v>
      </c>
    </row>
    <row r="1248" spans="1:8">
      <c r="A1248" s="631">
        <v>42056</v>
      </c>
      <c r="B1248" s="81">
        <v>4</v>
      </c>
      <c r="H1248" s="72">
        <v>52.838999999999999</v>
      </c>
    </row>
    <row r="1249" spans="1:8">
      <c r="A1249" s="631">
        <v>42056</v>
      </c>
      <c r="B1249" s="81">
        <v>5</v>
      </c>
      <c r="H1249" s="72">
        <v>53.902999999999999</v>
      </c>
    </row>
    <row r="1250" spans="1:8">
      <c r="A1250" s="631">
        <v>42056</v>
      </c>
      <c r="B1250" s="81">
        <v>6</v>
      </c>
      <c r="H1250" s="72">
        <v>57.798000000000002</v>
      </c>
    </row>
    <row r="1251" spans="1:8">
      <c r="A1251" s="631">
        <v>42056</v>
      </c>
      <c r="B1251" s="81">
        <v>7</v>
      </c>
      <c r="H1251" s="72">
        <v>63.113</v>
      </c>
    </row>
    <row r="1252" spans="1:8">
      <c r="A1252" s="631">
        <v>42056</v>
      </c>
      <c r="B1252" s="81">
        <v>8</v>
      </c>
      <c r="H1252" s="72">
        <v>66.393000000000001</v>
      </c>
    </row>
    <row r="1253" spans="1:8">
      <c r="A1253" s="631">
        <v>42056</v>
      </c>
      <c r="B1253" s="81">
        <v>9</v>
      </c>
      <c r="H1253" s="72">
        <v>70.426000000000002</v>
      </c>
    </row>
    <row r="1254" spans="1:8">
      <c r="A1254" s="631">
        <v>42056</v>
      </c>
      <c r="B1254" s="81">
        <v>10</v>
      </c>
      <c r="H1254" s="72">
        <v>72.698999999999998</v>
      </c>
    </row>
    <row r="1255" spans="1:8">
      <c r="A1255" s="631">
        <v>42056</v>
      </c>
      <c r="B1255" s="81">
        <v>11</v>
      </c>
      <c r="H1255" s="72">
        <v>73.575999999999993</v>
      </c>
    </row>
    <row r="1256" spans="1:8">
      <c r="A1256" s="631">
        <v>42056</v>
      </c>
      <c r="B1256" s="81">
        <v>12</v>
      </c>
      <c r="H1256" s="72">
        <v>72.641000000000005</v>
      </c>
    </row>
    <row r="1257" spans="1:8">
      <c r="A1257" s="631">
        <v>42056</v>
      </c>
      <c r="B1257" s="81">
        <v>13</v>
      </c>
      <c r="H1257" s="72">
        <v>71.641999999999996</v>
      </c>
    </row>
    <row r="1258" spans="1:8">
      <c r="A1258" s="631">
        <v>42056</v>
      </c>
      <c r="B1258" s="81">
        <v>14</v>
      </c>
      <c r="H1258" s="72">
        <v>70.97</v>
      </c>
    </row>
    <row r="1259" spans="1:8">
      <c r="A1259" s="631">
        <v>42056</v>
      </c>
      <c r="B1259" s="81">
        <v>15</v>
      </c>
      <c r="H1259" s="72">
        <v>69.94</v>
      </c>
    </row>
    <row r="1260" spans="1:8">
      <c r="A1260" s="631">
        <v>42056</v>
      </c>
      <c r="B1260" s="81">
        <v>16</v>
      </c>
      <c r="H1260" s="72">
        <v>70.605999999999995</v>
      </c>
    </row>
    <row r="1261" spans="1:8">
      <c r="A1261" s="631">
        <v>42056</v>
      </c>
      <c r="B1261" s="81">
        <v>17</v>
      </c>
      <c r="H1261" s="72">
        <v>71.795000000000002</v>
      </c>
    </row>
    <row r="1262" spans="1:8">
      <c r="A1262" s="631">
        <v>42056</v>
      </c>
      <c r="B1262" s="81">
        <v>18</v>
      </c>
      <c r="H1262" s="72">
        <v>75.524000000000001</v>
      </c>
    </row>
    <row r="1263" spans="1:8">
      <c r="A1263" s="631">
        <v>42056</v>
      </c>
      <c r="B1263" s="81">
        <v>19</v>
      </c>
      <c r="H1263" s="72">
        <v>83.789000000000001</v>
      </c>
    </row>
    <row r="1264" spans="1:8">
      <c r="A1264" s="631">
        <v>42056</v>
      </c>
      <c r="B1264" s="81">
        <v>20</v>
      </c>
      <c r="H1264" s="72">
        <v>82.45</v>
      </c>
    </row>
    <row r="1265" spans="1:8">
      <c r="A1265" s="631">
        <v>42056</v>
      </c>
      <c r="B1265" s="81">
        <v>21</v>
      </c>
      <c r="H1265" s="72">
        <v>79.004000000000005</v>
      </c>
    </row>
    <row r="1266" spans="1:8">
      <c r="A1266" s="631">
        <v>42056</v>
      </c>
      <c r="B1266" s="81">
        <v>22</v>
      </c>
      <c r="H1266" s="72">
        <v>74.129000000000005</v>
      </c>
    </row>
    <row r="1267" spans="1:8">
      <c r="A1267" s="631">
        <v>42056</v>
      </c>
      <c r="B1267" s="81">
        <v>23</v>
      </c>
      <c r="H1267" s="72">
        <v>68.025000000000006</v>
      </c>
    </row>
    <row r="1268" spans="1:8">
      <c r="A1268" s="631">
        <v>42056</v>
      </c>
      <c r="B1268" s="81">
        <v>24</v>
      </c>
      <c r="H1268" s="72">
        <v>61.307000000000002</v>
      </c>
    </row>
    <row r="1269" spans="1:8">
      <c r="A1269" s="631">
        <v>42057</v>
      </c>
      <c r="B1269" s="81">
        <v>1</v>
      </c>
      <c r="H1269" s="72">
        <v>57.145000000000003</v>
      </c>
    </row>
    <row r="1270" spans="1:8">
      <c r="A1270" s="631">
        <v>42057</v>
      </c>
      <c r="B1270" s="81">
        <v>2</v>
      </c>
      <c r="H1270" s="72">
        <v>54.585999999999999</v>
      </c>
    </row>
    <row r="1271" spans="1:8">
      <c r="A1271" s="631">
        <v>42057</v>
      </c>
      <c r="B1271" s="81">
        <v>3</v>
      </c>
      <c r="H1271" s="72">
        <v>53.637999999999998</v>
      </c>
    </row>
    <row r="1272" spans="1:8">
      <c r="A1272" s="631">
        <v>42057</v>
      </c>
      <c r="B1272" s="81">
        <v>4</v>
      </c>
      <c r="H1272" s="72">
        <v>53.8</v>
      </c>
    </row>
    <row r="1273" spans="1:8">
      <c r="A1273" s="631">
        <v>42057</v>
      </c>
      <c r="B1273" s="81">
        <v>5</v>
      </c>
      <c r="H1273" s="72">
        <v>55.332000000000001</v>
      </c>
    </row>
    <row r="1274" spans="1:8">
      <c r="A1274" s="631">
        <v>42057</v>
      </c>
      <c r="B1274" s="81">
        <v>6</v>
      </c>
      <c r="H1274" s="72">
        <v>58.341000000000001</v>
      </c>
    </row>
    <row r="1275" spans="1:8">
      <c r="A1275" s="631">
        <v>42057</v>
      </c>
      <c r="B1275" s="81">
        <v>7</v>
      </c>
      <c r="H1275" s="72">
        <v>63.264000000000003</v>
      </c>
    </row>
    <row r="1276" spans="1:8">
      <c r="A1276" s="631">
        <v>42057</v>
      </c>
      <c r="B1276" s="81">
        <v>8</v>
      </c>
      <c r="H1276" s="72">
        <v>66.81</v>
      </c>
    </row>
    <row r="1277" spans="1:8">
      <c r="A1277" s="631">
        <v>42057</v>
      </c>
      <c r="B1277" s="81">
        <v>9</v>
      </c>
      <c r="H1277" s="72">
        <v>70.201999999999998</v>
      </c>
    </row>
    <row r="1278" spans="1:8">
      <c r="A1278" s="631">
        <v>42057</v>
      </c>
      <c r="B1278" s="81">
        <v>10</v>
      </c>
      <c r="H1278" s="72">
        <v>72.221999999999994</v>
      </c>
    </row>
    <row r="1279" spans="1:8">
      <c r="A1279" s="631">
        <v>42057</v>
      </c>
      <c r="B1279" s="81">
        <v>11</v>
      </c>
      <c r="H1279" s="72">
        <v>72.846000000000004</v>
      </c>
    </row>
    <row r="1280" spans="1:8">
      <c r="A1280" s="631">
        <v>42057</v>
      </c>
      <c r="B1280" s="81">
        <v>12</v>
      </c>
      <c r="H1280" s="72">
        <v>72.061999999999998</v>
      </c>
    </row>
    <row r="1281" spans="1:8">
      <c r="A1281" s="631">
        <v>42057</v>
      </c>
      <c r="B1281" s="81">
        <v>13</v>
      </c>
      <c r="H1281" s="72">
        <v>71.337000000000003</v>
      </c>
    </row>
    <row r="1282" spans="1:8">
      <c r="A1282" s="631">
        <v>42057</v>
      </c>
      <c r="B1282" s="81">
        <v>14</v>
      </c>
      <c r="H1282" s="72">
        <v>69.510999999999996</v>
      </c>
    </row>
    <row r="1283" spans="1:8">
      <c r="A1283" s="631">
        <v>42057</v>
      </c>
      <c r="B1283" s="81">
        <v>15</v>
      </c>
      <c r="H1283" s="72">
        <v>68.768000000000001</v>
      </c>
    </row>
    <row r="1284" spans="1:8">
      <c r="A1284" s="631">
        <v>42057</v>
      </c>
      <c r="B1284" s="81">
        <v>16</v>
      </c>
      <c r="H1284" s="72">
        <v>68.986999999999995</v>
      </c>
    </row>
    <row r="1285" spans="1:8">
      <c r="A1285" s="631">
        <v>42057</v>
      </c>
      <c r="B1285" s="81">
        <v>17</v>
      </c>
      <c r="H1285" s="72">
        <v>72.516000000000005</v>
      </c>
    </row>
    <row r="1286" spans="1:8">
      <c r="A1286" s="631">
        <v>42057</v>
      </c>
      <c r="B1286" s="81">
        <v>18</v>
      </c>
      <c r="H1286" s="72">
        <v>77.409000000000006</v>
      </c>
    </row>
    <row r="1287" spans="1:8">
      <c r="A1287" s="631">
        <v>42057</v>
      </c>
      <c r="B1287" s="81">
        <v>19</v>
      </c>
      <c r="H1287" s="72">
        <v>87.144000000000005</v>
      </c>
    </row>
    <row r="1288" spans="1:8">
      <c r="A1288" s="631">
        <v>42057</v>
      </c>
      <c r="B1288" s="81">
        <v>20</v>
      </c>
      <c r="H1288" s="72">
        <v>86.57</v>
      </c>
    </row>
    <row r="1289" spans="1:8">
      <c r="A1289" s="631">
        <v>42057</v>
      </c>
      <c r="B1289" s="81">
        <v>21</v>
      </c>
      <c r="H1289" s="72">
        <v>82.807000000000002</v>
      </c>
    </row>
    <row r="1290" spans="1:8">
      <c r="A1290" s="631">
        <v>42057</v>
      </c>
      <c r="B1290" s="81">
        <v>22</v>
      </c>
      <c r="H1290" s="72">
        <v>76.710999999999999</v>
      </c>
    </row>
    <row r="1291" spans="1:8">
      <c r="A1291" s="631">
        <v>42057</v>
      </c>
      <c r="B1291" s="81">
        <v>23</v>
      </c>
      <c r="H1291" s="72">
        <v>68.918000000000006</v>
      </c>
    </row>
    <row r="1292" spans="1:8">
      <c r="A1292" s="631">
        <v>42057</v>
      </c>
      <c r="B1292" s="81">
        <v>24</v>
      </c>
      <c r="H1292" s="72">
        <v>62.085000000000001</v>
      </c>
    </row>
    <row r="1293" spans="1:8">
      <c r="A1293" s="631">
        <v>42058</v>
      </c>
      <c r="B1293" s="81">
        <v>1</v>
      </c>
      <c r="H1293" s="72">
        <v>57.97</v>
      </c>
    </row>
    <row r="1294" spans="1:8">
      <c r="A1294" s="631">
        <v>42058</v>
      </c>
      <c r="B1294" s="81">
        <v>2</v>
      </c>
      <c r="H1294" s="72">
        <v>55.676000000000002</v>
      </c>
    </row>
    <row r="1295" spans="1:8">
      <c r="A1295" s="631">
        <v>42058</v>
      </c>
      <c r="B1295" s="81">
        <v>3</v>
      </c>
      <c r="H1295" s="72">
        <v>55.454000000000001</v>
      </c>
    </row>
    <row r="1296" spans="1:8">
      <c r="A1296" s="631">
        <v>42058</v>
      </c>
      <c r="B1296" s="81">
        <v>4</v>
      </c>
      <c r="H1296" s="72">
        <v>56.134999999999998</v>
      </c>
    </row>
    <row r="1297" spans="1:8">
      <c r="A1297" s="631">
        <v>42058</v>
      </c>
      <c r="B1297" s="81">
        <v>5</v>
      </c>
      <c r="H1297" s="72">
        <v>59.097000000000001</v>
      </c>
    </row>
    <row r="1298" spans="1:8">
      <c r="A1298" s="631">
        <v>42058</v>
      </c>
      <c r="B1298" s="81">
        <v>6</v>
      </c>
      <c r="H1298" s="72">
        <v>67.150000000000006</v>
      </c>
    </row>
    <row r="1299" spans="1:8">
      <c r="A1299" s="631">
        <v>42058</v>
      </c>
      <c r="B1299" s="81">
        <v>7</v>
      </c>
      <c r="H1299" s="72">
        <v>81.222999999999999</v>
      </c>
    </row>
    <row r="1300" spans="1:8">
      <c r="A1300" s="631">
        <v>42058</v>
      </c>
      <c r="B1300" s="81">
        <v>8</v>
      </c>
      <c r="H1300" s="72">
        <v>86.664000000000001</v>
      </c>
    </row>
    <row r="1301" spans="1:8">
      <c r="A1301" s="631">
        <v>42058</v>
      </c>
      <c r="B1301" s="81">
        <v>9</v>
      </c>
      <c r="H1301" s="72">
        <v>85.590999999999994</v>
      </c>
    </row>
    <row r="1302" spans="1:8">
      <c r="A1302" s="631">
        <v>42058</v>
      </c>
      <c r="B1302" s="81">
        <v>10</v>
      </c>
      <c r="H1302" s="72">
        <v>84.846000000000004</v>
      </c>
    </row>
    <row r="1303" spans="1:8">
      <c r="A1303" s="631">
        <v>42058</v>
      </c>
      <c r="B1303" s="81">
        <v>11</v>
      </c>
      <c r="H1303" s="72">
        <v>83.424000000000007</v>
      </c>
    </row>
    <row r="1304" spans="1:8">
      <c r="A1304" s="631">
        <v>42058</v>
      </c>
      <c r="B1304" s="81">
        <v>12</v>
      </c>
      <c r="H1304" s="72">
        <v>81.745000000000005</v>
      </c>
    </row>
    <row r="1305" spans="1:8">
      <c r="A1305" s="631">
        <v>42058</v>
      </c>
      <c r="B1305" s="81">
        <v>13</v>
      </c>
      <c r="H1305" s="72">
        <v>80.182000000000002</v>
      </c>
    </row>
    <row r="1306" spans="1:8">
      <c r="A1306" s="631">
        <v>42058</v>
      </c>
      <c r="B1306" s="81">
        <v>14</v>
      </c>
      <c r="H1306" s="72">
        <v>78.257000000000005</v>
      </c>
    </row>
    <row r="1307" spans="1:8">
      <c r="A1307" s="631">
        <v>42058</v>
      </c>
      <c r="B1307" s="81">
        <v>15</v>
      </c>
      <c r="H1307" s="72">
        <v>77.346000000000004</v>
      </c>
    </row>
    <row r="1308" spans="1:8">
      <c r="A1308" s="631">
        <v>42058</v>
      </c>
      <c r="B1308" s="81">
        <v>16</v>
      </c>
      <c r="H1308" s="72">
        <v>76.566000000000003</v>
      </c>
    </row>
    <row r="1309" spans="1:8">
      <c r="A1309" s="631">
        <v>42058</v>
      </c>
      <c r="B1309" s="81">
        <v>17</v>
      </c>
      <c r="H1309" s="72">
        <v>78.138000000000005</v>
      </c>
    </row>
    <row r="1310" spans="1:8">
      <c r="A1310" s="631">
        <v>42058</v>
      </c>
      <c r="B1310" s="81">
        <v>18</v>
      </c>
      <c r="H1310" s="72">
        <v>81.921999999999997</v>
      </c>
    </row>
    <row r="1311" spans="1:8">
      <c r="A1311" s="631">
        <v>42058</v>
      </c>
      <c r="B1311" s="81">
        <v>19</v>
      </c>
      <c r="H1311" s="72">
        <v>91.89</v>
      </c>
    </row>
    <row r="1312" spans="1:8">
      <c r="A1312" s="631">
        <v>42058</v>
      </c>
      <c r="B1312" s="81">
        <v>20</v>
      </c>
      <c r="H1312" s="72">
        <v>91.331999999999994</v>
      </c>
    </row>
    <row r="1313" spans="1:8">
      <c r="A1313" s="631">
        <v>42058</v>
      </c>
      <c r="B1313" s="81">
        <v>21</v>
      </c>
      <c r="H1313" s="72">
        <v>87.891999999999996</v>
      </c>
    </row>
    <row r="1314" spans="1:8">
      <c r="A1314" s="631">
        <v>42058</v>
      </c>
      <c r="B1314" s="81">
        <v>22</v>
      </c>
      <c r="H1314" s="72">
        <v>79.647000000000006</v>
      </c>
    </row>
    <row r="1315" spans="1:8">
      <c r="A1315" s="631">
        <v>42058</v>
      </c>
      <c r="B1315" s="81">
        <v>23</v>
      </c>
      <c r="H1315" s="72">
        <v>70.757999999999996</v>
      </c>
    </row>
    <row r="1316" spans="1:8">
      <c r="A1316" s="631">
        <v>42058</v>
      </c>
      <c r="B1316" s="81">
        <v>24</v>
      </c>
      <c r="H1316" s="72">
        <v>63.631</v>
      </c>
    </row>
    <row r="1317" spans="1:8">
      <c r="A1317" s="631">
        <v>42059</v>
      </c>
      <c r="B1317" s="81">
        <v>1</v>
      </c>
      <c r="H1317" s="72">
        <v>59.316000000000003</v>
      </c>
    </row>
    <row r="1318" spans="1:8">
      <c r="A1318" s="631">
        <v>42059</v>
      </c>
      <c r="B1318" s="81">
        <v>2</v>
      </c>
      <c r="H1318" s="72">
        <v>57.064999999999998</v>
      </c>
    </row>
    <row r="1319" spans="1:8">
      <c r="A1319" s="631">
        <v>42059</v>
      </c>
      <c r="B1319" s="81">
        <v>3</v>
      </c>
      <c r="H1319" s="72">
        <v>56.813000000000002</v>
      </c>
    </row>
    <row r="1320" spans="1:8">
      <c r="A1320" s="631">
        <v>42059</v>
      </c>
      <c r="B1320" s="81">
        <v>4</v>
      </c>
      <c r="H1320" s="72">
        <v>57.817</v>
      </c>
    </row>
    <row r="1321" spans="1:8">
      <c r="A1321" s="631">
        <v>42059</v>
      </c>
      <c r="B1321" s="81">
        <v>5</v>
      </c>
      <c r="H1321" s="72">
        <v>61.003999999999998</v>
      </c>
    </row>
    <row r="1322" spans="1:8">
      <c r="A1322" s="631">
        <v>42059</v>
      </c>
      <c r="B1322" s="81">
        <v>6</v>
      </c>
      <c r="H1322" s="72">
        <v>69.63</v>
      </c>
    </row>
    <row r="1323" spans="1:8">
      <c r="A1323" s="631">
        <v>42059</v>
      </c>
      <c r="B1323" s="81">
        <v>7</v>
      </c>
      <c r="H1323" s="72">
        <v>84.599000000000004</v>
      </c>
    </row>
    <row r="1324" spans="1:8">
      <c r="A1324" s="631">
        <v>42059</v>
      </c>
      <c r="B1324" s="81">
        <v>8</v>
      </c>
      <c r="H1324" s="72">
        <v>89.751999999999995</v>
      </c>
    </row>
    <row r="1325" spans="1:8">
      <c r="A1325" s="631">
        <v>42059</v>
      </c>
      <c r="B1325" s="81">
        <v>9</v>
      </c>
      <c r="H1325" s="72">
        <v>87.566999999999993</v>
      </c>
    </row>
    <row r="1326" spans="1:8">
      <c r="A1326" s="631">
        <v>42059</v>
      </c>
      <c r="B1326" s="81">
        <v>10</v>
      </c>
      <c r="H1326" s="72">
        <v>84.956000000000003</v>
      </c>
    </row>
    <row r="1327" spans="1:8">
      <c r="A1327" s="631">
        <v>42059</v>
      </c>
      <c r="B1327" s="81">
        <v>11</v>
      </c>
      <c r="H1327" s="72">
        <v>82.817999999999998</v>
      </c>
    </row>
    <row r="1328" spans="1:8">
      <c r="A1328" s="631">
        <v>42059</v>
      </c>
      <c r="B1328" s="81">
        <v>12</v>
      </c>
      <c r="H1328" s="72">
        <v>80.525000000000006</v>
      </c>
    </row>
    <row r="1329" spans="1:8">
      <c r="A1329" s="631">
        <v>42059</v>
      </c>
      <c r="B1329" s="81">
        <v>13</v>
      </c>
      <c r="H1329" s="72">
        <v>78.915000000000006</v>
      </c>
    </row>
    <row r="1330" spans="1:8">
      <c r="A1330" s="631">
        <v>42059</v>
      </c>
      <c r="B1330" s="81">
        <v>14</v>
      </c>
      <c r="H1330" s="72">
        <v>78.429000000000002</v>
      </c>
    </row>
    <row r="1331" spans="1:8">
      <c r="A1331" s="631">
        <v>42059</v>
      </c>
      <c r="B1331" s="81">
        <v>15</v>
      </c>
      <c r="H1331" s="72">
        <v>77.884</v>
      </c>
    </row>
    <row r="1332" spans="1:8">
      <c r="A1332" s="631">
        <v>42059</v>
      </c>
      <c r="B1332" s="81">
        <v>16</v>
      </c>
      <c r="H1332" s="72">
        <v>78.186000000000007</v>
      </c>
    </row>
    <row r="1333" spans="1:8">
      <c r="A1333" s="631">
        <v>42059</v>
      </c>
      <c r="B1333" s="81">
        <v>17</v>
      </c>
      <c r="H1333" s="72">
        <v>79.186999999999998</v>
      </c>
    </row>
    <row r="1334" spans="1:8">
      <c r="A1334" s="631">
        <v>42059</v>
      </c>
      <c r="B1334" s="81">
        <v>18</v>
      </c>
      <c r="H1334" s="72">
        <v>81.647000000000006</v>
      </c>
    </row>
    <row r="1335" spans="1:8">
      <c r="A1335" s="631">
        <v>42059</v>
      </c>
      <c r="B1335" s="81">
        <v>19</v>
      </c>
      <c r="H1335" s="72">
        <v>90.025000000000006</v>
      </c>
    </row>
    <row r="1336" spans="1:8">
      <c r="A1336" s="631">
        <v>42059</v>
      </c>
      <c r="B1336" s="81">
        <v>20</v>
      </c>
      <c r="H1336" s="72">
        <v>88.701999999999998</v>
      </c>
    </row>
    <row r="1337" spans="1:8">
      <c r="A1337" s="631">
        <v>42059</v>
      </c>
      <c r="B1337" s="81">
        <v>21</v>
      </c>
      <c r="H1337" s="72">
        <v>84.320999999999998</v>
      </c>
    </row>
    <row r="1338" spans="1:8">
      <c r="A1338" s="631">
        <v>42059</v>
      </c>
      <c r="B1338" s="81">
        <v>22</v>
      </c>
      <c r="H1338" s="72">
        <v>77.227000000000004</v>
      </c>
    </row>
    <row r="1339" spans="1:8">
      <c r="A1339" s="631">
        <v>42059</v>
      </c>
      <c r="B1339" s="81">
        <v>23</v>
      </c>
      <c r="H1339" s="72">
        <v>67.884</v>
      </c>
    </row>
    <row r="1340" spans="1:8">
      <c r="A1340" s="631">
        <v>42059</v>
      </c>
      <c r="B1340" s="81">
        <v>24</v>
      </c>
      <c r="H1340" s="72">
        <v>61.247999999999998</v>
      </c>
    </row>
    <row r="1341" spans="1:8">
      <c r="A1341" s="631">
        <v>42060</v>
      </c>
      <c r="B1341" s="81">
        <v>1</v>
      </c>
      <c r="H1341" s="72">
        <v>57.12</v>
      </c>
    </row>
    <row r="1342" spans="1:8">
      <c r="A1342" s="631">
        <v>42060</v>
      </c>
      <c r="B1342" s="81">
        <v>2</v>
      </c>
      <c r="H1342" s="72">
        <v>55.512999999999998</v>
      </c>
    </row>
    <row r="1343" spans="1:8">
      <c r="A1343" s="631">
        <v>42060</v>
      </c>
      <c r="B1343" s="81">
        <v>3</v>
      </c>
      <c r="H1343" s="72">
        <v>55.183999999999997</v>
      </c>
    </row>
    <row r="1344" spans="1:8">
      <c r="A1344" s="631">
        <v>42060</v>
      </c>
      <c r="B1344" s="81">
        <v>4</v>
      </c>
      <c r="H1344" s="72">
        <v>56.44</v>
      </c>
    </row>
    <row r="1345" spans="1:8">
      <c r="A1345" s="631">
        <v>42060</v>
      </c>
      <c r="B1345" s="81">
        <v>5</v>
      </c>
      <c r="H1345" s="72">
        <v>59.985999999999997</v>
      </c>
    </row>
    <row r="1346" spans="1:8">
      <c r="A1346" s="631">
        <v>42060</v>
      </c>
      <c r="B1346" s="81">
        <v>6</v>
      </c>
      <c r="H1346" s="72">
        <v>68.932000000000002</v>
      </c>
    </row>
    <row r="1347" spans="1:8">
      <c r="A1347" s="631">
        <v>42060</v>
      </c>
      <c r="B1347" s="81">
        <v>7</v>
      </c>
      <c r="H1347" s="72">
        <v>83.718000000000004</v>
      </c>
    </row>
    <row r="1348" spans="1:8">
      <c r="A1348" s="631">
        <v>42060</v>
      </c>
      <c r="B1348" s="81">
        <v>8</v>
      </c>
      <c r="H1348" s="72">
        <v>89.510999999999996</v>
      </c>
    </row>
    <row r="1349" spans="1:8">
      <c r="A1349" s="631">
        <v>42060</v>
      </c>
      <c r="B1349" s="81">
        <v>9</v>
      </c>
      <c r="H1349" s="72">
        <v>87.94</v>
      </c>
    </row>
    <row r="1350" spans="1:8">
      <c r="A1350" s="631">
        <v>42060</v>
      </c>
      <c r="B1350" s="81">
        <v>10</v>
      </c>
      <c r="H1350" s="72">
        <v>84.293000000000006</v>
      </c>
    </row>
    <row r="1351" spans="1:8">
      <c r="A1351" s="631">
        <v>42060</v>
      </c>
      <c r="B1351" s="81">
        <v>11</v>
      </c>
      <c r="H1351" s="72">
        <v>81.587999999999994</v>
      </c>
    </row>
    <row r="1352" spans="1:8">
      <c r="A1352" s="631">
        <v>42060</v>
      </c>
      <c r="B1352" s="81">
        <v>12</v>
      </c>
      <c r="H1352" s="72">
        <v>80.438000000000002</v>
      </c>
    </row>
    <row r="1353" spans="1:8">
      <c r="A1353" s="631">
        <v>42060</v>
      </c>
      <c r="B1353" s="81">
        <v>13</v>
      </c>
      <c r="H1353" s="72">
        <v>79.454999999999998</v>
      </c>
    </row>
    <row r="1354" spans="1:8">
      <c r="A1354" s="631">
        <v>42060</v>
      </c>
      <c r="B1354" s="81">
        <v>14</v>
      </c>
      <c r="H1354" s="72">
        <v>78.751999999999995</v>
      </c>
    </row>
    <row r="1355" spans="1:8">
      <c r="A1355" s="631">
        <v>42060</v>
      </c>
      <c r="B1355" s="81">
        <v>15</v>
      </c>
      <c r="H1355" s="72">
        <v>78.367999999999995</v>
      </c>
    </row>
    <row r="1356" spans="1:8">
      <c r="A1356" s="631">
        <v>42060</v>
      </c>
      <c r="B1356" s="81">
        <v>16</v>
      </c>
      <c r="H1356" s="72">
        <v>78.801000000000002</v>
      </c>
    </row>
    <row r="1357" spans="1:8">
      <c r="A1357" s="631">
        <v>42060</v>
      </c>
      <c r="B1357" s="81">
        <v>17</v>
      </c>
      <c r="H1357" s="72">
        <v>80.605000000000004</v>
      </c>
    </row>
    <row r="1358" spans="1:8">
      <c r="A1358" s="631">
        <v>42060</v>
      </c>
      <c r="B1358" s="81">
        <v>18</v>
      </c>
      <c r="H1358" s="72">
        <v>81.397999999999996</v>
      </c>
    </row>
    <row r="1359" spans="1:8">
      <c r="A1359" s="631">
        <v>42060</v>
      </c>
      <c r="B1359" s="81">
        <v>19</v>
      </c>
      <c r="H1359" s="72">
        <v>89.846000000000004</v>
      </c>
    </row>
    <row r="1360" spans="1:8">
      <c r="A1360" s="631">
        <v>42060</v>
      </c>
      <c r="B1360" s="81">
        <v>20</v>
      </c>
      <c r="H1360" s="72">
        <v>89.141999999999996</v>
      </c>
    </row>
    <row r="1361" spans="1:8">
      <c r="A1361" s="631">
        <v>42060</v>
      </c>
      <c r="B1361" s="81">
        <v>21</v>
      </c>
      <c r="H1361" s="72">
        <v>84.353999999999999</v>
      </c>
    </row>
    <row r="1362" spans="1:8">
      <c r="A1362" s="631">
        <v>42060</v>
      </c>
      <c r="B1362" s="81">
        <v>22</v>
      </c>
      <c r="H1362" s="72">
        <v>76.923000000000002</v>
      </c>
    </row>
    <row r="1363" spans="1:8">
      <c r="A1363" s="631">
        <v>42060</v>
      </c>
      <c r="B1363" s="81">
        <v>23</v>
      </c>
      <c r="H1363" s="72">
        <v>67.757999999999996</v>
      </c>
    </row>
    <row r="1364" spans="1:8">
      <c r="A1364" s="631">
        <v>42060</v>
      </c>
      <c r="B1364" s="81">
        <v>24</v>
      </c>
      <c r="H1364" s="72">
        <v>60.628</v>
      </c>
    </row>
    <row r="1365" spans="1:8">
      <c r="A1365" s="631">
        <v>42061</v>
      </c>
      <c r="B1365" s="81">
        <v>1</v>
      </c>
      <c r="H1365" s="72">
        <v>55.593000000000004</v>
      </c>
    </row>
    <row r="1366" spans="1:8">
      <c r="A1366" s="631">
        <v>42061</v>
      </c>
      <c r="B1366" s="81">
        <v>2</v>
      </c>
      <c r="H1366" s="72">
        <v>53.869</v>
      </c>
    </row>
    <row r="1367" spans="1:8">
      <c r="A1367" s="631">
        <v>42061</v>
      </c>
      <c r="B1367" s="81">
        <v>3</v>
      </c>
      <c r="H1367" s="72">
        <v>53.058999999999997</v>
      </c>
    </row>
    <row r="1368" spans="1:8">
      <c r="A1368" s="631">
        <v>42061</v>
      </c>
      <c r="B1368" s="81">
        <v>4</v>
      </c>
      <c r="H1368" s="72">
        <v>53.945</v>
      </c>
    </row>
    <row r="1369" spans="1:8">
      <c r="A1369" s="631">
        <v>42061</v>
      </c>
      <c r="B1369" s="81">
        <v>5</v>
      </c>
      <c r="H1369" s="72">
        <v>56.368000000000002</v>
      </c>
    </row>
    <row r="1370" spans="1:8">
      <c r="A1370" s="631">
        <v>42061</v>
      </c>
      <c r="B1370" s="81">
        <v>6</v>
      </c>
      <c r="H1370" s="72">
        <v>63.962000000000003</v>
      </c>
    </row>
    <row r="1371" spans="1:8">
      <c r="A1371" s="631">
        <v>42061</v>
      </c>
      <c r="B1371" s="81">
        <v>7</v>
      </c>
      <c r="H1371" s="72">
        <v>76.772999999999996</v>
      </c>
    </row>
    <row r="1372" spans="1:8">
      <c r="A1372" s="631">
        <v>42061</v>
      </c>
      <c r="B1372" s="81">
        <v>8</v>
      </c>
      <c r="H1372" s="72">
        <v>81.605999999999995</v>
      </c>
    </row>
    <row r="1373" spans="1:8">
      <c r="A1373" s="631">
        <v>42061</v>
      </c>
      <c r="B1373" s="81">
        <v>9</v>
      </c>
      <c r="H1373" s="72">
        <v>81.558000000000007</v>
      </c>
    </row>
    <row r="1374" spans="1:8">
      <c r="A1374" s="631">
        <v>42061</v>
      </c>
      <c r="B1374" s="81">
        <v>10</v>
      </c>
      <c r="H1374" s="72">
        <v>80.977999999999994</v>
      </c>
    </row>
    <row r="1375" spans="1:8">
      <c r="A1375" s="631">
        <v>42061</v>
      </c>
      <c r="B1375" s="81">
        <v>11</v>
      </c>
      <c r="H1375" s="72">
        <v>80.536000000000001</v>
      </c>
    </row>
    <row r="1376" spans="1:8">
      <c r="A1376" s="631">
        <v>42061</v>
      </c>
      <c r="B1376" s="81">
        <v>12</v>
      </c>
      <c r="H1376" s="72">
        <v>79.421999999999997</v>
      </c>
    </row>
    <row r="1377" spans="1:8">
      <c r="A1377" s="631">
        <v>42061</v>
      </c>
      <c r="B1377" s="81">
        <v>13</v>
      </c>
      <c r="H1377" s="72">
        <v>78.241</v>
      </c>
    </row>
    <row r="1378" spans="1:8">
      <c r="A1378" s="631">
        <v>42061</v>
      </c>
      <c r="B1378" s="81">
        <v>14</v>
      </c>
      <c r="H1378" s="72">
        <v>78.067999999999998</v>
      </c>
    </row>
    <row r="1379" spans="1:8">
      <c r="A1379" s="631">
        <v>42061</v>
      </c>
      <c r="B1379" s="81">
        <v>15</v>
      </c>
      <c r="H1379" s="72">
        <v>78.495999999999995</v>
      </c>
    </row>
    <row r="1380" spans="1:8">
      <c r="A1380" s="631">
        <v>42061</v>
      </c>
      <c r="B1380" s="81">
        <v>16</v>
      </c>
      <c r="H1380" s="72">
        <v>79.239000000000004</v>
      </c>
    </row>
    <row r="1381" spans="1:8">
      <c r="A1381" s="631">
        <v>42061</v>
      </c>
      <c r="B1381" s="81">
        <v>17</v>
      </c>
      <c r="H1381" s="72">
        <v>80.528999999999996</v>
      </c>
    </row>
    <row r="1382" spans="1:8">
      <c r="A1382" s="631">
        <v>42061</v>
      </c>
      <c r="B1382" s="81">
        <v>18</v>
      </c>
      <c r="H1382" s="72">
        <v>81.692999999999998</v>
      </c>
    </row>
    <row r="1383" spans="1:8">
      <c r="A1383" s="631">
        <v>42061</v>
      </c>
      <c r="B1383" s="81">
        <v>19</v>
      </c>
      <c r="H1383" s="72">
        <v>89.635000000000005</v>
      </c>
    </row>
    <row r="1384" spans="1:8">
      <c r="A1384" s="631">
        <v>42061</v>
      </c>
      <c r="B1384" s="81">
        <v>20</v>
      </c>
      <c r="H1384" s="72">
        <v>88.658000000000001</v>
      </c>
    </row>
    <row r="1385" spans="1:8">
      <c r="A1385" s="631">
        <v>42061</v>
      </c>
      <c r="B1385" s="81">
        <v>21</v>
      </c>
      <c r="H1385" s="72">
        <v>83.942999999999998</v>
      </c>
    </row>
    <row r="1386" spans="1:8">
      <c r="A1386" s="631">
        <v>42061</v>
      </c>
      <c r="B1386" s="81">
        <v>22</v>
      </c>
      <c r="H1386" s="72">
        <v>76.400999999999996</v>
      </c>
    </row>
    <row r="1387" spans="1:8">
      <c r="A1387" s="631">
        <v>42061</v>
      </c>
      <c r="B1387" s="81">
        <v>23</v>
      </c>
      <c r="H1387" s="72">
        <v>67.512</v>
      </c>
    </row>
    <row r="1388" spans="1:8">
      <c r="A1388" s="631">
        <v>42061</v>
      </c>
      <c r="B1388" s="81">
        <v>24</v>
      </c>
      <c r="H1388" s="72">
        <v>60.023000000000003</v>
      </c>
    </row>
    <row r="1389" spans="1:8">
      <c r="A1389" s="631">
        <v>42062</v>
      </c>
      <c r="B1389" s="81">
        <v>1</v>
      </c>
      <c r="H1389" s="72">
        <v>55.637</v>
      </c>
    </row>
    <row r="1390" spans="1:8">
      <c r="A1390" s="631">
        <v>42062</v>
      </c>
      <c r="B1390" s="81">
        <v>2</v>
      </c>
      <c r="H1390" s="72">
        <v>53.024999999999999</v>
      </c>
    </row>
    <row r="1391" spans="1:8">
      <c r="A1391" s="631">
        <v>42062</v>
      </c>
      <c r="B1391" s="81">
        <v>3</v>
      </c>
      <c r="H1391" s="72">
        <v>52.338999999999999</v>
      </c>
    </row>
    <row r="1392" spans="1:8">
      <c r="A1392" s="631">
        <v>42062</v>
      </c>
      <c r="B1392" s="81">
        <v>4</v>
      </c>
      <c r="H1392" s="72">
        <v>53.289000000000001</v>
      </c>
    </row>
    <row r="1393" spans="1:8">
      <c r="A1393" s="631">
        <v>42062</v>
      </c>
      <c r="B1393" s="81">
        <v>5</v>
      </c>
      <c r="H1393" s="72">
        <v>56.265000000000001</v>
      </c>
    </row>
    <row r="1394" spans="1:8">
      <c r="A1394" s="631">
        <v>42062</v>
      </c>
      <c r="B1394" s="81">
        <v>6</v>
      </c>
      <c r="H1394" s="72">
        <v>63.829000000000001</v>
      </c>
    </row>
    <row r="1395" spans="1:8">
      <c r="A1395" s="631">
        <v>42062</v>
      </c>
      <c r="B1395" s="81">
        <v>7</v>
      </c>
      <c r="H1395" s="72">
        <v>76.888999999999996</v>
      </c>
    </row>
    <row r="1396" spans="1:8">
      <c r="A1396" s="631">
        <v>42062</v>
      </c>
      <c r="B1396" s="81">
        <v>8</v>
      </c>
      <c r="H1396" s="72">
        <v>82.254999999999995</v>
      </c>
    </row>
    <row r="1397" spans="1:8">
      <c r="A1397" s="631">
        <v>42062</v>
      </c>
      <c r="B1397" s="81">
        <v>9</v>
      </c>
      <c r="H1397" s="72">
        <v>82.302999999999997</v>
      </c>
    </row>
    <row r="1398" spans="1:8">
      <c r="A1398" s="631">
        <v>42062</v>
      </c>
      <c r="B1398" s="81">
        <v>10</v>
      </c>
      <c r="H1398" s="72">
        <v>81.768000000000001</v>
      </c>
    </row>
    <row r="1399" spans="1:8">
      <c r="A1399" s="631">
        <v>42062</v>
      </c>
      <c r="B1399" s="81">
        <v>11</v>
      </c>
      <c r="H1399" s="72">
        <v>80.683000000000007</v>
      </c>
    </row>
    <row r="1400" spans="1:8">
      <c r="A1400" s="631">
        <v>42062</v>
      </c>
      <c r="B1400" s="81">
        <v>12</v>
      </c>
      <c r="H1400" s="72">
        <v>79.728999999999999</v>
      </c>
    </row>
    <row r="1401" spans="1:8">
      <c r="A1401" s="631">
        <v>42062</v>
      </c>
      <c r="B1401" s="81">
        <v>13</v>
      </c>
      <c r="H1401" s="72">
        <v>79.037000000000006</v>
      </c>
    </row>
    <row r="1402" spans="1:8">
      <c r="A1402" s="631">
        <v>42062</v>
      </c>
      <c r="B1402" s="81">
        <v>14</v>
      </c>
      <c r="H1402" s="72">
        <v>78.790999999999997</v>
      </c>
    </row>
    <row r="1403" spans="1:8">
      <c r="A1403" s="631">
        <v>42062</v>
      </c>
      <c r="B1403" s="81">
        <v>15</v>
      </c>
      <c r="H1403" s="72">
        <v>77.552000000000007</v>
      </c>
    </row>
    <row r="1404" spans="1:8">
      <c r="A1404" s="631">
        <v>42062</v>
      </c>
      <c r="B1404" s="81">
        <v>16</v>
      </c>
      <c r="H1404" s="72">
        <v>75.748000000000005</v>
      </c>
    </row>
    <row r="1405" spans="1:8">
      <c r="A1405" s="631">
        <v>42062</v>
      </c>
      <c r="B1405" s="81">
        <v>17</v>
      </c>
      <c r="H1405" s="72">
        <v>76.781000000000006</v>
      </c>
    </row>
    <row r="1406" spans="1:8">
      <c r="A1406" s="631">
        <v>42062</v>
      </c>
      <c r="B1406" s="81">
        <v>18</v>
      </c>
      <c r="H1406" s="72">
        <v>78.790000000000006</v>
      </c>
    </row>
    <row r="1407" spans="1:8">
      <c r="A1407" s="631">
        <v>42062</v>
      </c>
      <c r="B1407" s="81">
        <v>19</v>
      </c>
      <c r="H1407" s="72">
        <v>86.731999999999999</v>
      </c>
    </row>
    <row r="1408" spans="1:8">
      <c r="A1408" s="631">
        <v>42062</v>
      </c>
      <c r="B1408" s="81">
        <v>20</v>
      </c>
      <c r="H1408" s="72">
        <v>86.138999999999996</v>
      </c>
    </row>
    <row r="1409" spans="1:8">
      <c r="A1409" s="631">
        <v>42062</v>
      </c>
      <c r="B1409" s="81">
        <v>21</v>
      </c>
      <c r="H1409" s="72">
        <v>82.427999999999997</v>
      </c>
    </row>
    <row r="1410" spans="1:8">
      <c r="A1410" s="631">
        <v>42062</v>
      </c>
      <c r="B1410" s="81">
        <v>22</v>
      </c>
      <c r="H1410" s="72">
        <v>76.682000000000002</v>
      </c>
    </row>
    <row r="1411" spans="1:8">
      <c r="A1411" s="631">
        <v>42062</v>
      </c>
      <c r="B1411" s="81">
        <v>23</v>
      </c>
      <c r="H1411" s="72">
        <v>69.533000000000001</v>
      </c>
    </row>
    <row r="1412" spans="1:8">
      <c r="A1412" s="631">
        <v>42062</v>
      </c>
      <c r="B1412" s="81">
        <v>24</v>
      </c>
      <c r="H1412" s="72">
        <v>63.427</v>
      </c>
    </row>
    <row r="1413" spans="1:8">
      <c r="A1413" s="631">
        <v>42063</v>
      </c>
      <c r="B1413" s="81">
        <v>1</v>
      </c>
      <c r="H1413" s="72">
        <v>58.362000000000002</v>
      </c>
    </row>
    <row r="1414" spans="1:8">
      <c r="A1414" s="631">
        <v>42063</v>
      </c>
      <c r="B1414" s="81">
        <v>2</v>
      </c>
      <c r="H1414" s="72">
        <v>56.045000000000002</v>
      </c>
    </row>
    <row r="1415" spans="1:8">
      <c r="A1415" s="631">
        <v>42063</v>
      </c>
      <c r="B1415" s="81">
        <v>3</v>
      </c>
      <c r="H1415" s="72">
        <v>55.063000000000002</v>
      </c>
    </row>
    <row r="1416" spans="1:8">
      <c r="A1416" s="631">
        <v>42063</v>
      </c>
      <c r="B1416" s="81">
        <v>4</v>
      </c>
      <c r="H1416" s="72">
        <v>55.218000000000004</v>
      </c>
    </row>
    <row r="1417" spans="1:8">
      <c r="A1417" s="631">
        <v>42063</v>
      </c>
      <c r="B1417" s="81">
        <v>5</v>
      </c>
      <c r="H1417" s="72">
        <v>56.975999999999999</v>
      </c>
    </row>
    <row r="1418" spans="1:8">
      <c r="A1418" s="631">
        <v>42063</v>
      </c>
      <c r="B1418" s="81">
        <v>6</v>
      </c>
      <c r="H1418" s="72">
        <v>60.548999999999999</v>
      </c>
    </row>
    <row r="1419" spans="1:8">
      <c r="A1419" s="631">
        <v>42063</v>
      </c>
      <c r="B1419" s="81">
        <v>7</v>
      </c>
      <c r="H1419" s="72">
        <v>65.944999999999993</v>
      </c>
    </row>
    <row r="1420" spans="1:8">
      <c r="A1420" s="631">
        <v>42063</v>
      </c>
      <c r="B1420" s="81">
        <v>8</v>
      </c>
      <c r="H1420" s="72">
        <v>70.478999999999999</v>
      </c>
    </row>
    <row r="1421" spans="1:8">
      <c r="A1421" s="631">
        <v>42063</v>
      </c>
      <c r="B1421" s="81">
        <v>9</v>
      </c>
      <c r="H1421" s="72">
        <v>73.438000000000002</v>
      </c>
    </row>
    <row r="1422" spans="1:8">
      <c r="A1422" s="631">
        <v>42063</v>
      </c>
      <c r="B1422" s="81">
        <v>10</v>
      </c>
      <c r="H1422" s="72">
        <v>75.263999999999996</v>
      </c>
    </row>
    <row r="1423" spans="1:8">
      <c r="A1423" s="631">
        <v>42063</v>
      </c>
      <c r="B1423" s="81">
        <v>11</v>
      </c>
      <c r="H1423" s="72">
        <v>75.346000000000004</v>
      </c>
    </row>
    <row r="1424" spans="1:8">
      <c r="A1424" s="631">
        <v>42063</v>
      </c>
      <c r="B1424" s="81">
        <v>12</v>
      </c>
      <c r="H1424" s="72">
        <v>73.14</v>
      </c>
    </row>
    <row r="1425" spans="1:8">
      <c r="A1425" s="631">
        <v>42063</v>
      </c>
      <c r="B1425" s="81">
        <v>13</v>
      </c>
      <c r="H1425" s="72">
        <v>72.986000000000004</v>
      </c>
    </row>
    <row r="1426" spans="1:8">
      <c r="A1426" s="631">
        <v>42063</v>
      </c>
      <c r="B1426" s="81">
        <v>14</v>
      </c>
      <c r="H1426" s="72">
        <v>71.652000000000001</v>
      </c>
    </row>
    <row r="1427" spans="1:8">
      <c r="A1427" s="631">
        <v>42063</v>
      </c>
      <c r="B1427" s="81">
        <v>15</v>
      </c>
      <c r="H1427" s="72">
        <v>70.427000000000007</v>
      </c>
    </row>
    <row r="1428" spans="1:8">
      <c r="A1428" s="631">
        <v>42063</v>
      </c>
      <c r="B1428" s="81">
        <v>16</v>
      </c>
      <c r="H1428" s="72">
        <v>70.242000000000004</v>
      </c>
    </row>
    <row r="1429" spans="1:8">
      <c r="A1429" s="631">
        <v>42063</v>
      </c>
      <c r="B1429" s="81">
        <v>17</v>
      </c>
      <c r="H1429" s="72">
        <v>72.653999999999996</v>
      </c>
    </row>
    <row r="1430" spans="1:8">
      <c r="A1430" s="631">
        <v>42063</v>
      </c>
      <c r="B1430" s="81">
        <v>18</v>
      </c>
      <c r="H1430" s="72">
        <v>76.260000000000005</v>
      </c>
    </row>
    <row r="1431" spans="1:8">
      <c r="A1431" s="631">
        <v>42063</v>
      </c>
      <c r="B1431" s="81">
        <v>19</v>
      </c>
      <c r="H1431" s="72">
        <v>84.480999999999995</v>
      </c>
    </row>
    <row r="1432" spans="1:8">
      <c r="A1432" s="631">
        <v>42063</v>
      </c>
      <c r="B1432" s="81">
        <v>20</v>
      </c>
      <c r="H1432" s="72">
        <v>83.2</v>
      </c>
    </row>
    <row r="1433" spans="1:8">
      <c r="A1433" s="631">
        <v>42063</v>
      </c>
      <c r="B1433" s="81">
        <v>21</v>
      </c>
      <c r="H1433" s="72">
        <v>80.108999999999995</v>
      </c>
    </row>
    <row r="1434" spans="1:8">
      <c r="A1434" s="631">
        <v>42063</v>
      </c>
      <c r="B1434" s="81">
        <v>22</v>
      </c>
      <c r="H1434" s="72">
        <v>74.948999999999998</v>
      </c>
    </row>
    <row r="1435" spans="1:8">
      <c r="A1435" s="631">
        <v>42063</v>
      </c>
      <c r="B1435" s="81">
        <v>23</v>
      </c>
      <c r="H1435" s="72">
        <v>69.171999999999997</v>
      </c>
    </row>
    <row r="1436" spans="1:8">
      <c r="A1436" s="631">
        <v>42063</v>
      </c>
      <c r="B1436" s="81">
        <v>24</v>
      </c>
      <c r="H1436" s="72">
        <v>62.887</v>
      </c>
    </row>
    <row r="1437" spans="1:8">
      <c r="A1437" s="631">
        <v>42064</v>
      </c>
      <c r="B1437" s="81">
        <v>1</v>
      </c>
      <c r="H1437" s="72">
        <v>58.634999999999998</v>
      </c>
    </row>
    <row r="1438" spans="1:8">
      <c r="A1438" s="631">
        <v>42064</v>
      </c>
      <c r="B1438" s="81">
        <v>2</v>
      </c>
      <c r="H1438" s="72">
        <v>56.259</v>
      </c>
    </row>
    <row r="1439" spans="1:8">
      <c r="A1439" s="631">
        <v>42064</v>
      </c>
      <c r="B1439" s="81">
        <v>3</v>
      </c>
      <c r="H1439" s="72">
        <v>54.936</v>
      </c>
    </row>
    <row r="1440" spans="1:8">
      <c r="A1440" s="631">
        <v>42064</v>
      </c>
      <c r="B1440" s="81">
        <v>4</v>
      </c>
      <c r="H1440" s="72">
        <v>55.21</v>
      </c>
    </row>
    <row r="1441" spans="1:8">
      <c r="A1441" s="631">
        <v>42064</v>
      </c>
      <c r="B1441" s="81">
        <v>5</v>
      </c>
      <c r="H1441" s="72">
        <v>56.744999999999997</v>
      </c>
    </row>
    <row r="1442" spans="1:8">
      <c r="A1442" s="631">
        <v>42064</v>
      </c>
      <c r="B1442" s="81">
        <v>6</v>
      </c>
      <c r="H1442" s="72">
        <v>60.231000000000002</v>
      </c>
    </row>
    <row r="1443" spans="1:8">
      <c r="A1443" s="631">
        <v>42064</v>
      </c>
      <c r="B1443" s="81">
        <v>7</v>
      </c>
      <c r="H1443" s="72">
        <v>64.846000000000004</v>
      </c>
    </row>
    <row r="1444" spans="1:8">
      <c r="A1444" s="631">
        <v>42064</v>
      </c>
      <c r="B1444" s="81">
        <v>8</v>
      </c>
      <c r="H1444" s="72">
        <v>68.474999999999994</v>
      </c>
    </row>
    <row r="1445" spans="1:8">
      <c r="A1445" s="631">
        <v>42064</v>
      </c>
      <c r="B1445" s="81">
        <v>9</v>
      </c>
      <c r="H1445" s="72">
        <v>71.688000000000002</v>
      </c>
    </row>
    <row r="1446" spans="1:8">
      <c r="A1446" s="631">
        <v>42064</v>
      </c>
      <c r="B1446" s="81">
        <v>10</v>
      </c>
      <c r="H1446" s="72">
        <v>73.046999999999997</v>
      </c>
    </row>
    <row r="1447" spans="1:8">
      <c r="A1447" s="631">
        <v>42064</v>
      </c>
      <c r="B1447" s="81">
        <v>11</v>
      </c>
      <c r="H1447" s="72">
        <v>72.772000000000006</v>
      </c>
    </row>
    <row r="1448" spans="1:8">
      <c r="A1448" s="631">
        <v>42064</v>
      </c>
      <c r="B1448" s="81">
        <v>12</v>
      </c>
      <c r="H1448" s="72">
        <v>70.706999999999994</v>
      </c>
    </row>
    <row r="1449" spans="1:8">
      <c r="A1449" s="631">
        <v>42064</v>
      </c>
      <c r="B1449" s="81">
        <v>13</v>
      </c>
      <c r="H1449" s="72">
        <v>69.950999999999993</v>
      </c>
    </row>
    <row r="1450" spans="1:8">
      <c r="A1450" s="631">
        <v>42064</v>
      </c>
      <c r="B1450" s="81">
        <v>14</v>
      </c>
      <c r="H1450" s="72">
        <v>68.724999999999994</v>
      </c>
    </row>
    <row r="1451" spans="1:8">
      <c r="A1451" s="631">
        <v>42064</v>
      </c>
      <c r="B1451" s="81">
        <v>15</v>
      </c>
      <c r="H1451" s="72">
        <v>68.366</v>
      </c>
    </row>
    <row r="1452" spans="1:8">
      <c r="A1452" s="631">
        <v>42064</v>
      </c>
      <c r="B1452" s="81">
        <v>16</v>
      </c>
      <c r="H1452" s="72">
        <v>68.716999999999999</v>
      </c>
    </row>
    <row r="1453" spans="1:8">
      <c r="A1453" s="631">
        <v>42064</v>
      </c>
      <c r="B1453" s="81">
        <v>17</v>
      </c>
      <c r="H1453" s="72">
        <v>71.072000000000003</v>
      </c>
    </row>
    <row r="1454" spans="1:8">
      <c r="A1454" s="631">
        <v>42064</v>
      </c>
      <c r="B1454" s="81">
        <v>18</v>
      </c>
      <c r="H1454" s="72">
        <v>75.87</v>
      </c>
    </row>
    <row r="1455" spans="1:8">
      <c r="A1455" s="631">
        <v>42064</v>
      </c>
      <c r="B1455" s="81">
        <v>19</v>
      </c>
      <c r="H1455" s="72">
        <v>86.028999999999996</v>
      </c>
    </row>
    <row r="1456" spans="1:8">
      <c r="A1456" s="631">
        <v>42064</v>
      </c>
      <c r="B1456" s="81">
        <v>20</v>
      </c>
      <c r="H1456" s="72">
        <v>86.298000000000002</v>
      </c>
    </row>
    <row r="1457" spans="1:8">
      <c r="A1457" s="631">
        <v>42064</v>
      </c>
      <c r="B1457" s="81">
        <v>21</v>
      </c>
      <c r="H1457" s="72">
        <v>81.927999999999997</v>
      </c>
    </row>
    <row r="1458" spans="1:8">
      <c r="A1458" s="631">
        <v>42064</v>
      </c>
      <c r="B1458" s="81">
        <v>22</v>
      </c>
      <c r="H1458" s="72">
        <v>75.549000000000007</v>
      </c>
    </row>
    <row r="1459" spans="1:8">
      <c r="A1459" s="631">
        <v>42064</v>
      </c>
      <c r="B1459" s="81">
        <v>23</v>
      </c>
      <c r="H1459" s="72">
        <v>67.781999999999996</v>
      </c>
    </row>
    <row r="1460" spans="1:8">
      <c r="A1460" s="631">
        <v>42064</v>
      </c>
      <c r="B1460" s="81">
        <v>24</v>
      </c>
      <c r="H1460" s="72">
        <v>61.41</v>
      </c>
    </row>
    <row r="1461" spans="1:8">
      <c r="A1461" s="631">
        <v>42065</v>
      </c>
      <c r="B1461" s="81">
        <v>1</v>
      </c>
      <c r="H1461" s="72">
        <v>56.997</v>
      </c>
    </row>
    <row r="1462" spans="1:8">
      <c r="A1462" s="631">
        <v>42065</v>
      </c>
      <c r="B1462" s="81">
        <v>2</v>
      </c>
      <c r="H1462" s="72">
        <v>55.210999999999999</v>
      </c>
    </row>
    <row r="1463" spans="1:8">
      <c r="A1463" s="631">
        <v>42065</v>
      </c>
      <c r="B1463" s="81">
        <v>3</v>
      </c>
      <c r="H1463" s="72">
        <v>55.006</v>
      </c>
    </row>
    <row r="1464" spans="1:8">
      <c r="A1464" s="631">
        <v>42065</v>
      </c>
      <c r="B1464" s="81">
        <v>4</v>
      </c>
      <c r="H1464" s="72">
        <v>55.609000000000002</v>
      </c>
    </row>
    <row r="1465" spans="1:8">
      <c r="A1465" s="631">
        <v>42065</v>
      </c>
      <c r="B1465" s="81">
        <v>5</v>
      </c>
      <c r="H1465" s="72">
        <v>58.256</v>
      </c>
    </row>
    <row r="1466" spans="1:8">
      <c r="A1466" s="631">
        <v>42065</v>
      </c>
      <c r="B1466" s="81">
        <v>6</v>
      </c>
      <c r="H1466" s="72">
        <v>65.728999999999999</v>
      </c>
    </row>
    <row r="1467" spans="1:8">
      <c r="A1467" s="631">
        <v>42065</v>
      </c>
      <c r="B1467" s="81">
        <v>7</v>
      </c>
      <c r="H1467" s="72">
        <v>79.225999999999999</v>
      </c>
    </row>
    <row r="1468" spans="1:8">
      <c r="A1468" s="631">
        <v>42065</v>
      </c>
      <c r="B1468" s="81">
        <v>8</v>
      </c>
      <c r="H1468" s="72">
        <v>86.435000000000002</v>
      </c>
    </row>
    <row r="1469" spans="1:8">
      <c r="A1469" s="631">
        <v>42065</v>
      </c>
      <c r="B1469" s="81">
        <v>9</v>
      </c>
      <c r="H1469" s="72">
        <v>87.998000000000005</v>
      </c>
    </row>
    <row r="1470" spans="1:8">
      <c r="A1470" s="631">
        <v>42065</v>
      </c>
      <c r="B1470" s="81">
        <v>10</v>
      </c>
      <c r="H1470" s="72">
        <v>89.924000000000007</v>
      </c>
    </row>
    <row r="1471" spans="1:8">
      <c r="A1471" s="631">
        <v>42065</v>
      </c>
      <c r="B1471" s="81">
        <v>11</v>
      </c>
      <c r="H1471" s="72">
        <v>89.033000000000001</v>
      </c>
    </row>
    <row r="1472" spans="1:8">
      <c r="A1472" s="631">
        <v>42065</v>
      </c>
      <c r="B1472" s="81">
        <v>12</v>
      </c>
      <c r="H1472" s="72">
        <v>86.977999999999994</v>
      </c>
    </row>
    <row r="1473" spans="1:8">
      <c r="A1473" s="631">
        <v>42065</v>
      </c>
      <c r="B1473" s="81">
        <v>13</v>
      </c>
      <c r="H1473" s="72">
        <v>86.146000000000001</v>
      </c>
    </row>
    <row r="1474" spans="1:8">
      <c r="A1474" s="631">
        <v>42065</v>
      </c>
      <c r="B1474" s="81">
        <v>14</v>
      </c>
      <c r="H1474" s="72">
        <v>81.619</v>
      </c>
    </row>
    <row r="1475" spans="1:8">
      <c r="A1475" s="631">
        <v>42065</v>
      </c>
      <c r="B1475" s="81">
        <v>15</v>
      </c>
      <c r="H1475" s="72">
        <v>78.070999999999998</v>
      </c>
    </row>
    <row r="1476" spans="1:8">
      <c r="A1476" s="631">
        <v>42065</v>
      </c>
      <c r="B1476" s="81">
        <v>16</v>
      </c>
      <c r="H1476" s="72">
        <v>76.988</v>
      </c>
    </row>
    <row r="1477" spans="1:8">
      <c r="A1477" s="631">
        <v>42065</v>
      </c>
      <c r="B1477" s="81">
        <v>17</v>
      </c>
      <c r="H1477" s="72">
        <v>78.125</v>
      </c>
    </row>
    <row r="1478" spans="1:8">
      <c r="A1478" s="631">
        <v>42065</v>
      </c>
      <c r="B1478" s="81">
        <v>18</v>
      </c>
      <c r="H1478" s="72">
        <v>81.106999999999999</v>
      </c>
    </row>
    <row r="1479" spans="1:8">
      <c r="A1479" s="631">
        <v>42065</v>
      </c>
      <c r="B1479" s="81">
        <v>19</v>
      </c>
      <c r="H1479" s="72">
        <v>91.021000000000001</v>
      </c>
    </row>
    <row r="1480" spans="1:8">
      <c r="A1480" s="631">
        <v>42065</v>
      </c>
      <c r="B1480" s="81">
        <v>20</v>
      </c>
      <c r="H1480" s="72">
        <v>91.879000000000005</v>
      </c>
    </row>
    <row r="1481" spans="1:8">
      <c r="A1481" s="631">
        <v>42065</v>
      </c>
      <c r="B1481" s="81">
        <v>21</v>
      </c>
      <c r="H1481" s="72">
        <v>87.92</v>
      </c>
    </row>
    <row r="1482" spans="1:8">
      <c r="A1482" s="631">
        <v>42065</v>
      </c>
      <c r="B1482" s="81">
        <v>22</v>
      </c>
      <c r="H1482" s="72">
        <v>80.275999999999996</v>
      </c>
    </row>
    <row r="1483" spans="1:8">
      <c r="A1483" s="631">
        <v>42065</v>
      </c>
      <c r="B1483" s="81">
        <v>23</v>
      </c>
      <c r="H1483" s="72">
        <v>71.552000000000007</v>
      </c>
    </row>
    <row r="1484" spans="1:8">
      <c r="A1484" s="631">
        <v>42065</v>
      </c>
      <c r="B1484" s="81">
        <v>24</v>
      </c>
      <c r="H1484" s="72">
        <v>64.173000000000002</v>
      </c>
    </row>
    <row r="1485" spans="1:8">
      <c r="A1485" s="631">
        <v>42066</v>
      </c>
      <c r="B1485" s="81">
        <v>1</v>
      </c>
      <c r="H1485" s="72">
        <v>59.709000000000003</v>
      </c>
    </row>
    <row r="1486" spans="1:8">
      <c r="A1486" s="631">
        <v>42066</v>
      </c>
      <c r="B1486" s="81">
        <v>2</v>
      </c>
      <c r="H1486" s="72">
        <v>57.771999999999998</v>
      </c>
    </row>
    <row r="1487" spans="1:8">
      <c r="A1487" s="631">
        <v>42066</v>
      </c>
      <c r="B1487" s="81">
        <v>3</v>
      </c>
      <c r="H1487" s="72">
        <v>57.624000000000002</v>
      </c>
    </row>
    <row r="1488" spans="1:8">
      <c r="A1488" s="631">
        <v>42066</v>
      </c>
      <c r="B1488" s="81">
        <v>4</v>
      </c>
      <c r="H1488" s="72">
        <v>57.860999999999997</v>
      </c>
    </row>
    <row r="1489" spans="1:8">
      <c r="A1489" s="631">
        <v>42066</v>
      </c>
      <c r="B1489" s="81">
        <v>5</v>
      </c>
      <c r="H1489" s="72">
        <v>60.786000000000001</v>
      </c>
    </row>
    <row r="1490" spans="1:8">
      <c r="A1490" s="631">
        <v>42066</v>
      </c>
      <c r="B1490" s="81">
        <v>6</v>
      </c>
      <c r="H1490" s="72">
        <v>69.606999999999999</v>
      </c>
    </row>
    <row r="1491" spans="1:8">
      <c r="A1491" s="631">
        <v>42066</v>
      </c>
      <c r="B1491" s="81">
        <v>7</v>
      </c>
      <c r="H1491" s="72">
        <v>83.072999999999993</v>
      </c>
    </row>
    <row r="1492" spans="1:8">
      <c r="A1492" s="631">
        <v>42066</v>
      </c>
      <c r="B1492" s="81">
        <v>8</v>
      </c>
      <c r="H1492" s="72">
        <v>87.355999999999995</v>
      </c>
    </row>
    <row r="1493" spans="1:8">
      <c r="A1493" s="631">
        <v>42066</v>
      </c>
      <c r="B1493" s="81">
        <v>9</v>
      </c>
      <c r="H1493" s="72">
        <v>85.664000000000001</v>
      </c>
    </row>
    <row r="1494" spans="1:8">
      <c r="A1494" s="631">
        <v>42066</v>
      </c>
      <c r="B1494" s="81">
        <v>10</v>
      </c>
      <c r="H1494" s="72">
        <v>84.361999999999995</v>
      </c>
    </row>
    <row r="1495" spans="1:8">
      <c r="A1495" s="631">
        <v>42066</v>
      </c>
      <c r="B1495" s="81">
        <v>11</v>
      </c>
      <c r="H1495" s="72">
        <v>82.197999999999993</v>
      </c>
    </row>
    <row r="1496" spans="1:8">
      <c r="A1496" s="631">
        <v>42066</v>
      </c>
      <c r="B1496" s="81">
        <v>12</v>
      </c>
      <c r="H1496" s="72">
        <v>80.546000000000006</v>
      </c>
    </row>
    <row r="1497" spans="1:8">
      <c r="A1497" s="631">
        <v>42066</v>
      </c>
      <c r="B1497" s="81">
        <v>13</v>
      </c>
      <c r="H1497" s="72">
        <v>78.52</v>
      </c>
    </row>
    <row r="1498" spans="1:8">
      <c r="A1498" s="631">
        <v>42066</v>
      </c>
      <c r="B1498" s="81">
        <v>14</v>
      </c>
      <c r="H1498" s="72">
        <v>77.991</v>
      </c>
    </row>
    <row r="1499" spans="1:8">
      <c r="A1499" s="631">
        <v>42066</v>
      </c>
      <c r="B1499" s="81">
        <v>15</v>
      </c>
      <c r="H1499" s="72">
        <v>76.805999999999997</v>
      </c>
    </row>
    <row r="1500" spans="1:8">
      <c r="A1500" s="631">
        <v>42066</v>
      </c>
      <c r="B1500" s="81">
        <v>16</v>
      </c>
      <c r="H1500" s="72">
        <v>76.646000000000001</v>
      </c>
    </row>
    <row r="1501" spans="1:8">
      <c r="A1501" s="631">
        <v>42066</v>
      </c>
      <c r="B1501" s="81">
        <v>17</v>
      </c>
      <c r="H1501" s="72">
        <v>78.302000000000007</v>
      </c>
    </row>
    <row r="1502" spans="1:8">
      <c r="A1502" s="631">
        <v>42066</v>
      </c>
      <c r="B1502" s="81">
        <v>18</v>
      </c>
      <c r="H1502" s="72">
        <v>79.846000000000004</v>
      </c>
    </row>
    <row r="1503" spans="1:8">
      <c r="A1503" s="631">
        <v>42066</v>
      </c>
      <c r="B1503" s="81">
        <v>19</v>
      </c>
      <c r="H1503" s="72">
        <v>89.584000000000003</v>
      </c>
    </row>
    <row r="1504" spans="1:8">
      <c r="A1504" s="631">
        <v>42066</v>
      </c>
      <c r="B1504" s="81">
        <v>20</v>
      </c>
      <c r="H1504" s="72">
        <v>89.91</v>
      </c>
    </row>
    <row r="1505" spans="1:8">
      <c r="A1505" s="631">
        <v>42066</v>
      </c>
      <c r="B1505" s="81">
        <v>21</v>
      </c>
      <c r="H1505" s="72">
        <v>86.834000000000003</v>
      </c>
    </row>
    <row r="1506" spans="1:8">
      <c r="A1506" s="631">
        <v>42066</v>
      </c>
      <c r="B1506" s="81">
        <v>22</v>
      </c>
      <c r="H1506" s="72">
        <v>79.242999999999995</v>
      </c>
    </row>
    <row r="1507" spans="1:8">
      <c r="A1507" s="631">
        <v>42066</v>
      </c>
      <c r="B1507" s="81">
        <v>23</v>
      </c>
      <c r="H1507" s="72">
        <v>70.408000000000001</v>
      </c>
    </row>
    <row r="1508" spans="1:8">
      <c r="A1508" s="631">
        <v>42066</v>
      </c>
      <c r="B1508" s="81">
        <v>24</v>
      </c>
      <c r="H1508" s="72">
        <v>63.462000000000003</v>
      </c>
    </row>
    <row r="1509" spans="1:8">
      <c r="A1509" s="631">
        <v>42067</v>
      </c>
      <c r="B1509" s="81">
        <v>1</v>
      </c>
      <c r="H1509" s="72">
        <v>59.091000000000001</v>
      </c>
    </row>
    <row r="1510" spans="1:8">
      <c r="A1510" s="631">
        <v>42067</v>
      </c>
      <c r="B1510" s="81">
        <v>2</v>
      </c>
      <c r="H1510" s="72">
        <v>56.926000000000002</v>
      </c>
    </row>
    <row r="1511" spans="1:8">
      <c r="A1511" s="631">
        <v>42067</v>
      </c>
      <c r="B1511" s="81">
        <v>3</v>
      </c>
      <c r="H1511" s="72">
        <v>56.753</v>
      </c>
    </row>
    <row r="1512" spans="1:8">
      <c r="A1512" s="631">
        <v>42067</v>
      </c>
      <c r="B1512" s="81">
        <v>4</v>
      </c>
      <c r="H1512" s="72">
        <v>57.640999999999998</v>
      </c>
    </row>
    <row r="1513" spans="1:8">
      <c r="A1513" s="631">
        <v>42067</v>
      </c>
      <c r="B1513" s="81">
        <v>5</v>
      </c>
      <c r="H1513" s="72">
        <v>61.113</v>
      </c>
    </row>
    <row r="1514" spans="1:8">
      <c r="A1514" s="631">
        <v>42067</v>
      </c>
      <c r="B1514" s="81">
        <v>6</v>
      </c>
      <c r="H1514" s="72">
        <v>69.588999999999999</v>
      </c>
    </row>
    <row r="1515" spans="1:8">
      <c r="A1515" s="631">
        <v>42067</v>
      </c>
      <c r="B1515" s="81">
        <v>7</v>
      </c>
      <c r="H1515" s="72">
        <v>82.792000000000002</v>
      </c>
    </row>
    <row r="1516" spans="1:8">
      <c r="A1516" s="631">
        <v>42067</v>
      </c>
      <c r="B1516" s="81">
        <v>8</v>
      </c>
      <c r="H1516" s="72">
        <v>87.236999999999995</v>
      </c>
    </row>
    <row r="1517" spans="1:8">
      <c r="A1517" s="631">
        <v>42067</v>
      </c>
      <c r="B1517" s="81">
        <v>9</v>
      </c>
      <c r="H1517" s="72">
        <v>85.447000000000003</v>
      </c>
    </row>
    <row r="1518" spans="1:8">
      <c r="A1518" s="631">
        <v>42067</v>
      </c>
      <c r="B1518" s="81">
        <v>10</v>
      </c>
      <c r="H1518" s="72">
        <v>83.108000000000004</v>
      </c>
    </row>
    <row r="1519" spans="1:8">
      <c r="A1519" s="631">
        <v>42067</v>
      </c>
      <c r="B1519" s="81">
        <v>11</v>
      </c>
      <c r="H1519" s="72">
        <v>81.484999999999999</v>
      </c>
    </row>
    <row r="1520" spans="1:8">
      <c r="A1520" s="631">
        <v>42067</v>
      </c>
      <c r="B1520" s="81">
        <v>12</v>
      </c>
      <c r="H1520" s="72">
        <v>80.236999999999995</v>
      </c>
    </row>
    <row r="1521" spans="1:8">
      <c r="A1521" s="631">
        <v>42067</v>
      </c>
      <c r="B1521" s="81">
        <v>13</v>
      </c>
      <c r="H1521" s="72">
        <v>78.688000000000002</v>
      </c>
    </row>
    <row r="1522" spans="1:8">
      <c r="A1522" s="631">
        <v>42067</v>
      </c>
      <c r="B1522" s="81">
        <v>14</v>
      </c>
      <c r="H1522" s="72">
        <v>77.971000000000004</v>
      </c>
    </row>
    <row r="1523" spans="1:8">
      <c r="A1523" s="631">
        <v>42067</v>
      </c>
      <c r="B1523" s="81">
        <v>15</v>
      </c>
      <c r="H1523" s="72">
        <v>77.52</v>
      </c>
    </row>
    <row r="1524" spans="1:8">
      <c r="A1524" s="631">
        <v>42067</v>
      </c>
      <c r="B1524" s="81">
        <v>16</v>
      </c>
      <c r="H1524" s="72">
        <v>77.918000000000006</v>
      </c>
    </row>
    <row r="1525" spans="1:8">
      <c r="A1525" s="631">
        <v>42067</v>
      </c>
      <c r="B1525" s="81">
        <v>17</v>
      </c>
      <c r="H1525" s="72">
        <v>78.944000000000003</v>
      </c>
    </row>
    <row r="1526" spans="1:8">
      <c r="A1526" s="631">
        <v>42067</v>
      </c>
      <c r="B1526" s="81">
        <v>18</v>
      </c>
      <c r="H1526" s="72">
        <v>80.366</v>
      </c>
    </row>
    <row r="1527" spans="1:8">
      <c r="A1527" s="631">
        <v>42067</v>
      </c>
      <c r="B1527" s="81">
        <v>19</v>
      </c>
      <c r="H1527" s="72">
        <v>88.421000000000006</v>
      </c>
    </row>
    <row r="1528" spans="1:8">
      <c r="A1528" s="631">
        <v>42067</v>
      </c>
      <c r="B1528" s="81">
        <v>20</v>
      </c>
      <c r="H1528" s="72">
        <v>89.468999999999994</v>
      </c>
    </row>
    <row r="1529" spans="1:8">
      <c r="A1529" s="631">
        <v>42067</v>
      </c>
      <c r="B1529" s="81">
        <v>21</v>
      </c>
      <c r="H1529" s="72">
        <v>84.843000000000004</v>
      </c>
    </row>
    <row r="1530" spans="1:8">
      <c r="A1530" s="631">
        <v>42067</v>
      </c>
      <c r="B1530" s="81">
        <v>22</v>
      </c>
      <c r="H1530" s="72">
        <v>78.048000000000002</v>
      </c>
    </row>
    <row r="1531" spans="1:8">
      <c r="A1531" s="631">
        <v>42067</v>
      </c>
      <c r="B1531" s="81">
        <v>23</v>
      </c>
      <c r="H1531" s="72">
        <v>68.965999999999994</v>
      </c>
    </row>
    <row r="1532" spans="1:8">
      <c r="A1532" s="631">
        <v>42067</v>
      </c>
      <c r="B1532" s="81">
        <v>24</v>
      </c>
      <c r="H1532" s="72">
        <v>62.02</v>
      </c>
    </row>
    <row r="1533" spans="1:8">
      <c r="A1533" s="631">
        <v>42068</v>
      </c>
      <c r="B1533" s="81">
        <v>1</v>
      </c>
      <c r="H1533" s="72">
        <v>57.829000000000001</v>
      </c>
    </row>
    <row r="1534" spans="1:8">
      <c r="A1534" s="631">
        <v>42068</v>
      </c>
      <c r="B1534" s="81">
        <v>2</v>
      </c>
      <c r="H1534" s="72">
        <v>56.466000000000001</v>
      </c>
    </row>
    <row r="1535" spans="1:8">
      <c r="A1535" s="631">
        <v>42068</v>
      </c>
      <c r="B1535" s="81">
        <v>3</v>
      </c>
      <c r="H1535" s="72">
        <v>56.396000000000001</v>
      </c>
    </row>
    <row r="1536" spans="1:8">
      <c r="A1536" s="631">
        <v>42068</v>
      </c>
      <c r="B1536" s="81">
        <v>4</v>
      </c>
      <c r="H1536" s="72">
        <v>57.74</v>
      </c>
    </row>
    <row r="1537" spans="1:8">
      <c r="A1537" s="631">
        <v>42068</v>
      </c>
      <c r="B1537" s="81">
        <v>5</v>
      </c>
      <c r="H1537" s="72">
        <v>60.84</v>
      </c>
    </row>
    <row r="1538" spans="1:8">
      <c r="A1538" s="631">
        <v>42068</v>
      </c>
      <c r="B1538" s="81">
        <v>6</v>
      </c>
      <c r="H1538" s="72">
        <v>69.600999999999999</v>
      </c>
    </row>
    <row r="1539" spans="1:8">
      <c r="A1539" s="631">
        <v>42068</v>
      </c>
      <c r="B1539" s="81">
        <v>7</v>
      </c>
      <c r="H1539" s="72">
        <v>83.373999999999995</v>
      </c>
    </row>
    <row r="1540" spans="1:8">
      <c r="A1540" s="631">
        <v>42068</v>
      </c>
      <c r="B1540" s="81">
        <v>8</v>
      </c>
      <c r="H1540" s="72">
        <v>88.18</v>
      </c>
    </row>
    <row r="1541" spans="1:8">
      <c r="A1541" s="631">
        <v>42068</v>
      </c>
      <c r="B1541" s="81">
        <v>9</v>
      </c>
      <c r="H1541" s="72">
        <v>86.572999999999993</v>
      </c>
    </row>
    <row r="1542" spans="1:8">
      <c r="A1542" s="631">
        <v>42068</v>
      </c>
      <c r="B1542" s="81">
        <v>10</v>
      </c>
      <c r="H1542" s="72">
        <v>84.626000000000005</v>
      </c>
    </row>
    <row r="1543" spans="1:8">
      <c r="A1543" s="631">
        <v>42068</v>
      </c>
      <c r="B1543" s="81">
        <v>11</v>
      </c>
      <c r="H1543" s="72">
        <v>82.494</v>
      </c>
    </row>
    <row r="1544" spans="1:8">
      <c r="A1544" s="631">
        <v>42068</v>
      </c>
      <c r="B1544" s="81">
        <v>12</v>
      </c>
      <c r="H1544" s="72">
        <v>80.489999999999995</v>
      </c>
    </row>
    <row r="1545" spans="1:8">
      <c r="A1545" s="631">
        <v>42068</v>
      </c>
      <c r="B1545" s="81">
        <v>13</v>
      </c>
      <c r="H1545" s="72">
        <v>78.986000000000004</v>
      </c>
    </row>
    <row r="1546" spans="1:8">
      <c r="A1546" s="631">
        <v>42068</v>
      </c>
      <c r="B1546" s="81">
        <v>14</v>
      </c>
      <c r="H1546" s="72">
        <v>78.085999999999999</v>
      </c>
    </row>
    <row r="1547" spans="1:8">
      <c r="A1547" s="631">
        <v>42068</v>
      </c>
      <c r="B1547" s="81">
        <v>15</v>
      </c>
      <c r="H1547" s="72">
        <v>77.944999999999993</v>
      </c>
    </row>
    <row r="1548" spans="1:8">
      <c r="A1548" s="631">
        <v>42068</v>
      </c>
      <c r="B1548" s="81">
        <v>16</v>
      </c>
      <c r="H1548" s="72">
        <v>78.106999999999999</v>
      </c>
    </row>
    <row r="1549" spans="1:8">
      <c r="A1549" s="631">
        <v>42068</v>
      </c>
      <c r="B1549" s="81">
        <v>17</v>
      </c>
      <c r="H1549" s="72">
        <v>79.120999999999995</v>
      </c>
    </row>
    <row r="1550" spans="1:8">
      <c r="A1550" s="631">
        <v>42068</v>
      </c>
      <c r="B1550" s="81">
        <v>18</v>
      </c>
      <c r="H1550" s="72">
        <v>80.448999999999998</v>
      </c>
    </row>
    <row r="1551" spans="1:8">
      <c r="A1551" s="631">
        <v>42068</v>
      </c>
      <c r="B1551" s="81">
        <v>19</v>
      </c>
      <c r="H1551" s="72">
        <v>88.12</v>
      </c>
    </row>
    <row r="1552" spans="1:8">
      <c r="A1552" s="631">
        <v>42068</v>
      </c>
      <c r="B1552" s="81">
        <v>20</v>
      </c>
      <c r="H1552" s="72">
        <v>88.528999999999996</v>
      </c>
    </row>
    <row r="1553" spans="1:8">
      <c r="A1553" s="631">
        <v>42068</v>
      </c>
      <c r="B1553" s="81">
        <v>21</v>
      </c>
      <c r="H1553" s="72">
        <v>84.603999999999999</v>
      </c>
    </row>
    <row r="1554" spans="1:8">
      <c r="A1554" s="631">
        <v>42068</v>
      </c>
      <c r="B1554" s="81">
        <v>22</v>
      </c>
      <c r="H1554" s="72">
        <v>78.021000000000001</v>
      </c>
    </row>
    <row r="1555" spans="1:8">
      <c r="A1555" s="631">
        <v>42068</v>
      </c>
      <c r="B1555" s="81">
        <v>23</v>
      </c>
      <c r="H1555" s="72">
        <v>69.037000000000006</v>
      </c>
    </row>
    <row r="1556" spans="1:8">
      <c r="A1556" s="631">
        <v>42068</v>
      </c>
      <c r="B1556" s="81">
        <v>24</v>
      </c>
      <c r="H1556" s="72">
        <v>62.252000000000002</v>
      </c>
    </row>
    <row r="1557" spans="1:8">
      <c r="A1557" s="631">
        <v>42069</v>
      </c>
      <c r="B1557" s="81">
        <v>1</v>
      </c>
      <c r="H1557" s="72">
        <v>57.801000000000002</v>
      </c>
    </row>
    <row r="1558" spans="1:8">
      <c r="A1558" s="631">
        <v>42069</v>
      </c>
      <c r="B1558" s="81">
        <v>2</v>
      </c>
      <c r="H1558" s="72">
        <v>56.087000000000003</v>
      </c>
    </row>
    <row r="1559" spans="1:8">
      <c r="A1559" s="631">
        <v>42069</v>
      </c>
      <c r="B1559" s="81">
        <v>3</v>
      </c>
      <c r="H1559" s="72">
        <v>55.798000000000002</v>
      </c>
    </row>
    <row r="1560" spans="1:8">
      <c r="A1560" s="631">
        <v>42069</v>
      </c>
      <c r="B1560" s="81">
        <v>4</v>
      </c>
      <c r="H1560" s="72">
        <v>56.792000000000002</v>
      </c>
    </row>
    <row r="1561" spans="1:8">
      <c r="A1561" s="631">
        <v>42069</v>
      </c>
      <c r="B1561" s="81">
        <v>5</v>
      </c>
      <c r="H1561" s="72">
        <v>59.945</v>
      </c>
    </row>
    <row r="1562" spans="1:8">
      <c r="A1562" s="631">
        <v>42069</v>
      </c>
      <c r="B1562" s="81">
        <v>6</v>
      </c>
      <c r="H1562" s="72">
        <v>68.108000000000004</v>
      </c>
    </row>
    <row r="1563" spans="1:8">
      <c r="A1563" s="631">
        <v>42069</v>
      </c>
      <c r="B1563" s="81">
        <v>7</v>
      </c>
      <c r="H1563" s="72">
        <v>81.072000000000003</v>
      </c>
    </row>
    <row r="1564" spans="1:8">
      <c r="A1564" s="631">
        <v>42069</v>
      </c>
      <c r="B1564" s="81">
        <v>8</v>
      </c>
      <c r="H1564" s="72">
        <v>85.858999999999995</v>
      </c>
    </row>
    <row r="1565" spans="1:8">
      <c r="A1565" s="631">
        <v>42069</v>
      </c>
      <c r="B1565" s="81">
        <v>9</v>
      </c>
      <c r="H1565" s="72">
        <v>84.009</v>
      </c>
    </row>
    <row r="1566" spans="1:8">
      <c r="A1566" s="631">
        <v>42069</v>
      </c>
      <c r="B1566" s="81">
        <v>10</v>
      </c>
      <c r="H1566" s="72">
        <v>81.991</v>
      </c>
    </row>
    <row r="1567" spans="1:8">
      <c r="A1567" s="631">
        <v>42069</v>
      </c>
      <c r="B1567" s="81">
        <v>11</v>
      </c>
      <c r="H1567" s="72">
        <v>81.114999999999995</v>
      </c>
    </row>
    <row r="1568" spans="1:8">
      <c r="A1568" s="631">
        <v>42069</v>
      </c>
      <c r="B1568" s="81">
        <v>12</v>
      </c>
      <c r="H1568" s="72">
        <v>80.290999999999997</v>
      </c>
    </row>
    <row r="1569" spans="1:8">
      <c r="A1569" s="631">
        <v>42069</v>
      </c>
      <c r="B1569" s="81">
        <v>13</v>
      </c>
      <c r="H1569" s="72">
        <v>79.123000000000005</v>
      </c>
    </row>
    <row r="1570" spans="1:8">
      <c r="A1570" s="631">
        <v>42069</v>
      </c>
      <c r="B1570" s="81">
        <v>14</v>
      </c>
      <c r="H1570" s="72">
        <v>79.66</v>
      </c>
    </row>
    <row r="1571" spans="1:8">
      <c r="A1571" s="631">
        <v>42069</v>
      </c>
      <c r="B1571" s="81">
        <v>15</v>
      </c>
      <c r="H1571" s="72">
        <v>80.738</v>
      </c>
    </row>
    <row r="1572" spans="1:8">
      <c r="A1572" s="631">
        <v>42069</v>
      </c>
      <c r="B1572" s="81">
        <v>16</v>
      </c>
      <c r="H1572" s="72">
        <v>81.668000000000006</v>
      </c>
    </row>
    <row r="1573" spans="1:8">
      <c r="A1573" s="631">
        <v>42069</v>
      </c>
      <c r="B1573" s="81">
        <v>17</v>
      </c>
      <c r="H1573" s="72">
        <v>82.605999999999995</v>
      </c>
    </row>
    <row r="1574" spans="1:8">
      <c r="A1574" s="631">
        <v>42069</v>
      </c>
      <c r="B1574" s="81">
        <v>18</v>
      </c>
      <c r="H1574" s="72">
        <v>81.998000000000005</v>
      </c>
    </row>
    <row r="1575" spans="1:8">
      <c r="A1575" s="631">
        <v>42069</v>
      </c>
      <c r="B1575" s="81">
        <v>19</v>
      </c>
      <c r="H1575" s="72">
        <v>87.042000000000002</v>
      </c>
    </row>
    <row r="1576" spans="1:8">
      <c r="A1576" s="631">
        <v>42069</v>
      </c>
      <c r="B1576" s="81">
        <v>20</v>
      </c>
      <c r="H1576" s="72">
        <v>85.793000000000006</v>
      </c>
    </row>
    <row r="1577" spans="1:8">
      <c r="A1577" s="631">
        <v>42069</v>
      </c>
      <c r="B1577" s="81">
        <v>21</v>
      </c>
      <c r="H1577" s="72">
        <v>81.215999999999994</v>
      </c>
    </row>
    <row r="1578" spans="1:8">
      <c r="A1578" s="631">
        <v>42069</v>
      </c>
      <c r="B1578" s="81">
        <v>22</v>
      </c>
      <c r="H1578" s="72">
        <v>74.808999999999997</v>
      </c>
    </row>
    <row r="1579" spans="1:8">
      <c r="A1579" s="631">
        <v>42069</v>
      </c>
      <c r="B1579" s="81">
        <v>23</v>
      </c>
      <c r="H1579" s="72">
        <v>67.679000000000002</v>
      </c>
    </row>
    <row r="1580" spans="1:8">
      <c r="A1580" s="631">
        <v>42069</v>
      </c>
      <c r="B1580" s="81">
        <v>24</v>
      </c>
      <c r="H1580" s="72">
        <v>61.273000000000003</v>
      </c>
    </row>
    <row r="1581" spans="1:8">
      <c r="A1581" s="631">
        <v>42070</v>
      </c>
      <c r="B1581" s="81">
        <v>1</v>
      </c>
      <c r="H1581" s="72">
        <v>56.633000000000003</v>
      </c>
    </row>
    <row r="1582" spans="1:8">
      <c r="A1582" s="631">
        <v>42070</v>
      </c>
      <c r="B1582" s="81">
        <v>2</v>
      </c>
      <c r="H1582" s="72">
        <v>54.372</v>
      </c>
    </row>
    <row r="1583" spans="1:8">
      <c r="A1583" s="631">
        <v>42070</v>
      </c>
      <c r="B1583" s="81">
        <v>3</v>
      </c>
      <c r="H1583" s="72">
        <v>53.161999999999999</v>
      </c>
    </row>
    <row r="1584" spans="1:8">
      <c r="A1584" s="631">
        <v>42070</v>
      </c>
      <c r="B1584" s="81">
        <v>4</v>
      </c>
      <c r="H1584" s="72">
        <v>53.387</v>
      </c>
    </row>
    <row r="1585" spans="1:8">
      <c r="A1585" s="631">
        <v>42070</v>
      </c>
      <c r="B1585" s="81">
        <v>5</v>
      </c>
      <c r="H1585" s="72">
        <v>54.857999999999997</v>
      </c>
    </row>
    <row r="1586" spans="1:8">
      <c r="A1586" s="631">
        <v>42070</v>
      </c>
      <c r="B1586" s="81">
        <v>6</v>
      </c>
      <c r="H1586" s="72">
        <v>58.706000000000003</v>
      </c>
    </row>
    <row r="1587" spans="1:8">
      <c r="A1587" s="631">
        <v>42070</v>
      </c>
      <c r="B1587" s="81">
        <v>7</v>
      </c>
      <c r="H1587" s="72">
        <v>63.73</v>
      </c>
    </row>
    <row r="1588" spans="1:8">
      <c r="A1588" s="631">
        <v>42070</v>
      </c>
      <c r="B1588" s="81">
        <v>8</v>
      </c>
      <c r="H1588" s="72">
        <v>68.128</v>
      </c>
    </row>
    <row r="1589" spans="1:8">
      <c r="A1589" s="631">
        <v>42070</v>
      </c>
      <c r="B1589" s="81">
        <v>9</v>
      </c>
      <c r="H1589" s="72">
        <v>71.998000000000005</v>
      </c>
    </row>
    <row r="1590" spans="1:8">
      <c r="A1590" s="631">
        <v>42070</v>
      </c>
      <c r="B1590" s="81">
        <v>10</v>
      </c>
      <c r="H1590" s="72">
        <v>73.27</v>
      </c>
    </row>
    <row r="1591" spans="1:8">
      <c r="A1591" s="631">
        <v>42070</v>
      </c>
      <c r="B1591" s="81">
        <v>11</v>
      </c>
      <c r="H1591" s="72">
        <v>73.575000000000003</v>
      </c>
    </row>
    <row r="1592" spans="1:8">
      <c r="A1592" s="631">
        <v>42070</v>
      </c>
      <c r="B1592" s="81">
        <v>12</v>
      </c>
      <c r="H1592" s="72">
        <v>73.626999999999995</v>
      </c>
    </row>
    <row r="1593" spans="1:8">
      <c r="A1593" s="631">
        <v>42070</v>
      </c>
      <c r="B1593" s="81">
        <v>13</v>
      </c>
      <c r="H1593" s="72">
        <v>72.861000000000004</v>
      </c>
    </row>
    <row r="1594" spans="1:8">
      <c r="A1594" s="631">
        <v>42070</v>
      </c>
      <c r="B1594" s="81">
        <v>14</v>
      </c>
      <c r="H1594" s="72">
        <v>72.983000000000004</v>
      </c>
    </row>
    <row r="1595" spans="1:8">
      <c r="A1595" s="631">
        <v>42070</v>
      </c>
      <c r="B1595" s="81">
        <v>15</v>
      </c>
      <c r="H1595" s="72">
        <v>73.424000000000007</v>
      </c>
    </row>
    <row r="1596" spans="1:8">
      <c r="A1596" s="631">
        <v>42070</v>
      </c>
      <c r="B1596" s="81">
        <v>16</v>
      </c>
      <c r="H1596" s="72">
        <v>74.783000000000001</v>
      </c>
    </row>
    <row r="1597" spans="1:8">
      <c r="A1597" s="631">
        <v>42070</v>
      </c>
      <c r="B1597" s="81">
        <v>17</v>
      </c>
      <c r="H1597" s="72">
        <v>76.305000000000007</v>
      </c>
    </row>
    <row r="1598" spans="1:8">
      <c r="A1598" s="631">
        <v>42070</v>
      </c>
      <c r="B1598" s="81">
        <v>18</v>
      </c>
      <c r="H1598" s="72">
        <v>77.370999999999995</v>
      </c>
    </row>
    <row r="1599" spans="1:8">
      <c r="A1599" s="631">
        <v>42070</v>
      </c>
      <c r="B1599" s="81">
        <v>19</v>
      </c>
      <c r="H1599" s="72">
        <v>83.960999999999999</v>
      </c>
    </row>
    <row r="1600" spans="1:8">
      <c r="A1600" s="631">
        <v>42070</v>
      </c>
      <c r="B1600" s="81">
        <v>20</v>
      </c>
      <c r="H1600" s="72">
        <v>82.956999999999994</v>
      </c>
    </row>
    <row r="1601" spans="1:8">
      <c r="A1601" s="631">
        <v>42070</v>
      </c>
      <c r="B1601" s="81">
        <v>21</v>
      </c>
      <c r="H1601" s="72">
        <v>78.731999999999999</v>
      </c>
    </row>
    <row r="1602" spans="1:8">
      <c r="A1602" s="631">
        <v>42070</v>
      </c>
      <c r="B1602" s="81">
        <v>22</v>
      </c>
      <c r="H1602" s="72">
        <v>72.308000000000007</v>
      </c>
    </row>
    <row r="1603" spans="1:8">
      <c r="A1603" s="631">
        <v>42070</v>
      </c>
      <c r="B1603" s="81">
        <v>23</v>
      </c>
      <c r="H1603" s="72">
        <v>65.965999999999994</v>
      </c>
    </row>
    <row r="1604" spans="1:8">
      <c r="A1604" s="631">
        <v>42070</v>
      </c>
      <c r="B1604" s="81">
        <v>24</v>
      </c>
      <c r="H1604" s="72">
        <v>59.957999999999998</v>
      </c>
    </row>
    <row r="1605" spans="1:8">
      <c r="A1605" s="631">
        <v>42071</v>
      </c>
      <c r="B1605" s="81">
        <v>1</v>
      </c>
      <c r="H1605" s="72">
        <v>55.305</v>
      </c>
    </row>
    <row r="1606" spans="1:8">
      <c r="A1606" s="631">
        <v>42071</v>
      </c>
      <c r="B1606" s="81">
        <v>2</v>
      </c>
      <c r="H1606" s="72">
        <v>53.485999999999997</v>
      </c>
    </row>
    <row r="1607" spans="1:8">
      <c r="A1607" s="631">
        <v>42071</v>
      </c>
      <c r="B1607" s="81">
        <v>4</v>
      </c>
      <c r="H1607" s="72">
        <v>52.587000000000003</v>
      </c>
    </row>
    <row r="1608" spans="1:8">
      <c r="A1608" s="631">
        <v>42071</v>
      </c>
      <c r="B1608" s="81">
        <v>5</v>
      </c>
      <c r="H1608" s="72">
        <v>53.473999999999997</v>
      </c>
    </row>
    <row r="1609" spans="1:8">
      <c r="A1609" s="631">
        <v>42071</v>
      </c>
      <c r="B1609" s="81">
        <v>6</v>
      </c>
      <c r="H1609" s="72">
        <v>55.46</v>
      </c>
    </row>
    <row r="1610" spans="1:8">
      <c r="A1610" s="631">
        <v>42071</v>
      </c>
      <c r="B1610" s="81">
        <v>7</v>
      </c>
      <c r="H1610" s="72">
        <v>59.878</v>
      </c>
    </row>
    <row r="1611" spans="1:8">
      <c r="A1611" s="631">
        <v>42071</v>
      </c>
      <c r="B1611" s="81">
        <v>8</v>
      </c>
      <c r="H1611" s="72">
        <v>64.384</v>
      </c>
    </row>
    <row r="1612" spans="1:8">
      <c r="A1612" s="631">
        <v>42071</v>
      </c>
      <c r="B1612" s="81">
        <v>9</v>
      </c>
      <c r="H1612" s="72">
        <v>67.430999999999997</v>
      </c>
    </row>
    <row r="1613" spans="1:8">
      <c r="A1613" s="631">
        <v>42071</v>
      </c>
      <c r="B1613" s="81">
        <v>10</v>
      </c>
      <c r="H1613" s="72">
        <v>69.908000000000001</v>
      </c>
    </row>
    <row r="1614" spans="1:8">
      <c r="A1614" s="631">
        <v>42071</v>
      </c>
      <c r="B1614" s="81">
        <v>11</v>
      </c>
      <c r="H1614" s="72">
        <v>70.695999999999998</v>
      </c>
    </row>
    <row r="1615" spans="1:8">
      <c r="A1615" s="631">
        <v>42071</v>
      </c>
      <c r="B1615" s="81">
        <v>12</v>
      </c>
      <c r="H1615" s="72">
        <v>70.602000000000004</v>
      </c>
    </row>
    <row r="1616" spans="1:8">
      <c r="A1616" s="631">
        <v>42071</v>
      </c>
      <c r="B1616" s="81">
        <v>13</v>
      </c>
      <c r="H1616" s="72">
        <v>70.486999999999995</v>
      </c>
    </row>
    <row r="1617" spans="1:8">
      <c r="A1617" s="631">
        <v>42071</v>
      </c>
      <c r="B1617" s="81">
        <v>14</v>
      </c>
      <c r="H1617" s="72">
        <v>70.725999999999999</v>
      </c>
    </row>
    <row r="1618" spans="1:8">
      <c r="A1618" s="631">
        <v>42071</v>
      </c>
      <c r="B1618" s="81">
        <v>15</v>
      </c>
      <c r="H1618" s="72">
        <v>71.644000000000005</v>
      </c>
    </row>
    <row r="1619" spans="1:8">
      <c r="A1619" s="631">
        <v>42071</v>
      </c>
      <c r="B1619" s="81">
        <v>16</v>
      </c>
      <c r="H1619" s="72">
        <v>72.477999999999994</v>
      </c>
    </row>
    <row r="1620" spans="1:8">
      <c r="A1620" s="631">
        <v>42071</v>
      </c>
      <c r="B1620" s="81">
        <v>17</v>
      </c>
      <c r="H1620" s="72">
        <v>74.495999999999995</v>
      </c>
    </row>
    <row r="1621" spans="1:8">
      <c r="A1621" s="631">
        <v>42071</v>
      </c>
      <c r="B1621" s="81">
        <v>18</v>
      </c>
      <c r="H1621" s="72">
        <v>77.334000000000003</v>
      </c>
    </row>
    <row r="1622" spans="1:8">
      <c r="A1622" s="631">
        <v>42071</v>
      </c>
      <c r="B1622" s="81">
        <v>19</v>
      </c>
      <c r="H1622" s="72">
        <v>79.585999999999999</v>
      </c>
    </row>
    <row r="1623" spans="1:8">
      <c r="A1623" s="631">
        <v>42071</v>
      </c>
      <c r="B1623" s="81">
        <v>20</v>
      </c>
      <c r="H1623" s="72">
        <v>85.05</v>
      </c>
    </row>
    <row r="1624" spans="1:8">
      <c r="A1624" s="631">
        <v>42071</v>
      </c>
      <c r="B1624" s="81">
        <v>21</v>
      </c>
      <c r="H1624" s="72">
        <v>84.037999999999997</v>
      </c>
    </row>
    <row r="1625" spans="1:8">
      <c r="A1625" s="631">
        <v>42071</v>
      </c>
      <c r="B1625" s="81">
        <v>22</v>
      </c>
      <c r="H1625" s="72">
        <v>77.756</v>
      </c>
    </row>
    <row r="1626" spans="1:8">
      <c r="A1626" s="631">
        <v>42071</v>
      </c>
      <c r="B1626" s="81">
        <v>23</v>
      </c>
      <c r="H1626" s="72">
        <v>68.945999999999998</v>
      </c>
    </row>
    <row r="1627" spans="1:8">
      <c r="A1627" s="631">
        <v>42071</v>
      </c>
      <c r="B1627" s="81">
        <v>24</v>
      </c>
      <c r="H1627" s="72">
        <v>61.451000000000001</v>
      </c>
    </row>
    <row r="1628" spans="1:8">
      <c r="A1628" s="631">
        <v>42072</v>
      </c>
      <c r="B1628" s="81">
        <v>1</v>
      </c>
      <c r="H1628" s="72">
        <v>55.728000000000002</v>
      </c>
    </row>
    <row r="1629" spans="1:8">
      <c r="A1629" s="631">
        <v>42072</v>
      </c>
      <c r="B1629" s="81">
        <v>2</v>
      </c>
      <c r="H1629" s="72">
        <v>52.456000000000003</v>
      </c>
    </row>
    <row r="1630" spans="1:8">
      <c r="A1630" s="631">
        <v>42072</v>
      </c>
      <c r="B1630" s="81">
        <v>3</v>
      </c>
      <c r="H1630" s="72">
        <v>51.548000000000002</v>
      </c>
    </row>
    <row r="1631" spans="1:8">
      <c r="A1631" s="631">
        <v>42072</v>
      </c>
      <c r="B1631" s="81">
        <v>4</v>
      </c>
      <c r="H1631" s="72">
        <v>52.122</v>
      </c>
    </row>
    <row r="1632" spans="1:8">
      <c r="A1632" s="631">
        <v>42072</v>
      </c>
      <c r="B1632" s="81">
        <v>5</v>
      </c>
      <c r="H1632" s="72">
        <v>54.051000000000002</v>
      </c>
    </row>
    <row r="1633" spans="1:8">
      <c r="A1633" s="631">
        <v>42072</v>
      </c>
      <c r="B1633" s="81">
        <v>6</v>
      </c>
      <c r="H1633" s="72">
        <v>60.185000000000002</v>
      </c>
    </row>
    <row r="1634" spans="1:8">
      <c r="A1634" s="631">
        <v>42072</v>
      </c>
      <c r="B1634" s="81">
        <v>7</v>
      </c>
      <c r="H1634" s="72">
        <v>73.277000000000001</v>
      </c>
    </row>
    <row r="1635" spans="1:8">
      <c r="A1635" s="631">
        <v>42072</v>
      </c>
      <c r="B1635" s="81">
        <v>8</v>
      </c>
      <c r="H1635" s="72">
        <v>82.391000000000005</v>
      </c>
    </row>
    <row r="1636" spans="1:8">
      <c r="A1636" s="631">
        <v>42072</v>
      </c>
      <c r="B1636" s="81">
        <v>9</v>
      </c>
      <c r="H1636" s="72">
        <v>82.826999999999998</v>
      </c>
    </row>
    <row r="1637" spans="1:8">
      <c r="A1637" s="631">
        <v>42072</v>
      </c>
      <c r="B1637" s="81">
        <v>10</v>
      </c>
      <c r="H1637" s="72">
        <v>82.277000000000001</v>
      </c>
    </row>
    <row r="1638" spans="1:8">
      <c r="A1638" s="631">
        <v>42072</v>
      </c>
      <c r="B1638" s="81">
        <v>11</v>
      </c>
      <c r="H1638" s="72">
        <v>81.501999999999995</v>
      </c>
    </row>
    <row r="1639" spans="1:8">
      <c r="A1639" s="631">
        <v>42072</v>
      </c>
      <c r="B1639" s="81">
        <v>12</v>
      </c>
      <c r="H1639" s="72">
        <v>81.831000000000003</v>
      </c>
    </row>
    <row r="1640" spans="1:8">
      <c r="A1640" s="631">
        <v>42072</v>
      </c>
      <c r="B1640" s="81">
        <v>13</v>
      </c>
      <c r="H1640" s="72">
        <v>82.57</v>
      </c>
    </row>
    <row r="1641" spans="1:8">
      <c r="A1641" s="631">
        <v>42072</v>
      </c>
      <c r="B1641" s="81">
        <v>14</v>
      </c>
      <c r="H1641" s="72">
        <v>83.513999999999996</v>
      </c>
    </row>
    <row r="1642" spans="1:8">
      <c r="A1642" s="631">
        <v>42072</v>
      </c>
      <c r="B1642" s="81">
        <v>15</v>
      </c>
      <c r="H1642" s="72">
        <v>85.076999999999998</v>
      </c>
    </row>
    <row r="1643" spans="1:8">
      <c r="A1643" s="631">
        <v>42072</v>
      </c>
      <c r="B1643" s="81">
        <v>16</v>
      </c>
      <c r="H1643" s="72">
        <v>86.817999999999998</v>
      </c>
    </row>
    <row r="1644" spans="1:8">
      <c r="A1644" s="631">
        <v>42072</v>
      </c>
      <c r="B1644" s="81">
        <v>17</v>
      </c>
      <c r="H1644" s="72">
        <v>88.265000000000001</v>
      </c>
    </row>
    <row r="1645" spans="1:8">
      <c r="A1645" s="631">
        <v>42072</v>
      </c>
      <c r="B1645" s="81">
        <v>18</v>
      </c>
      <c r="H1645" s="72">
        <v>87.887</v>
      </c>
    </row>
    <row r="1646" spans="1:8">
      <c r="A1646" s="631">
        <v>42072</v>
      </c>
      <c r="B1646" s="81">
        <v>19</v>
      </c>
      <c r="H1646" s="72">
        <v>86.551000000000002</v>
      </c>
    </row>
    <row r="1647" spans="1:8">
      <c r="A1647" s="631">
        <v>42072</v>
      </c>
      <c r="B1647" s="81">
        <v>20</v>
      </c>
      <c r="H1647" s="72">
        <v>90.700999999999993</v>
      </c>
    </row>
    <row r="1648" spans="1:8">
      <c r="A1648" s="631">
        <v>42072</v>
      </c>
      <c r="B1648" s="81">
        <v>21</v>
      </c>
      <c r="H1648" s="72">
        <v>88.67</v>
      </c>
    </row>
    <row r="1649" spans="1:8">
      <c r="A1649" s="631">
        <v>42072</v>
      </c>
      <c r="B1649" s="81">
        <v>22</v>
      </c>
      <c r="H1649" s="72">
        <v>80.075000000000003</v>
      </c>
    </row>
    <row r="1650" spans="1:8">
      <c r="A1650" s="631">
        <v>42072</v>
      </c>
      <c r="B1650" s="81">
        <v>23</v>
      </c>
      <c r="H1650" s="72">
        <v>69.772999999999996</v>
      </c>
    </row>
    <row r="1651" spans="1:8">
      <c r="A1651" s="631">
        <v>42072</v>
      </c>
      <c r="B1651" s="81">
        <v>24</v>
      </c>
      <c r="H1651" s="72">
        <v>61.472000000000001</v>
      </c>
    </row>
    <row r="1652" spans="1:8">
      <c r="A1652" s="631">
        <v>42073</v>
      </c>
      <c r="B1652" s="81">
        <v>1</v>
      </c>
      <c r="H1652" s="72">
        <v>56.152999999999999</v>
      </c>
    </row>
    <row r="1653" spans="1:8">
      <c r="A1653" s="631">
        <v>42073</v>
      </c>
      <c r="B1653" s="81">
        <v>2</v>
      </c>
      <c r="H1653" s="72">
        <v>53.021000000000001</v>
      </c>
    </row>
    <row r="1654" spans="1:8">
      <c r="A1654" s="631">
        <v>42073</v>
      </c>
      <c r="B1654" s="81">
        <v>3</v>
      </c>
      <c r="H1654" s="72">
        <v>51.817</v>
      </c>
    </row>
    <row r="1655" spans="1:8">
      <c r="A1655" s="631">
        <v>42073</v>
      </c>
      <c r="B1655" s="81">
        <v>4</v>
      </c>
      <c r="H1655" s="72">
        <v>51.616999999999997</v>
      </c>
    </row>
    <row r="1656" spans="1:8">
      <c r="A1656" s="631">
        <v>42073</v>
      </c>
      <c r="B1656" s="81">
        <v>5</v>
      </c>
      <c r="H1656" s="72">
        <v>53.749000000000002</v>
      </c>
    </row>
    <row r="1657" spans="1:8">
      <c r="A1657" s="631">
        <v>42073</v>
      </c>
      <c r="B1657" s="81">
        <v>6</v>
      </c>
      <c r="H1657" s="72">
        <v>59.628</v>
      </c>
    </row>
    <row r="1658" spans="1:8">
      <c r="A1658" s="631">
        <v>42073</v>
      </c>
      <c r="B1658" s="81">
        <v>7</v>
      </c>
      <c r="H1658" s="72">
        <v>72.091999999999999</v>
      </c>
    </row>
    <row r="1659" spans="1:8">
      <c r="A1659" s="631">
        <v>42073</v>
      </c>
      <c r="B1659" s="81">
        <v>8</v>
      </c>
      <c r="H1659" s="72">
        <v>80.471000000000004</v>
      </c>
    </row>
    <row r="1660" spans="1:8">
      <c r="A1660" s="631">
        <v>42073</v>
      </c>
      <c r="B1660" s="81">
        <v>9</v>
      </c>
      <c r="H1660" s="72">
        <v>81.585999999999999</v>
      </c>
    </row>
    <row r="1661" spans="1:8">
      <c r="A1661" s="631">
        <v>42073</v>
      </c>
      <c r="B1661" s="81">
        <v>10</v>
      </c>
      <c r="H1661" s="72">
        <v>83.01</v>
      </c>
    </row>
    <row r="1662" spans="1:8">
      <c r="A1662" s="631">
        <v>42073</v>
      </c>
      <c r="B1662" s="81">
        <v>11</v>
      </c>
      <c r="H1662" s="72">
        <v>82.918000000000006</v>
      </c>
    </row>
    <row r="1663" spans="1:8">
      <c r="A1663" s="631">
        <v>42073</v>
      </c>
      <c r="B1663" s="81">
        <v>12</v>
      </c>
      <c r="H1663" s="72">
        <v>82.040999999999997</v>
      </c>
    </row>
    <row r="1664" spans="1:8">
      <c r="A1664" s="631">
        <v>42073</v>
      </c>
      <c r="B1664" s="81">
        <v>13</v>
      </c>
      <c r="H1664" s="72">
        <v>81.344999999999999</v>
      </c>
    </row>
    <row r="1665" spans="1:8">
      <c r="A1665" s="631">
        <v>42073</v>
      </c>
      <c r="B1665" s="81">
        <v>14</v>
      </c>
      <c r="H1665" s="72">
        <v>80.509</v>
      </c>
    </row>
    <row r="1666" spans="1:8">
      <c r="A1666" s="631">
        <v>42073</v>
      </c>
      <c r="B1666" s="81">
        <v>15</v>
      </c>
      <c r="H1666" s="72">
        <v>80.311000000000007</v>
      </c>
    </row>
    <row r="1667" spans="1:8">
      <c r="A1667" s="631">
        <v>42073</v>
      </c>
      <c r="B1667" s="81">
        <v>16</v>
      </c>
      <c r="H1667" s="72">
        <v>80.155000000000001</v>
      </c>
    </row>
    <row r="1668" spans="1:8">
      <c r="A1668" s="631">
        <v>42073</v>
      </c>
      <c r="B1668" s="81">
        <v>17</v>
      </c>
      <c r="H1668" s="72">
        <v>80.448999999999998</v>
      </c>
    </row>
    <row r="1669" spans="1:8">
      <c r="A1669" s="631">
        <v>42073</v>
      </c>
      <c r="B1669" s="81">
        <v>18</v>
      </c>
      <c r="H1669" s="72">
        <v>80.512</v>
      </c>
    </row>
    <row r="1670" spans="1:8">
      <c r="A1670" s="631">
        <v>42073</v>
      </c>
      <c r="B1670" s="81">
        <v>19</v>
      </c>
      <c r="H1670" s="72">
        <v>82.322000000000003</v>
      </c>
    </row>
    <row r="1671" spans="1:8">
      <c r="A1671" s="631">
        <v>42073</v>
      </c>
      <c r="B1671" s="81">
        <v>20</v>
      </c>
      <c r="H1671" s="72">
        <v>87.602000000000004</v>
      </c>
    </row>
    <row r="1672" spans="1:8">
      <c r="A1672" s="631">
        <v>42073</v>
      </c>
      <c r="B1672" s="81">
        <v>21</v>
      </c>
      <c r="H1672" s="72">
        <v>85.53</v>
      </c>
    </row>
    <row r="1673" spans="1:8">
      <c r="A1673" s="631">
        <v>42073</v>
      </c>
      <c r="B1673" s="81">
        <v>22</v>
      </c>
      <c r="H1673" s="72">
        <v>78.343999999999994</v>
      </c>
    </row>
    <row r="1674" spans="1:8">
      <c r="A1674" s="631">
        <v>42073</v>
      </c>
      <c r="B1674" s="81">
        <v>23</v>
      </c>
      <c r="H1674" s="72">
        <v>69.069999999999993</v>
      </c>
    </row>
    <row r="1675" spans="1:8">
      <c r="A1675" s="631">
        <v>42073</v>
      </c>
      <c r="B1675" s="81">
        <v>24</v>
      </c>
      <c r="H1675" s="72">
        <v>61.223999999999997</v>
      </c>
    </row>
    <row r="1676" spans="1:8">
      <c r="A1676" s="631">
        <v>42074</v>
      </c>
      <c r="B1676" s="81">
        <v>1</v>
      </c>
      <c r="H1676" s="72">
        <v>55.942999999999998</v>
      </c>
    </row>
    <row r="1677" spans="1:8">
      <c r="A1677" s="631">
        <v>42074</v>
      </c>
      <c r="B1677" s="81">
        <v>2</v>
      </c>
      <c r="H1677" s="72">
        <v>53.337000000000003</v>
      </c>
    </row>
    <row r="1678" spans="1:8">
      <c r="A1678" s="631">
        <v>42074</v>
      </c>
      <c r="B1678" s="81">
        <v>3</v>
      </c>
      <c r="H1678" s="72">
        <v>52.055999999999997</v>
      </c>
    </row>
    <row r="1679" spans="1:8">
      <c r="A1679" s="631">
        <v>42074</v>
      </c>
      <c r="B1679" s="81">
        <v>4</v>
      </c>
      <c r="H1679" s="72">
        <v>52.277999999999999</v>
      </c>
    </row>
    <row r="1680" spans="1:8">
      <c r="A1680" s="631">
        <v>42074</v>
      </c>
      <c r="B1680" s="81">
        <v>5</v>
      </c>
      <c r="H1680" s="72">
        <v>54.039000000000001</v>
      </c>
    </row>
    <row r="1681" spans="1:8">
      <c r="A1681" s="631">
        <v>42074</v>
      </c>
      <c r="B1681" s="81">
        <v>6</v>
      </c>
      <c r="H1681" s="72">
        <v>60.133000000000003</v>
      </c>
    </row>
    <row r="1682" spans="1:8">
      <c r="A1682" s="631">
        <v>42074</v>
      </c>
      <c r="B1682" s="81">
        <v>7</v>
      </c>
      <c r="H1682" s="72">
        <v>72.16</v>
      </c>
    </row>
    <row r="1683" spans="1:8">
      <c r="A1683" s="631">
        <v>42074</v>
      </c>
      <c r="B1683" s="81">
        <v>8</v>
      </c>
      <c r="H1683" s="72">
        <v>80.876999999999995</v>
      </c>
    </row>
    <row r="1684" spans="1:8">
      <c r="A1684" s="631">
        <v>42074</v>
      </c>
      <c r="B1684" s="81">
        <v>9</v>
      </c>
      <c r="H1684" s="72">
        <v>83.06</v>
      </c>
    </row>
    <row r="1685" spans="1:8">
      <c r="A1685" s="631">
        <v>42074</v>
      </c>
      <c r="B1685" s="81">
        <v>10</v>
      </c>
      <c r="H1685" s="72">
        <v>84.272999999999996</v>
      </c>
    </row>
    <row r="1686" spans="1:8">
      <c r="A1686" s="631">
        <v>42074</v>
      </c>
      <c r="B1686" s="81">
        <v>11</v>
      </c>
      <c r="H1686" s="72">
        <v>85.204999999999998</v>
      </c>
    </row>
    <row r="1687" spans="1:8">
      <c r="A1687" s="631">
        <v>42074</v>
      </c>
      <c r="B1687" s="81">
        <v>12</v>
      </c>
      <c r="H1687" s="72">
        <v>84.587999999999994</v>
      </c>
    </row>
    <row r="1688" spans="1:8">
      <c r="A1688" s="631">
        <v>42074</v>
      </c>
      <c r="B1688" s="81">
        <v>13</v>
      </c>
      <c r="H1688" s="72">
        <v>83.319000000000003</v>
      </c>
    </row>
    <row r="1689" spans="1:8">
      <c r="A1689" s="631">
        <v>42074</v>
      </c>
      <c r="B1689" s="81">
        <v>14</v>
      </c>
      <c r="H1689" s="72">
        <v>82.234999999999999</v>
      </c>
    </row>
    <row r="1690" spans="1:8">
      <c r="A1690" s="631">
        <v>42074</v>
      </c>
      <c r="B1690" s="81">
        <v>15</v>
      </c>
      <c r="H1690" s="72">
        <v>81.388000000000005</v>
      </c>
    </row>
    <row r="1691" spans="1:8">
      <c r="A1691" s="631">
        <v>42074</v>
      </c>
      <c r="B1691" s="81">
        <v>16</v>
      </c>
      <c r="H1691" s="72">
        <v>82.319000000000003</v>
      </c>
    </row>
    <row r="1692" spans="1:8">
      <c r="A1692" s="631">
        <v>42074</v>
      </c>
      <c r="B1692" s="81">
        <v>17</v>
      </c>
      <c r="H1692" s="72">
        <v>82.656000000000006</v>
      </c>
    </row>
    <row r="1693" spans="1:8">
      <c r="A1693" s="631">
        <v>42074</v>
      </c>
      <c r="B1693" s="81">
        <v>18</v>
      </c>
      <c r="H1693" s="72">
        <v>82.281999999999996</v>
      </c>
    </row>
    <row r="1694" spans="1:8">
      <c r="A1694" s="631">
        <v>42074</v>
      </c>
      <c r="B1694" s="81">
        <v>19</v>
      </c>
      <c r="H1694" s="72">
        <v>84.296000000000006</v>
      </c>
    </row>
    <row r="1695" spans="1:8">
      <c r="A1695" s="631">
        <v>42074</v>
      </c>
      <c r="B1695" s="81">
        <v>20</v>
      </c>
      <c r="H1695" s="72">
        <v>88.867999999999995</v>
      </c>
    </row>
    <row r="1696" spans="1:8">
      <c r="A1696" s="631">
        <v>42074</v>
      </c>
      <c r="B1696" s="81">
        <v>21</v>
      </c>
      <c r="H1696" s="72">
        <v>86.557000000000002</v>
      </c>
    </row>
    <row r="1697" spans="1:8">
      <c r="A1697" s="631">
        <v>42074</v>
      </c>
      <c r="B1697" s="81">
        <v>22</v>
      </c>
      <c r="H1697" s="72">
        <v>79.957999999999998</v>
      </c>
    </row>
    <row r="1698" spans="1:8">
      <c r="A1698" s="631">
        <v>42074</v>
      </c>
      <c r="B1698" s="81">
        <v>23</v>
      </c>
      <c r="H1698" s="72">
        <v>70.525999999999996</v>
      </c>
    </row>
    <row r="1699" spans="1:8">
      <c r="A1699" s="631">
        <v>42074</v>
      </c>
      <c r="B1699" s="81">
        <v>24</v>
      </c>
      <c r="H1699" s="72">
        <v>62.546999999999997</v>
      </c>
    </row>
    <row r="1700" spans="1:8">
      <c r="A1700" s="631">
        <v>42075</v>
      </c>
      <c r="B1700" s="81">
        <v>1</v>
      </c>
      <c r="H1700" s="72">
        <v>56.881</v>
      </c>
    </row>
    <row r="1701" spans="1:8">
      <c r="A1701" s="631">
        <v>42075</v>
      </c>
      <c r="B1701" s="81">
        <v>2</v>
      </c>
      <c r="H1701" s="72">
        <v>54.253</v>
      </c>
    </row>
    <row r="1702" spans="1:8">
      <c r="A1702" s="631">
        <v>42075</v>
      </c>
      <c r="B1702" s="81">
        <v>3</v>
      </c>
      <c r="H1702" s="72">
        <v>52.67</v>
      </c>
    </row>
    <row r="1703" spans="1:8">
      <c r="A1703" s="631">
        <v>42075</v>
      </c>
      <c r="B1703" s="81">
        <v>4</v>
      </c>
      <c r="H1703" s="72">
        <v>53.188000000000002</v>
      </c>
    </row>
    <row r="1704" spans="1:8">
      <c r="A1704" s="631">
        <v>42075</v>
      </c>
      <c r="B1704" s="81">
        <v>5</v>
      </c>
      <c r="H1704" s="72">
        <v>55.024999999999999</v>
      </c>
    </row>
    <row r="1705" spans="1:8">
      <c r="A1705" s="631">
        <v>42075</v>
      </c>
      <c r="B1705" s="81">
        <v>6</v>
      </c>
      <c r="H1705" s="72">
        <v>61.945999999999998</v>
      </c>
    </row>
    <row r="1706" spans="1:8">
      <c r="A1706" s="631">
        <v>42075</v>
      </c>
      <c r="B1706" s="81">
        <v>7</v>
      </c>
      <c r="H1706" s="72">
        <v>74.823999999999998</v>
      </c>
    </row>
    <row r="1707" spans="1:8">
      <c r="A1707" s="631">
        <v>42075</v>
      </c>
      <c r="B1707" s="81">
        <v>8</v>
      </c>
      <c r="H1707" s="72">
        <v>82.418999999999997</v>
      </c>
    </row>
    <row r="1708" spans="1:8">
      <c r="A1708" s="631">
        <v>42075</v>
      </c>
      <c r="B1708" s="81">
        <v>9</v>
      </c>
      <c r="H1708" s="72">
        <v>82.088999999999999</v>
      </c>
    </row>
    <row r="1709" spans="1:8">
      <c r="A1709" s="631">
        <v>42075</v>
      </c>
      <c r="B1709" s="81">
        <v>10</v>
      </c>
      <c r="H1709" s="72">
        <v>82.188000000000002</v>
      </c>
    </row>
    <row r="1710" spans="1:8">
      <c r="A1710" s="631">
        <v>42075</v>
      </c>
      <c r="B1710" s="81">
        <v>11</v>
      </c>
      <c r="H1710" s="72">
        <v>82.206000000000003</v>
      </c>
    </row>
    <row r="1711" spans="1:8">
      <c r="A1711" s="631">
        <v>42075</v>
      </c>
      <c r="B1711" s="81">
        <v>12</v>
      </c>
      <c r="H1711" s="72">
        <v>81.564999999999998</v>
      </c>
    </row>
    <row r="1712" spans="1:8">
      <c r="A1712" s="631">
        <v>42075</v>
      </c>
      <c r="B1712" s="81">
        <v>13</v>
      </c>
      <c r="H1712" s="72">
        <v>80.373999999999995</v>
      </c>
    </row>
    <row r="1713" spans="1:8">
      <c r="A1713" s="631">
        <v>42075</v>
      </c>
      <c r="B1713" s="81">
        <v>14</v>
      </c>
      <c r="H1713" s="72">
        <v>80.477999999999994</v>
      </c>
    </row>
    <row r="1714" spans="1:8">
      <c r="A1714" s="631">
        <v>42075</v>
      </c>
      <c r="B1714" s="81">
        <v>15</v>
      </c>
      <c r="H1714" s="72">
        <v>80.671999999999997</v>
      </c>
    </row>
    <row r="1715" spans="1:8">
      <c r="A1715" s="631">
        <v>42075</v>
      </c>
      <c r="B1715" s="81">
        <v>16</v>
      </c>
      <c r="H1715" s="72">
        <v>81.343999999999994</v>
      </c>
    </row>
    <row r="1716" spans="1:8">
      <c r="A1716" s="631">
        <v>42075</v>
      </c>
      <c r="B1716" s="81">
        <v>17</v>
      </c>
      <c r="H1716" s="72">
        <v>81.616</v>
      </c>
    </row>
    <row r="1717" spans="1:8">
      <c r="A1717" s="631">
        <v>42075</v>
      </c>
      <c r="B1717" s="81">
        <v>18</v>
      </c>
      <c r="H1717" s="72">
        <v>79.608000000000004</v>
      </c>
    </row>
    <row r="1718" spans="1:8">
      <c r="A1718" s="631">
        <v>42075</v>
      </c>
      <c r="B1718" s="81">
        <v>19</v>
      </c>
      <c r="H1718" s="72">
        <v>80.450999999999993</v>
      </c>
    </row>
    <row r="1719" spans="1:8">
      <c r="A1719" s="631">
        <v>42075</v>
      </c>
      <c r="B1719" s="81">
        <v>20</v>
      </c>
      <c r="H1719" s="72">
        <v>86.745999999999995</v>
      </c>
    </row>
    <row r="1720" spans="1:8">
      <c r="A1720" s="631">
        <v>42075</v>
      </c>
      <c r="B1720" s="81">
        <v>21</v>
      </c>
      <c r="H1720" s="72">
        <v>86.173000000000002</v>
      </c>
    </row>
    <row r="1721" spans="1:8">
      <c r="A1721" s="631">
        <v>42075</v>
      </c>
      <c r="B1721" s="81">
        <v>22</v>
      </c>
      <c r="H1721" s="72">
        <v>79.504000000000005</v>
      </c>
    </row>
    <row r="1722" spans="1:8">
      <c r="A1722" s="631">
        <v>42075</v>
      </c>
      <c r="B1722" s="81">
        <v>23</v>
      </c>
      <c r="H1722" s="72">
        <v>69.856999999999999</v>
      </c>
    </row>
    <row r="1723" spans="1:8">
      <c r="A1723" s="631">
        <v>42075</v>
      </c>
      <c r="B1723" s="81">
        <v>24</v>
      </c>
      <c r="H1723" s="72">
        <v>61.905999999999999</v>
      </c>
    </row>
    <row r="1724" spans="1:8">
      <c r="A1724" s="631">
        <v>42076</v>
      </c>
      <c r="B1724" s="81">
        <v>1</v>
      </c>
      <c r="H1724" s="72">
        <v>56.707999999999998</v>
      </c>
    </row>
    <row r="1725" spans="1:8">
      <c r="A1725" s="631">
        <v>42076</v>
      </c>
      <c r="B1725" s="81">
        <v>2</v>
      </c>
      <c r="H1725" s="72">
        <v>53.933999999999997</v>
      </c>
    </row>
    <row r="1726" spans="1:8">
      <c r="A1726" s="631">
        <v>42076</v>
      </c>
      <c r="B1726" s="81">
        <v>3</v>
      </c>
      <c r="H1726" s="72">
        <v>51.978999999999999</v>
      </c>
    </row>
    <row r="1727" spans="1:8">
      <c r="A1727" s="631">
        <v>42076</v>
      </c>
      <c r="B1727" s="81">
        <v>4</v>
      </c>
      <c r="H1727" s="72">
        <v>52.148000000000003</v>
      </c>
    </row>
    <row r="1728" spans="1:8">
      <c r="A1728" s="631">
        <v>42076</v>
      </c>
      <c r="B1728" s="81">
        <v>5</v>
      </c>
      <c r="H1728" s="72">
        <v>53.804000000000002</v>
      </c>
    </row>
    <row r="1729" spans="1:8">
      <c r="A1729" s="631">
        <v>42076</v>
      </c>
      <c r="B1729" s="81">
        <v>6</v>
      </c>
      <c r="H1729" s="72">
        <v>60.192999999999998</v>
      </c>
    </row>
    <row r="1730" spans="1:8">
      <c r="A1730" s="631">
        <v>42076</v>
      </c>
      <c r="B1730" s="81">
        <v>7</v>
      </c>
      <c r="H1730" s="72">
        <v>72.525000000000006</v>
      </c>
    </row>
    <row r="1731" spans="1:8">
      <c r="A1731" s="631">
        <v>42076</v>
      </c>
      <c r="B1731" s="81">
        <v>8</v>
      </c>
      <c r="H1731" s="72">
        <v>79.852000000000004</v>
      </c>
    </row>
    <row r="1732" spans="1:8">
      <c r="A1732" s="631">
        <v>42076</v>
      </c>
      <c r="B1732" s="81">
        <v>9</v>
      </c>
      <c r="H1732" s="72">
        <v>79.608999999999995</v>
      </c>
    </row>
    <row r="1733" spans="1:8">
      <c r="A1733" s="631">
        <v>42076</v>
      </c>
      <c r="B1733" s="81">
        <v>10</v>
      </c>
      <c r="H1733" s="72">
        <v>80.712000000000003</v>
      </c>
    </row>
    <row r="1734" spans="1:8">
      <c r="A1734" s="631">
        <v>42076</v>
      </c>
      <c r="B1734" s="81">
        <v>11</v>
      </c>
      <c r="H1734" s="72">
        <v>81.141000000000005</v>
      </c>
    </row>
    <row r="1735" spans="1:8">
      <c r="A1735" s="631">
        <v>42076</v>
      </c>
      <c r="B1735" s="81">
        <v>12</v>
      </c>
      <c r="H1735" s="72">
        <v>81.391000000000005</v>
      </c>
    </row>
    <row r="1736" spans="1:8">
      <c r="A1736" s="631">
        <v>42076</v>
      </c>
      <c r="B1736" s="81">
        <v>13</v>
      </c>
      <c r="H1736" s="72">
        <v>81.349000000000004</v>
      </c>
    </row>
    <row r="1737" spans="1:8">
      <c r="A1737" s="631">
        <v>42076</v>
      </c>
      <c r="B1737" s="81">
        <v>14</v>
      </c>
      <c r="H1737" s="72">
        <v>81.858999999999995</v>
      </c>
    </row>
    <row r="1738" spans="1:8">
      <c r="A1738" s="631">
        <v>42076</v>
      </c>
      <c r="B1738" s="81">
        <v>15</v>
      </c>
      <c r="H1738" s="72">
        <v>82.265000000000001</v>
      </c>
    </row>
    <row r="1739" spans="1:8">
      <c r="A1739" s="631">
        <v>42076</v>
      </c>
      <c r="B1739" s="81">
        <v>16</v>
      </c>
      <c r="H1739" s="72">
        <v>82.537000000000006</v>
      </c>
    </row>
    <row r="1740" spans="1:8">
      <c r="A1740" s="631">
        <v>42076</v>
      </c>
      <c r="B1740" s="81">
        <v>17</v>
      </c>
      <c r="H1740" s="72">
        <v>82.843000000000004</v>
      </c>
    </row>
    <row r="1741" spans="1:8">
      <c r="A1741" s="631">
        <v>42076</v>
      </c>
      <c r="B1741" s="81">
        <v>18</v>
      </c>
      <c r="H1741" s="72">
        <v>81.492999999999995</v>
      </c>
    </row>
    <row r="1742" spans="1:8">
      <c r="A1742" s="631">
        <v>42076</v>
      </c>
      <c r="B1742" s="81">
        <v>19</v>
      </c>
      <c r="H1742" s="72">
        <v>81.298000000000002</v>
      </c>
    </row>
    <row r="1743" spans="1:8">
      <c r="A1743" s="631">
        <v>42076</v>
      </c>
      <c r="B1743" s="81">
        <v>20</v>
      </c>
      <c r="H1743" s="72">
        <v>86.12</v>
      </c>
    </row>
    <row r="1744" spans="1:8">
      <c r="A1744" s="631">
        <v>42076</v>
      </c>
      <c r="B1744" s="81">
        <v>21</v>
      </c>
      <c r="H1744" s="72">
        <v>84.489000000000004</v>
      </c>
    </row>
    <row r="1745" spans="1:8">
      <c r="A1745" s="631">
        <v>42076</v>
      </c>
      <c r="B1745" s="81">
        <v>22</v>
      </c>
      <c r="H1745" s="72">
        <v>78.691000000000003</v>
      </c>
    </row>
    <row r="1746" spans="1:8">
      <c r="A1746" s="631">
        <v>42076</v>
      </c>
      <c r="B1746" s="81">
        <v>23</v>
      </c>
      <c r="H1746" s="72">
        <v>71.182000000000002</v>
      </c>
    </row>
    <row r="1747" spans="1:8">
      <c r="A1747" s="631">
        <v>42076</v>
      </c>
      <c r="B1747" s="81">
        <v>24</v>
      </c>
      <c r="H1747" s="72">
        <v>63.889000000000003</v>
      </c>
    </row>
    <row r="1748" spans="1:8">
      <c r="A1748" s="631">
        <v>42077</v>
      </c>
      <c r="B1748" s="81">
        <v>1</v>
      </c>
      <c r="H1748" s="72">
        <v>58.588999999999999</v>
      </c>
    </row>
    <row r="1749" spans="1:8">
      <c r="A1749" s="631">
        <v>42077</v>
      </c>
      <c r="B1749" s="81">
        <v>2</v>
      </c>
      <c r="H1749" s="72">
        <v>54.494999999999997</v>
      </c>
    </row>
    <row r="1750" spans="1:8">
      <c r="A1750" s="631">
        <v>42077</v>
      </c>
      <c r="B1750" s="81">
        <v>3</v>
      </c>
      <c r="H1750" s="72">
        <v>52.567</v>
      </c>
    </row>
    <row r="1751" spans="1:8">
      <c r="A1751" s="631">
        <v>42077</v>
      </c>
      <c r="B1751" s="81">
        <v>4</v>
      </c>
      <c r="H1751" s="72">
        <v>52.168999999999997</v>
      </c>
    </row>
    <row r="1752" spans="1:8">
      <c r="A1752" s="631">
        <v>42077</v>
      </c>
      <c r="B1752" s="81">
        <v>5</v>
      </c>
      <c r="H1752" s="72">
        <v>52.929000000000002</v>
      </c>
    </row>
    <row r="1753" spans="1:8">
      <c r="A1753" s="631">
        <v>42077</v>
      </c>
      <c r="B1753" s="81">
        <v>6</v>
      </c>
      <c r="H1753" s="72">
        <v>55.668999999999997</v>
      </c>
    </row>
    <row r="1754" spans="1:8">
      <c r="A1754" s="631">
        <v>42077</v>
      </c>
      <c r="B1754" s="81">
        <v>7</v>
      </c>
      <c r="H1754" s="72">
        <v>60.534999999999997</v>
      </c>
    </row>
    <row r="1755" spans="1:8">
      <c r="A1755" s="631">
        <v>42077</v>
      </c>
      <c r="B1755" s="81">
        <v>8</v>
      </c>
      <c r="H1755" s="72">
        <v>66.040999999999997</v>
      </c>
    </row>
    <row r="1756" spans="1:8">
      <c r="A1756" s="631">
        <v>42077</v>
      </c>
      <c r="B1756" s="81">
        <v>9</v>
      </c>
      <c r="H1756" s="72">
        <v>69.41</v>
      </c>
    </row>
    <row r="1757" spans="1:8">
      <c r="A1757" s="631">
        <v>42077</v>
      </c>
      <c r="B1757" s="81">
        <v>10</v>
      </c>
      <c r="H1757" s="72">
        <v>74.248999999999995</v>
      </c>
    </row>
    <row r="1758" spans="1:8">
      <c r="A1758" s="631">
        <v>42077</v>
      </c>
      <c r="B1758" s="81">
        <v>11</v>
      </c>
      <c r="H1758" s="72">
        <v>77.42</v>
      </c>
    </row>
    <row r="1759" spans="1:8">
      <c r="A1759" s="631">
        <v>42077</v>
      </c>
      <c r="B1759" s="81">
        <v>12</v>
      </c>
      <c r="H1759" s="72">
        <v>77.858999999999995</v>
      </c>
    </row>
    <row r="1760" spans="1:8">
      <c r="A1760" s="631">
        <v>42077</v>
      </c>
      <c r="B1760" s="81">
        <v>13</v>
      </c>
      <c r="H1760" s="72">
        <v>76.683000000000007</v>
      </c>
    </row>
    <row r="1761" spans="1:8">
      <c r="A1761" s="631">
        <v>42077</v>
      </c>
      <c r="B1761" s="81">
        <v>14</v>
      </c>
      <c r="H1761" s="72">
        <v>75.858999999999995</v>
      </c>
    </row>
    <row r="1762" spans="1:8">
      <c r="A1762" s="631">
        <v>42077</v>
      </c>
      <c r="B1762" s="81">
        <v>15</v>
      </c>
      <c r="H1762" s="72">
        <v>74.522999999999996</v>
      </c>
    </row>
    <row r="1763" spans="1:8">
      <c r="A1763" s="631">
        <v>42077</v>
      </c>
      <c r="B1763" s="81">
        <v>16</v>
      </c>
      <c r="H1763" s="72">
        <v>73.849000000000004</v>
      </c>
    </row>
    <row r="1764" spans="1:8">
      <c r="A1764" s="631">
        <v>42077</v>
      </c>
      <c r="B1764" s="81">
        <v>17</v>
      </c>
      <c r="H1764" s="72">
        <v>73.507000000000005</v>
      </c>
    </row>
    <row r="1765" spans="1:8">
      <c r="A1765" s="631">
        <v>42077</v>
      </c>
      <c r="B1765" s="81">
        <v>18</v>
      </c>
      <c r="H1765" s="72">
        <v>75.119</v>
      </c>
    </row>
    <row r="1766" spans="1:8">
      <c r="A1766" s="631">
        <v>42077</v>
      </c>
      <c r="B1766" s="81">
        <v>19</v>
      </c>
      <c r="H1766" s="72">
        <v>76.424999999999997</v>
      </c>
    </row>
    <row r="1767" spans="1:8">
      <c r="A1767" s="631">
        <v>42077</v>
      </c>
      <c r="B1767" s="81">
        <v>20</v>
      </c>
      <c r="H1767" s="72">
        <v>81.316000000000003</v>
      </c>
    </row>
    <row r="1768" spans="1:8">
      <c r="A1768" s="631">
        <v>42077</v>
      </c>
      <c r="B1768" s="81">
        <v>21</v>
      </c>
      <c r="H1768" s="72">
        <v>80.421999999999997</v>
      </c>
    </row>
    <row r="1769" spans="1:8">
      <c r="A1769" s="631">
        <v>42077</v>
      </c>
      <c r="B1769" s="81">
        <v>22</v>
      </c>
      <c r="H1769" s="72">
        <v>75.516999999999996</v>
      </c>
    </row>
    <row r="1770" spans="1:8">
      <c r="A1770" s="631">
        <v>42077</v>
      </c>
      <c r="B1770" s="81">
        <v>23</v>
      </c>
      <c r="H1770" s="72">
        <v>69.605999999999995</v>
      </c>
    </row>
    <row r="1771" spans="1:8">
      <c r="A1771" s="631">
        <v>42077</v>
      </c>
      <c r="B1771" s="81">
        <v>24</v>
      </c>
      <c r="H1771" s="72">
        <v>62.271000000000001</v>
      </c>
    </row>
    <row r="1772" spans="1:8">
      <c r="A1772" s="631">
        <v>42078</v>
      </c>
      <c r="B1772" s="81">
        <v>1</v>
      </c>
      <c r="H1772" s="72">
        <v>57.072000000000003</v>
      </c>
    </row>
    <row r="1773" spans="1:8">
      <c r="A1773" s="631">
        <v>42078</v>
      </c>
      <c r="B1773" s="81">
        <v>2</v>
      </c>
      <c r="H1773" s="72">
        <v>53.887</v>
      </c>
    </row>
    <row r="1774" spans="1:8">
      <c r="A1774" s="631">
        <v>42078</v>
      </c>
      <c r="B1774" s="81">
        <v>3</v>
      </c>
      <c r="H1774" s="72">
        <v>52.351999999999997</v>
      </c>
    </row>
    <row r="1775" spans="1:8">
      <c r="A1775" s="631">
        <v>42078</v>
      </c>
      <c r="B1775" s="81">
        <v>4</v>
      </c>
      <c r="H1775" s="72">
        <v>51.744</v>
      </c>
    </row>
    <row r="1776" spans="1:8">
      <c r="A1776" s="631">
        <v>42078</v>
      </c>
      <c r="B1776" s="81">
        <v>5</v>
      </c>
      <c r="H1776" s="72">
        <v>52.518999999999998</v>
      </c>
    </row>
    <row r="1777" spans="1:8">
      <c r="A1777" s="631">
        <v>42078</v>
      </c>
      <c r="B1777" s="81">
        <v>6</v>
      </c>
      <c r="H1777" s="72">
        <v>54.4</v>
      </c>
    </row>
    <row r="1778" spans="1:8">
      <c r="A1778" s="631">
        <v>42078</v>
      </c>
      <c r="B1778" s="81">
        <v>7</v>
      </c>
      <c r="H1778" s="72">
        <v>58.524000000000001</v>
      </c>
    </row>
    <row r="1779" spans="1:8">
      <c r="A1779" s="631">
        <v>42078</v>
      </c>
      <c r="B1779" s="81">
        <v>8</v>
      </c>
      <c r="H1779" s="72">
        <v>62.2</v>
      </c>
    </row>
    <row r="1780" spans="1:8">
      <c r="A1780" s="631">
        <v>42078</v>
      </c>
      <c r="B1780" s="81">
        <v>9</v>
      </c>
      <c r="H1780" s="72">
        <v>65.376000000000005</v>
      </c>
    </row>
    <row r="1781" spans="1:8">
      <c r="A1781" s="631">
        <v>42078</v>
      </c>
      <c r="B1781" s="81">
        <v>10</v>
      </c>
      <c r="H1781" s="72">
        <v>70.396000000000001</v>
      </c>
    </row>
    <row r="1782" spans="1:8">
      <c r="A1782" s="631">
        <v>42078</v>
      </c>
      <c r="B1782" s="81">
        <v>11</v>
      </c>
      <c r="H1782" s="72">
        <v>73.995999999999995</v>
      </c>
    </row>
    <row r="1783" spans="1:8">
      <c r="A1783" s="631">
        <v>42078</v>
      </c>
      <c r="B1783" s="81">
        <v>12</v>
      </c>
      <c r="H1783" s="72">
        <v>75.863</v>
      </c>
    </row>
    <row r="1784" spans="1:8">
      <c r="A1784" s="631">
        <v>42078</v>
      </c>
      <c r="B1784" s="81">
        <v>13</v>
      </c>
      <c r="H1784" s="72">
        <v>76.542000000000002</v>
      </c>
    </row>
    <row r="1785" spans="1:8">
      <c r="A1785" s="631">
        <v>42078</v>
      </c>
      <c r="B1785" s="81">
        <v>14</v>
      </c>
      <c r="H1785" s="72">
        <v>75.650999999999996</v>
      </c>
    </row>
    <row r="1786" spans="1:8">
      <c r="A1786" s="631">
        <v>42078</v>
      </c>
      <c r="B1786" s="81">
        <v>15</v>
      </c>
      <c r="H1786" s="72">
        <v>75.174000000000007</v>
      </c>
    </row>
    <row r="1787" spans="1:8">
      <c r="A1787" s="631">
        <v>42078</v>
      </c>
      <c r="B1787" s="81">
        <v>16</v>
      </c>
      <c r="H1787" s="72">
        <v>74.786000000000001</v>
      </c>
    </row>
    <row r="1788" spans="1:8">
      <c r="A1788" s="631">
        <v>42078</v>
      </c>
      <c r="B1788" s="81">
        <v>17</v>
      </c>
      <c r="H1788" s="72">
        <v>76.215000000000003</v>
      </c>
    </row>
    <row r="1789" spans="1:8">
      <c r="A1789" s="631">
        <v>42078</v>
      </c>
      <c r="B1789" s="81">
        <v>18</v>
      </c>
      <c r="H1789" s="72">
        <v>79.608999999999995</v>
      </c>
    </row>
    <row r="1790" spans="1:8">
      <c r="A1790" s="631">
        <v>42078</v>
      </c>
      <c r="B1790" s="81">
        <v>19</v>
      </c>
      <c r="H1790" s="72">
        <v>81.623000000000005</v>
      </c>
    </row>
    <row r="1791" spans="1:8">
      <c r="A1791" s="631">
        <v>42078</v>
      </c>
      <c r="B1791" s="81">
        <v>20</v>
      </c>
      <c r="H1791" s="72">
        <v>85.129000000000005</v>
      </c>
    </row>
    <row r="1792" spans="1:8">
      <c r="A1792" s="631">
        <v>42078</v>
      </c>
      <c r="B1792" s="81">
        <v>21</v>
      </c>
      <c r="H1792" s="72">
        <v>82.894999999999996</v>
      </c>
    </row>
    <row r="1793" spans="1:8">
      <c r="A1793" s="631">
        <v>42078</v>
      </c>
      <c r="B1793" s="81">
        <v>22</v>
      </c>
      <c r="H1793" s="72">
        <v>76.811000000000007</v>
      </c>
    </row>
    <row r="1794" spans="1:8">
      <c r="A1794" s="631">
        <v>42078</v>
      </c>
      <c r="B1794" s="81">
        <v>23</v>
      </c>
      <c r="H1794" s="72">
        <v>69.099000000000004</v>
      </c>
    </row>
    <row r="1795" spans="1:8">
      <c r="A1795" s="631">
        <v>42078</v>
      </c>
      <c r="B1795" s="81">
        <v>24</v>
      </c>
      <c r="H1795" s="72">
        <v>61.411999999999999</v>
      </c>
    </row>
    <row r="1796" spans="1:8">
      <c r="A1796" s="631">
        <v>42079</v>
      </c>
      <c r="B1796" s="81">
        <v>1</v>
      </c>
      <c r="H1796" s="72">
        <v>56.55</v>
      </c>
    </row>
    <row r="1797" spans="1:8">
      <c r="A1797" s="631">
        <v>42079</v>
      </c>
      <c r="B1797" s="81">
        <v>2</v>
      </c>
      <c r="H1797" s="72">
        <v>53.542000000000002</v>
      </c>
    </row>
    <row r="1798" spans="1:8">
      <c r="A1798" s="631">
        <v>42079</v>
      </c>
      <c r="B1798" s="81">
        <v>3</v>
      </c>
      <c r="H1798" s="72">
        <v>52.165999999999997</v>
      </c>
    </row>
    <row r="1799" spans="1:8">
      <c r="A1799" s="631">
        <v>42079</v>
      </c>
      <c r="B1799" s="81">
        <v>4</v>
      </c>
      <c r="H1799" s="72">
        <v>52.683999999999997</v>
      </c>
    </row>
    <row r="1800" spans="1:8">
      <c r="A1800" s="631">
        <v>42079</v>
      </c>
      <c r="B1800" s="81">
        <v>5</v>
      </c>
      <c r="H1800" s="72">
        <v>54.801000000000002</v>
      </c>
    </row>
    <row r="1801" spans="1:8">
      <c r="A1801" s="631">
        <v>42079</v>
      </c>
      <c r="B1801" s="81">
        <v>6</v>
      </c>
      <c r="H1801" s="72">
        <v>61.158000000000001</v>
      </c>
    </row>
    <row r="1802" spans="1:8">
      <c r="A1802" s="631">
        <v>42079</v>
      </c>
      <c r="B1802" s="81">
        <v>7</v>
      </c>
      <c r="H1802" s="72">
        <v>73.438999999999993</v>
      </c>
    </row>
    <row r="1803" spans="1:8">
      <c r="A1803" s="631">
        <v>42079</v>
      </c>
      <c r="B1803" s="81">
        <v>8</v>
      </c>
      <c r="H1803" s="72">
        <v>82.94</v>
      </c>
    </row>
    <row r="1804" spans="1:8">
      <c r="A1804" s="631">
        <v>42079</v>
      </c>
      <c r="B1804" s="81">
        <v>9</v>
      </c>
      <c r="H1804" s="72">
        <v>84.71</v>
      </c>
    </row>
    <row r="1805" spans="1:8">
      <c r="A1805" s="631">
        <v>42079</v>
      </c>
      <c r="B1805" s="81">
        <v>10</v>
      </c>
      <c r="H1805" s="72">
        <v>86.242999999999995</v>
      </c>
    </row>
    <row r="1806" spans="1:8">
      <c r="A1806" s="631">
        <v>42079</v>
      </c>
      <c r="B1806" s="81">
        <v>11</v>
      </c>
      <c r="H1806" s="72">
        <v>86.804000000000002</v>
      </c>
    </row>
    <row r="1807" spans="1:8">
      <c r="A1807" s="631">
        <v>42079</v>
      </c>
      <c r="B1807" s="81">
        <v>12</v>
      </c>
      <c r="H1807" s="72">
        <v>86.301000000000002</v>
      </c>
    </row>
    <row r="1808" spans="1:8">
      <c r="A1808" s="631">
        <v>42079</v>
      </c>
      <c r="B1808" s="81">
        <v>13</v>
      </c>
      <c r="H1808" s="72">
        <v>83.942999999999998</v>
      </c>
    </row>
    <row r="1809" spans="1:8">
      <c r="A1809" s="631">
        <v>42079</v>
      </c>
      <c r="B1809" s="81">
        <v>14</v>
      </c>
      <c r="H1809" s="72">
        <v>80.909000000000006</v>
      </c>
    </row>
    <row r="1810" spans="1:8">
      <c r="A1810" s="631">
        <v>42079</v>
      </c>
      <c r="B1810" s="81">
        <v>15</v>
      </c>
      <c r="H1810" s="72">
        <v>79.188999999999993</v>
      </c>
    </row>
    <row r="1811" spans="1:8">
      <c r="A1811" s="631">
        <v>42079</v>
      </c>
      <c r="B1811" s="81">
        <v>16</v>
      </c>
      <c r="H1811" s="72">
        <v>79.593999999999994</v>
      </c>
    </row>
    <row r="1812" spans="1:8">
      <c r="A1812" s="631">
        <v>42079</v>
      </c>
      <c r="B1812" s="81">
        <v>17</v>
      </c>
      <c r="H1812" s="72">
        <v>79.75</v>
      </c>
    </row>
    <row r="1813" spans="1:8">
      <c r="A1813" s="631">
        <v>42079</v>
      </c>
      <c r="B1813" s="81">
        <v>18</v>
      </c>
      <c r="H1813" s="72">
        <v>79.697000000000003</v>
      </c>
    </row>
    <row r="1814" spans="1:8">
      <c r="A1814" s="631">
        <v>42079</v>
      </c>
      <c r="B1814" s="81">
        <v>19</v>
      </c>
      <c r="H1814" s="72">
        <v>81.174000000000007</v>
      </c>
    </row>
    <row r="1815" spans="1:8">
      <c r="A1815" s="631">
        <v>42079</v>
      </c>
      <c r="B1815" s="81">
        <v>20</v>
      </c>
      <c r="H1815" s="72">
        <v>86.864999999999995</v>
      </c>
    </row>
    <row r="1816" spans="1:8">
      <c r="A1816" s="631">
        <v>42079</v>
      </c>
      <c r="B1816" s="81">
        <v>21</v>
      </c>
      <c r="H1816" s="72">
        <v>86.176000000000002</v>
      </c>
    </row>
    <row r="1817" spans="1:8">
      <c r="A1817" s="631">
        <v>42079</v>
      </c>
      <c r="B1817" s="81">
        <v>22</v>
      </c>
      <c r="H1817" s="72">
        <v>79.177000000000007</v>
      </c>
    </row>
    <row r="1818" spans="1:8">
      <c r="A1818" s="631">
        <v>42079</v>
      </c>
      <c r="B1818" s="81">
        <v>23</v>
      </c>
      <c r="H1818" s="72">
        <v>69.849000000000004</v>
      </c>
    </row>
    <row r="1819" spans="1:8">
      <c r="A1819" s="631">
        <v>42079</v>
      </c>
      <c r="B1819" s="81">
        <v>24</v>
      </c>
      <c r="H1819" s="72">
        <v>61.896000000000001</v>
      </c>
    </row>
    <row r="1820" spans="1:8">
      <c r="A1820" s="631">
        <v>42080</v>
      </c>
      <c r="B1820" s="81">
        <v>1</v>
      </c>
      <c r="H1820" s="72">
        <v>56.656999999999996</v>
      </c>
    </row>
    <row r="1821" spans="1:8">
      <c r="A1821" s="631">
        <v>42080</v>
      </c>
      <c r="B1821" s="81">
        <v>2</v>
      </c>
      <c r="H1821" s="72">
        <v>53.895000000000003</v>
      </c>
    </row>
    <row r="1822" spans="1:8">
      <c r="A1822" s="631">
        <v>42080</v>
      </c>
      <c r="B1822" s="81">
        <v>3</v>
      </c>
      <c r="H1822" s="72">
        <v>52.911000000000001</v>
      </c>
    </row>
    <row r="1823" spans="1:8">
      <c r="A1823" s="631">
        <v>42080</v>
      </c>
      <c r="B1823" s="81">
        <v>4</v>
      </c>
      <c r="H1823" s="72">
        <v>52.856999999999999</v>
      </c>
    </row>
    <row r="1824" spans="1:8">
      <c r="A1824" s="631">
        <v>42080</v>
      </c>
      <c r="B1824" s="81">
        <v>5</v>
      </c>
      <c r="H1824" s="72">
        <v>54.948999999999998</v>
      </c>
    </row>
    <row r="1825" spans="1:8">
      <c r="A1825" s="631">
        <v>42080</v>
      </c>
      <c r="B1825" s="81">
        <v>6</v>
      </c>
      <c r="H1825" s="72">
        <v>60.970999999999997</v>
      </c>
    </row>
    <row r="1826" spans="1:8">
      <c r="A1826" s="631">
        <v>42080</v>
      </c>
      <c r="B1826" s="81">
        <v>7</v>
      </c>
      <c r="H1826" s="72">
        <v>74.433999999999997</v>
      </c>
    </row>
    <row r="1827" spans="1:8">
      <c r="A1827" s="631">
        <v>42080</v>
      </c>
      <c r="B1827" s="81">
        <v>8</v>
      </c>
      <c r="H1827" s="72">
        <v>82.266999999999996</v>
      </c>
    </row>
    <row r="1828" spans="1:8">
      <c r="A1828" s="631">
        <v>42080</v>
      </c>
      <c r="B1828" s="81">
        <v>9</v>
      </c>
      <c r="H1828" s="72">
        <v>82.369</v>
      </c>
    </row>
    <row r="1829" spans="1:8">
      <c r="A1829" s="631">
        <v>42080</v>
      </c>
      <c r="B1829" s="81">
        <v>10</v>
      </c>
      <c r="H1829" s="72">
        <v>81.968000000000004</v>
      </c>
    </row>
    <row r="1830" spans="1:8">
      <c r="A1830" s="631">
        <v>42080</v>
      </c>
      <c r="B1830" s="81">
        <v>11</v>
      </c>
      <c r="H1830" s="72">
        <v>81.873999999999995</v>
      </c>
    </row>
    <row r="1831" spans="1:8">
      <c r="A1831" s="631">
        <v>42080</v>
      </c>
      <c r="B1831" s="81">
        <v>12</v>
      </c>
      <c r="H1831" s="72">
        <v>82.353999999999999</v>
      </c>
    </row>
    <row r="1832" spans="1:8">
      <c r="A1832" s="631">
        <v>42080</v>
      </c>
      <c r="B1832" s="81">
        <v>13</v>
      </c>
      <c r="H1832" s="72">
        <v>81.456999999999994</v>
      </c>
    </row>
    <row r="1833" spans="1:8">
      <c r="A1833" s="631">
        <v>42080</v>
      </c>
      <c r="B1833" s="81">
        <v>14</v>
      </c>
      <c r="H1833" s="72">
        <v>81.932000000000002</v>
      </c>
    </row>
    <row r="1834" spans="1:8">
      <c r="A1834" s="631">
        <v>42080</v>
      </c>
      <c r="B1834" s="81">
        <v>15</v>
      </c>
      <c r="H1834" s="72">
        <v>81.447999999999993</v>
      </c>
    </row>
    <row r="1835" spans="1:8">
      <c r="A1835" s="631">
        <v>42080</v>
      </c>
      <c r="B1835" s="81">
        <v>16</v>
      </c>
      <c r="H1835" s="72">
        <v>81.825000000000003</v>
      </c>
    </row>
    <row r="1836" spans="1:8">
      <c r="A1836" s="631">
        <v>42080</v>
      </c>
      <c r="B1836" s="81">
        <v>17</v>
      </c>
      <c r="H1836" s="72">
        <v>82.441999999999993</v>
      </c>
    </row>
    <row r="1837" spans="1:8">
      <c r="A1837" s="631">
        <v>42080</v>
      </c>
      <c r="B1837" s="81">
        <v>18</v>
      </c>
      <c r="H1837" s="72">
        <v>81.534999999999997</v>
      </c>
    </row>
    <row r="1838" spans="1:8">
      <c r="A1838" s="631">
        <v>42080</v>
      </c>
      <c r="B1838" s="81">
        <v>19</v>
      </c>
      <c r="H1838" s="72">
        <v>80.778999999999996</v>
      </c>
    </row>
    <row r="1839" spans="1:8">
      <c r="A1839" s="631">
        <v>42080</v>
      </c>
      <c r="B1839" s="81">
        <v>20</v>
      </c>
      <c r="H1839" s="72">
        <v>85.557000000000002</v>
      </c>
    </row>
    <row r="1840" spans="1:8">
      <c r="A1840" s="631">
        <v>42080</v>
      </c>
      <c r="B1840" s="81">
        <v>21</v>
      </c>
      <c r="H1840" s="72">
        <v>85.796000000000006</v>
      </c>
    </row>
    <row r="1841" spans="1:8">
      <c r="A1841" s="631">
        <v>42080</v>
      </c>
      <c r="B1841" s="81">
        <v>22</v>
      </c>
      <c r="H1841" s="72">
        <v>78.457999999999998</v>
      </c>
    </row>
    <row r="1842" spans="1:8">
      <c r="A1842" s="631">
        <v>42080</v>
      </c>
      <c r="B1842" s="81">
        <v>23</v>
      </c>
      <c r="H1842" s="72">
        <v>68.688999999999993</v>
      </c>
    </row>
    <row r="1843" spans="1:8">
      <c r="A1843" s="631">
        <v>42080</v>
      </c>
      <c r="B1843" s="81">
        <v>24</v>
      </c>
      <c r="H1843" s="72">
        <v>60.97</v>
      </c>
    </row>
    <row r="1844" spans="1:8">
      <c r="A1844" s="631">
        <v>42081</v>
      </c>
      <c r="B1844" s="81">
        <v>1</v>
      </c>
      <c r="H1844" s="72">
        <v>56.069000000000003</v>
      </c>
    </row>
    <row r="1845" spans="1:8">
      <c r="A1845" s="631">
        <v>42081</v>
      </c>
      <c r="B1845" s="81">
        <v>2</v>
      </c>
      <c r="H1845" s="72">
        <v>53.118000000000002</v>
      </c>
    </row>
    <row r="1846" spans="1:8">
      <c r="A1846" s="631">
        <v>42081</v>
      </c>
      <c r="B1846" s="81">
        <v>3</v>
      </c>
      <c r="H1846" s="72">
        <v>51.956000000000003</v>
      </c>
    </row>
    <row r="1847" spans="1:8">
      <c r="A1847" s="631">
        <v>42081</v>
      </c>
      <c r="B1847" s="81">
        <v>4</v>
      </c>
      <c r="H1847" s="72">
        <v>52.143999999999998</v>
      </c>
    </row>
    <row r="1848" spans="1:8">
      <c r="A1848" s="631">
        <v>42081</v>
      </c>
      <c r="B1848" s="81">
        <v>5</v>
      </c>
      <c r="H1848" s="72">
        <v>54.280999999999999</v>
      </c>
    </row>
    <row r="1849" spans="1:8">
      <c r="A1849" s="631">
        <v>42081</v>
      </c>
      <c r="B1849" s="81">
        <v>6</v>
      </c>
      <c r="H1849" s="72">
        <v>60.798000000000002</v>
      </c>
    </row>
    <row r="1850" spans="1:8">
      <c r="A1850" s="631">
        <v>42081</v>
      </c>
      <c r="B1850" s="81">
        <v>7</v>
      </c>
      <c r="H1850" s="72">
        <v>73.415000000000006</v>
      </c>
    </row>
    <row r="1851" spans="1:8">
      <c r="A1851" s="631">
        <v>42081</v>
      </c>
      <c r="B1851" s="81">
        <v>8</v>
      </c>
      <c r="H1851" s="72">
        <v>80.302999999999997</v>
      </c>
    </row>
    <row r="1852" spans="1:8">
      <c r="A1852" s="631">
        <v>42081</v>
      </c>
      <c r="B1852" s="81">
        <v>9</v>
      </c>
      <c r="H1852" s="72">
        <v>80.435000000000002</v>
      </c>
    </row>
    <row r="1853" spans="1:8">
      <c r="A1853" s="631">
        <v>42081</v>
      </c>
      <c r="B1853" s="81">
        <v>10</v>
      </c>
      <c r="H1853" s="72">
        <v>80.793000000000006</v>
      </c>
    </row>
    <row r="1854" spans="1:8">
      <c r="A1854" s="631">
        <v>42081</v>
      </c>
      <c r="B1854" s="81">
        <v>11</v>
      </c>
      <c r="H1854" s="72">
        <v>80.927999999999997</v>
      </c>
    </row>
    <row r="1855" spans="1:8">
      <c r="A1855" s="631">
        <v>42081</v>
      </c>
      <c r="B1855" s="81">
        <v>12</v>
      </c>
      <c r="H1855" s="72">
        <v>80.546999999999997</v>
      </c>
    </row>
    <row r="1856" spans="1:8">
      <c r="A1856" s="631">
        <v>42081</v>
      </c>
      <c r="B1856" s="81">
        <v>13</v>
      </c>
      <c r="H1856" s="72">
        <v>79.673000000000002</v>
      </c>
    </row>
    <row r="1857" spans="1:8">
      <c r="A1857" s="631">
        <v>42081</v>
      </c>
      <c r="B1857" s="81">
        <v>14</v>
      </c>
      <c r="H1857" s="72">
        <v>80.295000000000002</v>
      </c>
    </row>
    <row r="1858" spans="1:8">
      <c r="A1858" s="631">
        <v>42081</v>
      </c>
      <c r="B1858" s="81">
        <v>15</v>
      </c>
      <c r="H1858" s="72">
        <v>80.394999999999996</v>
      </c>
    </row>
    <row r="1859" spans="1:8">
      <c r="A1859" s="631">
        <v>42081</v>
      </c>
      <c r="B1859" s="81">
        <v>16</v>
      </c>
      <c r="H1859" s="72">
        <v>81.471000000000004</v>
      </c>
    </row>
    <row r="1860" spans="1:8">
      <c r="A1860" s="631">
        <v>42081</v>
      </c>
      <c r="B1860" s="81">
        <v>17</v>
      </c>
      <c r="H1860" s="72">
        <v>82.411000000000001</v>
      </c>
    </row>
    <row r="1861" spans="1:8">
      <c r="A1861" s="631">
        <v>42081</v>
      </c>
      <c r="B1861" s="81">
        <v>18</v>
      </c>
      <c r="H1861" s="72">
        <v>81.941000000000003</v>
      </c>
    </row>
    <row r="1862" spans="1:8">
      <c r="A1862" s="631">
        <v>42081</v>
      </c>
      <c r="B1862" s="81">
        <v>19</v>
      </c>
      <c r="H1862" s="72">
        <v>81.680000000000007</v>
      </c>
    </row>
    <row r="1863" spans="1:8">
      <c r="A1863" s="631">
        <v>42081</v>
      </c>
      <c r="B1863" s="81">
        <v>20</v>
      </c>
      <c r="H1863" s="72">
        <v>85.555999999999997</v>
      </c>
    </row>
    <row r="1864" spans="1:8">
      <c r="A1864" s="631">
        <v>42081</v>
      </c>
      <c r="B1864" s="81">
        <v>21</v>
      </c>
      <c r="H1864" s="72">
        <v>86.649000000000001</v>
      </c>
    </row>
    <row r="1865" spans="1:8">
      <c r="A1865" s="631">
        <v>42081</v>
      </c>
      <c r="B1865" s="81">
        <v>22</v>
      </c>
      <c r="H1865" s="72">
        <v>79.287999999999997</v>
      </c>
    </row>
    <row r="1866" spans="1:8">
      <c r="A1866" s="631">
        <v>42081</v>
      </c>
      <c r="B1866" s="81">
        <v>23</v>
      </c>
      <c r="H1866" s="72">
        <v>69.385000000000005</v>
      </c>
    </row>
    <row r="1867" spans="1:8">
      <c r="A1867" s="631">
        <v>42081</v>
      </c>
      <c r="B1867" s="81">
        <v>24</v>
      </c>
      <c r="H1867" s="72">
        <v>61.084000000000003</v>
      </c>
    </row>
    <row r="1868" spans="1:8">
      <c r="A1868" s="631">
        <v>42082</v>
      </c>
      <c r="B1868" s="81">
        <v>1</v>
      </c>
      <c r="H1868" s="72">
        <v>55.926000000000002</v>
      </c>
    </row>
    <row r="1869" spans="1:8">
      <c r="A1869" s="631">
        <v>42082</v>
      </c>
      <c r="B1869" s="81">
        <v>2</v>
      </c>
      <c r="H1869" s="72">
        <v>52.905999999999999</v>
      </c>
    </row>
    <row r="1870" spans="1:8">
      <c r="A1870" s="631">
        <v>42082</v>
      </c>
      <c r="B1870" s="81">
        <v>3</v>
      </c>
      <c r="H1870" s="72">
        <v>51.896999999999998</v>
      </c>
    </row>
    <row r="1871" spans="1:8">
      <c r="A1871" s="631">
        <v>42082</v>
      </c>
      <c r="B1871" s="81">
        <v>4</v>
      </c>
      <c r="H1871" s="72">
        <v>52.174999999999997</v>
      </c>
    </row>
    <row r="1872" spans="1:8">
      <c r="A1872" s="631">
        <v>42082</v>
      </c>
      <c r="B1872" s="81">
        <v>5</v>
      </c>
      <c r="H1872" s="72">
        <v>53.902999999999999</v>
      </c>
    </row>
    <row r="1873" spans="1:8">
      <c r="A1873" s="631">
        <v>42082</v>
      </c>
      <c r="B1873" s="81">
        <v>6</v>
      </c>
      <c r="H1873" s="72">
        <v>59.94</v>
      </c>
    </row>
    <row r="1874" spans="1:8">
      <c r="A1874" s="631">
        <v>42082</v>
      </c>
      <c r="B1874" s="81">
        <v>7</v>
      </c>
      <c r="H1874" s="72">
        <v>72.447999999999993</v>
      </c>
    </row>
    <row r="1875" spans="1:8">
      <c r="A1875" s="631">
        <v>42082</v>
      </c>
      <c r="B1875" s="81">
        <v>8</v>
      </c>
      <c r="H1875" s="72">
        <v>79.191000000000003</v>
      </c>
    </row>
    <row r="1876" spans="1:8">
      <c r="A1876" s="631">
        <v>42082</v>
      </c>
      <c r="B1876" s="81">
        <v>9</v>
      </c>
      <c r="H1876" s="72">
        <v>80.197000000000003</v>
      </c>
    </row>
    <row r="1877" spans="1:8">
      <c r="A1877" s="631">
        <v>42082</v>
      </c>
      <c r="B1877" s="81">
        <v>10</v>
      </c>
      <c r="H1877" s="72">
        <v>80.251000000000005</v>
      </c>
    </row>
    <row r="1878" spans="1:8">
      <c r="A1878" s="631">
        <v>42082</v>
      </c>
      <c r="B1878" s="81">
        <v>11</v>
      </c>
      <c r="H1878" s="72">
        <v>81.685000000000002</v>
      </c>
    </row>
    <row r="1879" spans="1:8">
      <c r="A1879" s="631">
        <v>42082</v>
      </c>
      <c r="B1879" s="81">
        <v>12</v>
      </c>
      <c r="H1879" s="72">
        <v>81.912999999999997</v>
      </c>
    </row>
    <row r="1880" spans="1:8">
      <c r="A1880" s="631">
        <v>42082</v>
      </c>
      <c r="B1880" s="81">
        <v>13</v>
      </c>
      <c r="H1880" s="72">
        <v>82.218999999999994</v>
      </c>
    </row>
    <row r="1881" spans="1:8">
      <c r="A1881" s="631">
        <v>42082</v>
      </c>
      <c r="B1881" s="81">
        <v>14</v>
      </c>
      <c r="H1881" s="72">
        <v>83.856999999999999</v>
      </c>
    </row>
    <row r="1882" spans="1:8">
      <c r="A1882" s="631">
        <v>42082</v>
      </c>
      <c r="B1882" s="81">
        <v>15</v>
      </c>
      <c r="H1882" s="72">
        <v>84.65</v>
      </c>
    </row>
    <row r="1883" spans="1:8">
      <c r="A1883" s="631">
        <v>42082</v>
      </c>
      <c r="B1883" s="81">
        <v>16</v>
      </c>
      <c r="H1883" s="72">
        <v>86.942999999999998</v>
      </c>
    </row>
    <row r="1884" spans="1:8">
      <c r="A1884" s="631">
        <v>42082</v>
      </c>
      <c r="B1884" s="81">
        <v>17</v>
      </c>
      <c r="H1884" s="72">
        <v>88.864999999999995</v>
      </c>
    </row>
    <row r="1885" spans="1:8">
      <c r="A1885" s="631">
        <v>42082</v>
      </c>
      <c r="B1885" s="81">
        <v>18</v>
      </c>
      <c r="H1885" s="72">
        <v>87.465000000000003</v>
      </c>
    </row>
    <row r="1886" spans="1:8">
      <c r="A1886" s="631">
        <v>42082</v>
      </c>
      <c r="B1886" s="81">
        <v>19</v>
      </c>
      <c r="H1886" s="72">
        <v>85.328000000000003</v>
      </c>
    </row>
    <row r="1887" spans="1:8">
      <c r="A1887" s="631">
        <v>42082</v>
      </c>
      <c r="B1887" s="81">
        <v>20</v>
      </c>
      <c r="H1887" s="72">
        <v>88.662999999999997</v>
      </c>
    </row>
    <row r="1888" spans="1:8">
      <c r="A1888" s="631">
        <v>42082</v>
      </c>
      <c r="B1888" s="81">
        <v>21</v>
      </c>
      <c r="H1888" s="72">
        <v>87.861000000000004</v>
      </c>
    </row>
    <row r="1889" spans="1:8">
      <c r="A1889" s="631">
        <v>42082</v>
      </c>
      <c r="B1889" s="81">
        <v>22</v>
      </c>
      <c r="H1889" s="72">
        <v>79.716999999999999</v>
      </c>
    </row>
    <row r="1890" spans="1:8">
      <c r="A1890" s="631">
        <v>42082</v>
      </c>
      <c r="B1890" s="81">
        <v>23</v>
      </c>
      <c r="H1890" s="72">
        <v>69.73</v>
      </c>
    </row>
    <row r="1891" spans="1:8">
      <c r="A1891" s="631">
        <v>42082</v>
      </c>
      <c r="B1891" s="81">
        <v>24</v>
      </c>
      <c r="H1891" s="72">
        <v>61.624000000000002</v>
      </c>
    </row>
    <row r="1892" spans="1:8">
      <c r="A1892" s="631">
        <v>42083</v>
      </c>
      <c r="B1892" s="81">
        <v>1</v>
      </c>
      <c r="H1892" s="72">
        <v>56.37</v>
      </c>
    </row>
    <row r="1893" spans="1:8">
      <c r="A1893" s="631">
        <v>42083</v>
      </c>
      <c r="B1893" s="81">
        <v>2</v>
      </c>
      <c r="H1893" s="72">
        <v>53.167000000000002</v>
      </c>
    </row>
    <row r="1894" spans="1:8">
      <c r="A1894" s="631">
        <v>42083</v>
      </c>
      <c r="B1894" s="81">
        <v>3</v>
      </c>
      <c r="H1894" s="72">
        <v>52.058999999999997</v>
      </c>
    </row>
    <row r="1895" spans="1:8">
      <c r="A1895" s="631">
        <v>42083</v>
      </c>
      <c r="B1895" s="81">
        <v>4</v>
      </c>
      <c r="H1895" s="72">
        <v>51.87</v>
      </c>
    </row>
    <row r="1896" spans="1:8">
      <c r="A1896" s="631">
        <v>42083</v>
      </c>
      <c r="B1896" s="81">
        <v>5</v>
      </c>
      <c r="H1896" s="72">
        <v>53.956000000000003</v>
      </c>
    </row>
    <row r="1897" spans="1:8">
      <c r="A1897" s="631">
        <v>42083</v>
      </c>
      <c r="B1897" s="81">
        <v>6</v>
      </c>
      <c r="H1897" s="72">
        <v>59.881999999999998</v>
      </c>
    </row>
    <row r="1898" spans="1:8">
      <c r="A1898" s="631">
        <v>42083</v>
      </c>
      <c r="B1898" s="81">
        <v>7</v>
      </c>
      <c r="H1898" s="72">
        <v>72.275999999999996</v>
      </c>
    </row>
    <row r="1899" spans="1:8">
      <c r="A1899" s="631">
        <v>42083</v>
      </c>
      <c r="B1899" s="81">
        <v>8</v>
      </c>
      <c r="H1899" s="72">
        <v>78.902000000000001</v>
      </c>
    </row>
    <row r="1900" spans="1:8">
      <c r="A1900" s="631">
        <v>42083</v>
      </c>
      <c r="B1900" s="81">
        <v>9</v>
      </c>
      <c r="H1900" s="72">
        <v>80.233000000000004</v>
      </c>
    </row>
    <row r="1901" spans="1:8">
      <c r="A1901" s="631">
        <v>42083</v>
      </c>
      <c r="B1901" s="81">
        <v>10</v>
      </c>
      <c r="H1901" s="72">
        <v>81.305000000000007</v>
      </c>
    </row>
    <row r="1902" spans="1:8">
      <c r="A1902" s="631">
        <v>42083</v>
      </c>
      <c r="B1902" s="81">
        <v>11</v>
      </c>
      <c r="H1902" s="72">
        <v>81.994</v>
      </c>
    </row>
    <row r="1903" spans="1:8">
      <c r="A1903" s="631">
        <v>42083</v>
      </c>
      <c r="B1903" s="81">
        <v>12</v>
      </c>
      <c r="H1903" s="72">
        <v>82.066999999999993</v>
      </c>
    </row>
    <row r="1904" spans="1:8">
      <c r="A1904" s="631">
        <v>42083</v>
      </c>
      <c r="B1904" s="81">
        <v>13</v>
      </c>
      <c r="H1904" s="72">
        <v>80.123999999999995</v>
      </c>
    </row>
    <row r="1905" spans="1:8">
      <c r="A1905" s="631">
        <v>42083</v>
      </c>
      <c r="B1905" s="81">
        <v>14</v>
      </c>
      <c r="H1905" s="72">
        <v>79.087000000000003</v>
      </c>
    </row>
    <row r="1906" spans="1:8">
      <c r="A1906" s="631">
        <v>42083</v>
      </c>
      <c r="B1906" s="81">
        <v>15</v>
      </c>
      <c r="H1906" s="72">
        <v>79.241</v>
      </c>
    </row>
    <row r="1907" spans="1:8">
      <c r="A1907" s="631">
        <v>42083</v>
      </c>
      <c r="B1907" s="81">
        <v>16</v>
      </c>
      <c r="H1907" s="72">
        <v>79.272999999999996</v>
      </c>
    </row>
    <row r="1908" spans="1:8">
      <c r="A1908" s="631">
        <v>42083</v>
      </c>
      <c r="B1908" s="81">
        <v>17</v>
      </c>
      <c r="H1908" s="72">
        <v>79.94</v>
      </c>
    </row>
    <row r="1909" spans="1:8">
      <c r="A1909" s="631">
        <v>42083</v>
      </c>
      <c r="B1909" s="81">
        <v>18</v>
      </c>
      <c r="H1909" s="72">
        <v>78.905000000000001</v>
      </c>
    </row>
    <row r="1910" spans="1:8">
      <c r="A1910" s="631">
        <v>42083</v>
      </c>
      <c r="B1910" s="81">
        <v>19</v>
      </c>
      <c r="H1910" s="72">
        <v>78.370999999999995</v>
      </c>
    </row>
    <row r="1911" spans="1:8">
      <c r="A1911" s="631">
        <v>42083</v>
      </c>
      <c r="B1911" s="81">
        <v>20</v>
      </c>
      <c r="H1911" s="72">
        <v>82.436000000000007</v>
      </c>
    </row>
    <row r="1912" spans="1:8">
      <c r="A1912" s="631">
        <v>42083</v>
      </c>
      <c r="B1912" s="81">
        <v>21</v>
      </c>
      <c r="H1912" s="72">
        <v>81.510000000000005</v>
      </c>
    </row>
    <row r="1913" spans="1:8">
      <c r="A1913" s="631">
        <v>42083</v>
      </c>
      <c r="B1913" s="81">
        <v>22</v>
      </c>
      <c r="H1913" s="72">
        <v>76.066999999999993</v>
      </c>
    </row>
    <row r="1914" spans="1:8">
      <c r="A1914" s="631">
        <v>42083</v>
      </c>
      <c r="B1914" s="81">
        <v>23</v>
      </c>
      <c r="H1914" s="72">
        <v>68.861999999999995</v>
      </c>
    </row>
    <row r="1915" spans="1:8">
      <c r="A1915" s="631">
        <v>42083</v>
      </c>
      <c r="B1915" s="81">
        <v>24</v>
      </c>
      <c r="H1915" s="72">
        <v>62.218000000000004</v>
      </c>
    </row>
    <row r="1916" spans="1:8">
      <c r="A1916" s="631">
        <v>42084</v>
      </c>
      <c r="B1916" s="81">
        <v>1</v>
      </c>
      <c r="H1916" s="72">
        <v>56.494</v>
      </c>
    </row>
    <row r="1917" spans="1:8">
      <c r="A1917" s="631">
        <v>42084</v>
      </c>
      <c r="B1917" s="81">
        <v>2</v>
      </c>
      <c r="H1917" s="72">
        <v>53.942</v>
      </c>
    </row>
    <row r="1918" spans="1:8">
      <c r="A1918" s="631">
        <v>42084</v>
      </c>
      <c r="B1918" s="81">
        <v>3</v>
      </c>
      <c r="H1918" s="72">
        <v>52.289000000000001</v>
      </c>
    </row>
    <row r="1919" spans="1:8">
      <c r="A1919" s="631">
        <v>42084</v>
      </c>
      <c r="B1919" s="81">
        <v>4</v>
      </c>
      <c r="H1919" s="72">
        <v>51.947000000000003</v>
      </c>
    </row>
    <row r="1920" spans="1:8">
      <c r="A1920" s="631">
        <v>42084</v>
      </c>
      <c r="B1920" s="81">
        <v>5</v>
      </c>
      <c r="H1920" s="72">
        <v>52.758000000000003</v>
      </c>
    </row>
    <row r="1921" spans="1:8">
      <c r="A1921" s="631">
        <v>42084</v>
      </c>
      <c r="B1921" s="81">
        <v>6</v>
      </c>
      <c r="H1921" s="72">
        <v>55.494</v>
      </c>
    </row>
    <row r="1922" spans="1:8">
      <c r="A1922" s="631">
        <v>42084</v>
      </c>
      <c r="B1922" s="81">
        <v>7</v>
      </c>
      <c r="H1922" s="72">
        <v>60.281999999999996</v>
      </c>
    </row>
    <row r="1923" spans="1:8">
      <c r="A1923" s="631">
        <v>42084</v>
      </c>
      <c r="B1923" s="81">
        <v>8</v>
      </c>
      <c r="H1923" s="72">
        <v>64.027000000000001</v>
      </c>
    </row>
    <row r="1924" spans="1:8">
      <c r="A1924" s="631">
        <v>42084</v>
      </c>
      <c r="B1924" s="81">
        <v>9</v>
      </c>
      <c r="H1924" s="72">
        <v>68.131</v>
      </c>
    </row>
    <row r="1925" spans="1:8">
      <c r="A1925" s="631">
        <v>42084</v>
      </c>
      <c r="B1925" s="81">
        <v>10</v>
      </c>
      <c r="H1925" s="72">
        <v>71.462999999999994</v>
      </c>
    </row>
    <row r="1926" spans="1:8">
      <c r="A1926" s="631">
        <v>42084</v>
      </c>
      <c r="B1926" s="81">
        <v>11</v>
      </c>
      <c r="H1926" s="72">
        <v>72.991</v>
      </c>
    </row>
    <row r="1927" spans="1:8">
      <c r="A1927" s="631">
        <v>42084</v>
      </c>
      <c r="B1927" s="81">
        <v>12</v>
      </c>
      <c r="H1927" s="72">
        <v>72.944999999999993</v>
      </c>
    </row>
    <row r="1928" spans="1:8">
      <c r="A1928" s="631">
        <v>42084</v>
      </c>
      <c r="B1928" s="81">
        <v>13</v>
      </c>
      <c r="H1928" s="72">
        <v>72.481999999999999</v>
      </c>
    </row>
    <row r="1929" spans="1:8">
      <c r="A1929" s="631">
        <v>42084</v>
      </c>
      <c r="B1929" s="81">
        <v>14</v>
      </c>
      <c r="H1929" s="72">
        <v>72.135999999999996</v>
      </c>
    </row>
    <row r="1930" spans="1:8">
      <c r="A1930" s="631">
        <v>42084</v>
      </c>
      <c r="B1930" s="81">
        <v>15</v>
      </c>
      <c r="H1930" s="72">
        <v>72.347999999999999</v>
      </c>
    </row>
    <row r="1931" spans="1:8">
      <c r="A1931" s="631">
        <v>42084</v>
      </c>
      <c r="B1931" s="81">
        <v>16</v>
      </c>
      <c r="H1931" s="72">
        <v>72.893000000000001</v>
      </c>
    </row>
    <row r="1932" spans="1:8">
      <c r="A1932" s="631">
        <v>42084</v>
      </c>
      <c r="B1932" s="81">
        <v>17</v>
      </c>
      <c r="H1932" s="72">
        <v>74.087999999999994</v>
      </c>
    </row>
    <row r="1933" spans="1:8">
      <c r="A1933" s="631">
        <v>42084</v>
      </c>
      <c r="B1933" s="81">
        <v>18</v>
      </c>
      <c r="H1933" s="72">
        <v>75.165999999999997</v>
      </c>
    </row>
    <row r="1934" spans="1:8">
      <c r="A1934" s="631">
        <v>42084</v>
      </c>
      <c r="B1934" s="81">
        <v>19</v>
      </c>
      <c r="H1934" s="72">
        <v>75.418000000000006</v>
      </c>
    </row>
    <row r="1935" spans="1:8">
      <c r="A1935" s="631">
        <v>42084</v>
      </c>
      <c r="B1935" s="81">
        <v>20</v>
      </c>
      <c r="H1935" s="72">
        <v>80.099999999999994</v>
      </c>
    </row>
    <row r="1936" spans="1:8">
      <c r="A1936" s="631">
        <v>42084</v>
      </c>
      <c r="B1936" s="81">
        <v>21</v>
      </c>
      <c r="H1936" s="72">
        <v>80.521000000000001</v>
      </c>
    </row>
    <row r="1937" spans="1:8">
      <c r="A1937" s="631">
        <v>42084</v>
      </c>
      <c r="B1937" s="81">
        <v>22</v>
      </c>
      <c r="H1937" s="72">
        <v>75.421999999999997</v>
      </c>
    </row>
    <row r="1938" spans="1:8">
      <c r="A1938" s="631">
        <v>42084</v>
      </c>
      <c r="B1938" s="81">
        <v>23</v>
      </c>
      <c r="H1938" s="72">
        <v>68.489999999999995</v>
      </c>
    </row>
    <row r="1939" spans="1:8">
      <c r="A1939" s="631">
        <v>42084</v>
      </c>
      <c r="B1939" s="81">
        <v>24</v>
      </c>
      <c r="H1939" s="72">
        <v>61.905999999999999</v>
      </c>
    </row>
    <row r="1940" spans="1:8">
      <c r="A1940" s="631">
        <v>42085</v>
      </c>
      <c r="B1940" s="81">
        <v>1</v>
      </c>
      <c r="H1940" s="72">
        <v>56.601999999999997</v>
      </c>
    </row>
    <row r="1941" spans="1:8">
      <c r="A1941" s="631">
        <v>42085</v>
      </c>
      <c r="B1941" s="81">
        <v>2</v>
      </c>
      <c r="H1941" s="72">
        <v>53.317</v>
      </c>
    </row>
    <row r="1942" spans="1:8">
      <c r="A1942" s="631">
        <v>42085</v>
      </c>
      <c r="B1942" s="81">
        <v>3</v>
      </c>
      <c r="H1942" s="72">
        <v>51.801000000000002</v>
      </c>
    </row>
    <row r="1943" spans="1:8">
      <c r="A1943" s="631">
        <v>42085</v>
      </c>
      <c r="B1943" s="81">
        <v>4</v>
      </c>
      <c r="H1943" s="72">
        <v>51.290999999999997</v>
      </c>
    </row>
    <row r="1944" spans="1:8">
      <c r="A1944" s="631">
        <v>42085</v>
      </c>
      <c r="B1944" s="81">
        <v>5</v>
      </c>
      <c r="H1944" s="72">
        <v>52.587000000000003</v>
      </c>
    </row>
    <row r="1945" spans="1:8">
      <c r="A1945" s="631">
        <v>42085</v>
      </c>
      <c r="B1945" s="81">
        <v>6</v>
      </c>
      <c r="H1945" s="72">
        <v>54.218000000000004</v>
      </c>
    </row>
    <row r="1946" spans="1:8">
      <c r="A1946" s="631">
        <v>42085</v>
      </c>
      <c r="B1946" s="81">
        <v>7</v>
      </c>
      <c r="H1946" s="72">
        <v>58.223999999999997</v>
      </c>
    </row>
    <row r="1947" spans="1:8">
      <c r="A1947" s="631">
        <v>42085</v>
      </c>
      <c r="B1947" s="81">
        <v>8</v>
      </c>
      <c r="H1947" s="72">
        <v>61.802999999999997</v>
      </c>
    </row>
    <row r="1948" spans="1:8">
      <c r="A1948" s="631">
        <v>42085</v>
      </c>
      <c r="B1948" s="81">
        <v>9</v>
      </c>
      <c r="H1948" s="72">
        <v>65.281999999999996</v>
      </c>
    </row>
    <row r="1949" spans="1:8">
      <c r="A1949" s="631">
        <v>42085</v>
      </c>
      <c r="B1949" s="81">
        <v>10</v>
      </c>
      <c r="H1949" s="72">
        <v>69.397000000000006</v>
      </c>
    </row>
    <row r="1950" spans="1:8">
      <c r="A1950" s="631">
        <v>42085</v>
      </c>
      <c r="B1950" s="81">
        <v>11</v>
      </c>
      <c r="H1950" s="72">
        <v>72.378</v>
      </c>
    </row>
    <row r="1951" spans="1:8">
      <c r="A1951" s="631">
        <v>42085</v>
      </c>
      <c r="B1951" s="81">
        <v>12</v>
      </c>
      <c r="H1951" s="72">
        <v>72.320999999999998</v>
      </c>
    </row>
    <row r="1952" spans="1:8">
      <c r="A1952" s="631">
        <v>42085</v>
      </c>
      <c r="B1952" s="81">
        <v>13</v>
      </c>
      <c r="H1952" s="72">
        <v>71.686999999999998</v>
      </c>
    </row>
    <row r="1953" spans="1:8">
      <c r="A1953" s="631">
        <v>42085</v>
      </c>
      <c r="B1953" s="81">
        <v>14</v>
      </c>
      <c r="H1953" s="72">
        <v>72.835999999999999</v>
      </c>
    </row>
    <row r="1954" spans="1:8">
      <c r="A1954" s="631">
        <v>42085</v>
      </c>
      <c r="B1954" s="81">
        <v>15</v>
      </c>
      <c r="H1954" s="72">
        <v>74.194999999999993</v>
      </c>
    </row>
    <row r="1955" spans="1:8">
      <c r="A1955" s="631">
        <v>42085</v>
      </c>
      <c r="B1955" s="81">
        <v>16</v>
      </c>
      <c r="H1955" s="72">
        <v>73.965999999999994</v>
      </c>
    </row>
    <row r="1956" spans="1:8">
      <c r="A1956" s="631">
        <v>42085</v>
      </c>
      <c r="B1956" s="81">
        <v>17</v>
      </c>
      <c r="H1956" s="72">
        <v>74.209000000000003</v>
      </c>
    </row>
    <row r="1957" spans="1:8">
      <c r="A1957" s="631">
        <v>42085</v>
      </c>
      <c r="B1957" s="81">
        <v>18</v>
      </c>
      <c r="H1957" s="72">
        <v>79.685000000000002</v>
      </c>
    </row>
    <row r="1958" spans="1:8">
      <c r="A1958" s="631">
        <v>42085</v>
      </c>
      <c r="B1958" s="81">
        <v>19</v>
      </c>
      <c r="H1958" s="72">
        <v>79.350999999999999</v>
      </c>
    </row>
    <row r="1959" spans="1:8">
      <c r="A1959" s="631">
        <v>42085</v>
      </c>
      <c r="B1959" s="81">
        <v>20</v>
      </c>
      <c r="H1959" s="72">
        <v>81.331000000000003</v>
      </c>
    </row>
    <row r="1960" spans="1:8">
      <c r="A1960" s="631">
        <v>42085</v>
      </c>
      <c r="B1960" s="81">
        <v>21</v>
      </c>
      <c r="H1960" s="72">
        <v>81.882999999999996</v>
      </c>
    </row>
    <row r="1961" spans="1:8">
      <c r="A1961" s="631">
        <v>42085</v>
      </c>
      <c r="B1961" s="81">
        <v>22</v>
      </c>
      <c r="H1961" s="72">
        <v>75.436000000000007</v>
      </c>
    </row>
    <row r="1962" spans="1:8">
      <c r="A1962" s="631">
        <v>42085</v>
      </c>
      <c r="B1962" s="81">
        <v>23</v>
      </c>
      <c r="H1962" s="72">
        <v>67.278000000000006</v>
      </c>
    </row>
    <row r="1963" spans="1:8">
      <c r="A1963" s="631">
        <v>42085</v>
      </c>
      <c r="B1963" s="81">
        <v>24</v>
      </c>
      <c r="H1963" s="72">
        <v>60.176000000000002</v>
      </c>
    </row>
    <row r="1964" spans="1:8">
      <c r="A1964" s="631">
        <v>42086</v>
      </c>
      <c r="B1964" s="81">
        <v>1</v>
      </c>
      <c r="H1964" s="72">
        <v>55.488999999999997</v>
      </c>
    </row>
    <row r="1965" spans="1:8">
      <c r="A1965" s="631">
        <v>42086</v>
      </c>
      <c r="B1965" s="81">
        <v>2</v>
      </c>
      <c r="H1965" s="72">
        <v>53.189</v>
      </c>
    </row>
    <row r="1966" spans="1:8">
      <c r="A1966" s="631">
        <v>42086</v>
      </c>
      <c r="B1966" s="81">
        <v>3</v>
      </c>
      <c r="H1966" s="72">
        <v>52.228999999999999</v>
      </c>
    </row>
    <row r="1967" spans="1:8">
      <c r="A1967" s="631">
        <v>42086</v>
      </c>
      <c r="B1967" s="81">
        <v>4</v>
      </c>
      <c r="H1967" s="72">
        <v>52.753</v>
      </c>
    </row>
    <row r="1968" spans="1:8">
      <c r="A1968" s="631">
        <v>42086</v>
      </c>
      <c r="B1968" s="81">
        <v>5</v>
      </c>
      <c r="H1968" s="72">
        <v>54.701000000000001</v>
      </c>
    </row>
    <row r="1969" spans="1:8">
      <c r="A1969" s="631">
        <v>42086</v>
      </c>
      <c r="B1969" s="81">
        <v>6</v>
      </c>
      <c r="H1969" s="72">
        <v>61.125</v>
      </c>
    </row>
    <row r="1970" spans="1:8">
      <c r="A1970" s="631">
        <v>42086</v>
      </c>
      <c r="B1970" s="81">
        <v>7</v>
      </c>
      <c r="H1970" s="72">
        <v>74.281000000000006</v>
      </c>
    </row>
    <row r="1971" spans="1:8">
      <c r="A1971" s="631">
        <v>42086</v>
      </c>
      <c r="B1971" s="81">
        <v>8</v>
      </c>
      <c r="H1971" s="72">
        <v>81.066999999999993</v>
      </c>
    </row>
    <row r="1972" spans="1:8">
      <c r="A1972" s="631">
        <v>42086</v>
      </c>
      <c r="B1972" s="81">
        <v>9</v>
      </c>
      <c r="H1972" s="72">
        <v>81.733999999999995</v>
      </c>
    </row>
    <row r="1973" spans="1:8">
      <c r="A1973" s="631">
        <v>42086</v>
      </c>
      <c r="B1973" s="81">
        <v>10</v>
      </c>
      <c r="H1973" s="72">
        <v>82.138999999999996</v>
      </c>
    </row>
    <row r="1974" spans="1:8">
      <c r="A1974" s="631">
        <v>42086</v>
      </c>
      <c r="B1974" s="81">
        <v>11</v>
      </c>
      <c r="H1974" s="72">
        <v>81.206000000000003</v>
      </c>
    </row>
    <row r="1975" spans="1:8">
      <c r="A1975" s="631">
        <v>42086</v>
      </c>
      <c r="B1975" s="81">
        <v>12</v>
      </c>
      <c r="H1975" s="72">
        <v>79.799000000000007</v>
      </c>
    </row>
    <row r="1976" spans="1:8">
      <c r="A1976" s="631">
        <v>42086</v>
      </c>
      <c r="B1976" s="81">
        <v>13</v>
      </c>
      <c r="H1976" s="72">
        <v>78.959000000000003</v>
      </c>
    </row>
    <row r="1977" spans="1:8">
      <c r="A1977" s="631">
        <v>42086</v>
      </c>
      <c r="B1977" s="81">
        <v>14</v>
      </c>
      <c r="H1977" s="72">
        <v>79.340999999999994</v>
      </c>
    </row>
    <row r="1978" spans="1:8">
      <c r="A1978" s="631">
        <v>42086</v>
      </c>
      <c r="B1978" s="81">
        <v>15</v>
      </c>
      <c r="H1978" s="72">
        <v>78.040000000000006</v>
      </c>
    </row>
    <row r="1979" spans="1:8">
      <c r="A1979" s="631">
        <v>42086</v>
      </c>
      <c r="B1979" s="81">
        <v>16</v>
      </c>
      <c r="H1979" s="72">
        <v>77.838999999999999</v>
      </c>
    </row>
    <row r="1980" spans="1:8">
      <c r="A1980" s="631">
        <v>42086</v>
      </c>
      <c r="B1980" s="81">
        <v>17</v>
      </c>
      <c r="H1980" s="72">
        <v>77.585999999999999</v>
      </c>
    </row>
    <row r="1981" spans="1:8">
      <c r="A1981" s="631">
        <v>42086</v>
      </c>
      <c r="B1981" s="81">
        <v>18</v>
      </c>
      <c r="H1981" s="72">
        <v>77.53</v>
      </c>
    </row>
    <row r="1982" spans="1:8">
      <c r="A1982" s="631">
        <v>42086</v>
      </c>
      <c r="B1982" s="81">
        <v>19</v>
      </c>
      <c r="H1982" s="72">
        <v>79.847999999999999</v>
      </c>
    </row>
    <row r="1983" spans="1:8">
      <c r="A1983" s="631">
        <v>42086</v>
      </c>
      <c r="B1983" s="81">
        <v>20</v>
      </c>
      <c r="H1983" s="72">
        <v>85.015000000000001</v>
      </c>
    </row>
    <row r="1984" spans="1:8">
      <c r="A1984" s="631">
        <v>42086</v>
      </c>
      <c r="B1984" s="81">
        <v>21</v>
      </c>
      <c r="H1984" s="72">
        <v>84.91</v>
      </c>
    </row>
    <row r="1985" spans="1:8">
      <c r="A1985" s="631">
        <v>42086</v>
      </c>
      <c r="B1985" s="81">
        <v>22</v>
      </c>
      <c r="H1985" s="72">
        <v>77.022000000000006</v>
      </c>
    </row>
    <row r="1986" spans="1:8">
      <c r="A1986" s="631">
        <v>42086</v>
      </c>
      <c r="B1986" s="81">
        <v>23</v>
      </c>
      <c r="H1986" s="72">
        <v>68.16</v>
      </c>
    </row>
    <row r="1987" spans="1:8">
      <c r="A1987" s="631">
        <v>42086</v>
      </c>
      <c r="B1987" s="81">
        <v>24</v>
      </c>
      <c r="H1987" s="72">
        <v>60.6</v>
      </c>
    </row>
    <row r="1988" spans="1:8">
      <c r="A1988" s="631">
        <v>42087</v>
      </c>
      <c r="B1988" s="81">
        <v>1</v>
      </c>
      <c r="H1988" s="72">
        <v>55.710999999999999</v>
      </c>
    </row>
    <row r="1989" spans="1:8">
      <c r="A1989" s="631">
        <v>42087</v>
      </c>
      <c r="B1989" s="81">
        <v>2</v>
      </c>
      <c r="H1989" s="72">
        <v>53.232999999999997</v>
      </c>
    </row>
    <row r="1990" spans="1:8">
      <c r="A1990" s="631">
        <v>42087</v>
      </c>
      <c r="B1990" s="81">
        <v>3</v>
      </c>
      <c r="H1990" s="72">
        <v>52.484000000000002</v>
      </c>
    </row>
    <row r="1991" spans="1:8">
      <c r="A1991" s="631">
        <v>42087</v>
      </c>
      <c r="B1991" s="81">
        <v>4</v>
      </c>
      <c r="H1991" s="72">
        <v>52.718000000000004</v>
      </c>
    </row>
    <row r="1992" spans="1:8">
      <c r="A1992" s="631">
        <v>42087</v>
      </c>
      <c r="B1992" s="81">
        <v>5</v>
      </c>
      <c r="H1992" s="72">
        <v>54.15</v>
      </c>
    </row>
    <row r="1993" spans="1:8">
      <c r="A1993" s="631">
        <v>42087</v>
      </c>
      <c r="B1993" s="81">
        <v>6</v>
      </c>
      <c r="H1993" s="72">
        <v>60.616</v>
      </c>
    </row>
    <row r="1994" spans="1:8">
      <c r="A1994" s="631">
        <v>42087</v>
      </c>
      <c r="B1994" s="81">
        <v>7</v>
      </c>
      <c r="H1994" s="72">
        <v>73.953999999999994</v>
      </c>
    </row>
    <row r="1995" spans="1:8">
      <c r="A1995" s="631">
        <v>42087</v>
      </c>
      <c r="B1995" s="81">
        <v>8</v>
      </c>
      <c r="H1995" s="72">
        <v>81.251000000000005</v>
      </c>
    </row>
    <row r="1996" spans="1:8">
      <c r="A1996" s="631">
        <v>42087</v>
      </c>
      <c r="B1996" s="81">
        <v>9</v>
      </c>
      <c r="H1996" s="72">
        <v>81.641999999999996</v>
      </c>
    </row>
    <row r="1997" spans="1:8">
      <c r="A1997" s="631">
        <v>42087</v>
      </c>
      <c r="B1997" s="81">
        <v>10</v>
      </c>
      <c r="H1997" s="72">
        <v>81.802000000000007</v>
      </c>
    </row>
    <row r="1998" spans="1:8">
      <c r="A1998" s="631">
        <v>42087</v>
      </c>
      <c r="B1998" s="81">
        <v>11</v>
      </c>
      <c r="H1998" s="72">
        <v>82.204999999999998</v>
      </c>
    </row>
    <row r="1999" spans="1:8">
      <c r="A1999" s="631">
        <v>42087</v>
      </c>
      <c r="B1999" s="81">
        <v>12</v>
      </c>
      <c r="H1999" s="72">
        <v>82.228999999999999</v>
      </c>
    </row>
    <row r="2000" spans="1:8">
      <c r="A2000" s="631">
        <v>42087</v>
      </c>
      <c r="B2000" s="81">
        <v>13</v>
      </c>
      <c r="H2000" s="72">
        <v>81.087000000000003</v>
      </c>
    </row>
    <row r="2001" spans="1:8">
      <c r="A2001" s="631">
        <v>42087</v>
      </c>
      <c r="B2001" s="81">
        <v>14</v>
      </c>
      <c r="H2001" s="72">
        <v>79.561999999999998</v>
      </c>
    </row>
    <row r="2002" spans="1:8">
      <c r="A2002" s="631">
        <v>42087</v>
      </c>
      <c r="B2002" s="81">
        <v>15</v>
      </c>
      <c r="H2002" s="72">
        <v>78.051000000000002</v>
      </c>
    </row>
    <row r="2003" spans="1:8">
      <c r="A2003" s="631">
        <v>42087</v>
      </c>
      <c r="B2003" s="81">
        <v>16</v>
      </c>
      <c r="H2003" s="72">
        <v>78.313999999999993</v>
      </c>
    </row>
    <row r="2004" spans="1:8">
      <c r="A2004" s="631">
        <v>42087</v>
      </c>
      <c r="B2004" s="81">
        <v>17</v>
      </c>
      <c r="H2004" s="72">
        <v>77.965999999999994</v>
      </c>
    </row>
    <row r="2005" spans="1:8">
      <c r="A2005" s="631">
        <v>42087</v>
      </c>
      <c r="B2005" s="81">
        <v>18</v>
      </c>
      <c r="H2005" s="72">
        <v>77.03</v>
      </c>
    </row>
    <row r="2006" spans="1:8">
      <c r="A2006" s="631">
        <v>42087</v>
      </c>
      <c r="B2006" s="81">
        <v>19</v>
      </c>
      <c r="H2006" s="72">
        <v>77.286000000000001</v>
      </c>
    </row>
    <row r="2007" spans="1:8">
      <c r="A2007" s="631">
        <v>42087</v>
      </c>
      <c r="B2007" s="81">
        <v>20</v>
      </c>
      <c r="H2007" s="72">
        <v>82.777000000000001</v>
      </c>
    </row>
    <row r="2008" spans="1:8">
      <c r="A2008" s="631">
        <v>42087</v>
      </c>
      <c r="B2008" s="81">
        <v>21</v>
      </c>
      <c r="H2008" s="72">
        <v>84.715999999999994</v>
      </c>
    </row>
    <row r="2009" spans="1:8">
      <c r="A2009" s="631">
        <v>42087</v>
      </c>
      <c r="B2009" s="81">
        <v>22</v>
      </c>
      <c r="H2009" s="72">
        <v>78.061999999999998</v>
      </c>
    </row>
    <row r="2010" spans="1:8">
      <c r="A2010" s="631">
        <v>42087</v>
      </c>
      <c r="B2010" s="81">
        <v>23</v>
      </c>
      <c r="H2010" s="72">
        <v>68.093000000000004</v>
      </c>
    </row>
    <row r="2011" spans="1:8">
      <c r="A2011" s="631">
        <v>42087</v>
      </c>
      <c r="B2011" s="81">
        <v>24</v>
      </c>
      <c r="H2011" s="72">
        <v>60.7</v>
      </c>
    </row>
    <row r="2012" spans="1:8">
      <c r="A2012" s="631">
        <v>42088</v>
      </c>
      <c r="B2012" s="81">
        <v>1</v>
      </c>
      <c r="H2012" s="72">
        <v>56.356999999999999</v>
      </c>
    </row>
    <row r="2013" spans="1:8">
      <c r="A2013" s="631">
        <v>42088</v>
      </c>
      <c r="B2013" s="81">
        <v>2</v>
      </c>
      <c r="H2013" s="72">
        <v>53.823</v>
      </c>
    </row>
    <row r="2014" spans="1:8">
      <c r="A2014" s="631">
        <v>42088</v>
      </c>
      <c r="B2014" s="81">
        <v>3</v>
      </c>
      <c r="H2014" s="72">
        <v>53.116999999999997</v>
      </c>
    </row>
    <row r="2015" spans="1:8">
      <c r="A2015" s="631">
        <v>42088</v>
      </c>
      <c r="B2015" s="81">
        <v>4</v>
      </c>
      <c r="H2015" s="72">
        <v>53.554000000000002</v>
      </c>
    </row>
    <row r="2016" spans="1:8">
      <c r="A2016" s="631">
        <v>42088</v>
      </c>
      <c r="B2016" s="81">
        <v>5</v>
      </c>
      <c r="H2016" s="72">
        <v>56.002000000000002</v>
      </c>
    </row>
    <row r="2017" spans="1:8">
      <c r="A2017" s="631">
        <v>42088</v>
      </c>
      <c r="B2017" s="81">
        <v>6</v>
      </c>
      <c r="H2017" s="72">
        <v>62.688000000000002</v>
      </c>
    </row>
    <row r="2018" spans="1:8">
      <c r="A2018" s="631">
        <v>42088</v>
      </c>
      <c r="B2018" s="81">
        <v>7</v>
      </c>
      <c r="H2018" s="72">
        <v>75.641999999999996</v>
      </c>
    </row>
    <row r="2019" spans="1:8">
      <c r="A2019" s="631">
        <v>42088</v>
      </c>
      <c r="B2019" s="81">
        <v>8</v>
      </c>
      <c r="H2019" s="72">
        <v>81.114000000000004</v>
      </c>
    </row>
    <row r="2020" spans="1:8">
      <c r="A2020" s="631">
        <v>42088</v>
      </c>
      <c r="B2020" s="81">
        <v>9</v>
      </c>
      <c r="H2020" s="72">
        <v>80.998000000000005</v>
      </c>
    </row>
    <row r="2021" spans="1:8">
      <c r="A2021" s="631">
        <v>42088</v>
      </c>
      <c r="B2021" s="81">
        <v>10</v>
      </c>
      <c r="H2021" s="72">
        <v>80.816999999999993</v>
      </c>
    </row>
    <row r="2022" spans="1:8">
      <c r="A2022" s="631">
        <v>42088</v>
      </c>
      <c r="B2022" s="81">
        <v>11</v>
      </c>
      <c r="H2022" s="72">
        <v>80.753</v>
      </c>
    </row>
    <row r="2023" spans="1:8">
      <c r="A2023" s="631">
        <v>42088</v>
      </c>
      <c r="B2023" s="81">
        <v>12</v>
      </c>
      <c r="H2023" s="72">
        <v>80.623000000000005</v>
      </c>
    </row>
    <row r="2024" spans="1:8">
      <c r="A2024" s="631">
        <v>42088</v>
      </c>
      <c r="B2024" s="81">
        <v>13</v>
      </c>
      <c r="H2024" s="72">
        <v>79.668000000000006</v>
      </c>
    </row>
    <row r="2025" spans="1:8">
      <c r="A2025" s="631">
        <v>42088</v>
      </c>
      <c r="B2025" s="81">
        <v>14</v>
      </c>
      <c r="H2025" s="72">
        <v>79.991</v>
      </c>
    </row>
    <row r="2026" spans="1:8">
      <c r="A2026" s="631">
        <v>42088</v>
      </c>
      <c r="B2026" s="81">
        <v>15</v>
      </c>
      <c r="H2026" s="72">
        <v>81.341999999999999</v>
      </c>
    </row>
    <row r="2027" spans="1:8">
      <c r="A2027" s="631">
        <v>42088</v>
      </c>
      <c r="B2027" s="81">
        <v>16</v>
      </c>
      <c r="H2027" s="72">
        <v>82.79</v>
      </c>
    </row>
    <row r="2028" spans="1:8">
      <c r="A2028" s="631">
        <v>42088</v>
      </c>
      <c r="B2028" s="81">
        <v>17</v>
      </c>
      <c r="H2028" s="72">
        <v>84.498000000000005</v>
      </c>
    </row>
    <row r="2029" spans="1:8">
      <c r="A2029" s="631">
        <v>42088</v>
      </c>
      <c r="B2029" s="81">
        <v>18</v>
      </c>
      <c r="H2029" s="72">
        <v>84.042000000000002</v>
      </c>
    </row>
    <row r="2030" spans="1:8">
      <c r="A2030" s="631">
        <v>42088</v>
      </c>
      <c r="B2030" s="81">
        <v>19</v>
      </c>
      <c r="H2030" s="72">
        <v>83.435000000000002</v>
      </c>
    </row>
    <row r="2031" spans="1:8">
      <c r="A2031" s="631">
        <v>42088</v>
      </c>
      <c r="B2031" s="81">
        <v>20</v>
      </c>
      <c r="H2031" s="72">
        <v>86.453999999999994</v>
      </c>
    </row>
    <row r="2032" spans="1:8">
      <c r="A2032" s="631">
        <v>42088</v>
      </c>
      <c r="B2032" s="81">
        <v>21</v>
      </c>
      <c r="H2032" s="72">
        <v>87.484999999999999</v>
      </c>
    </row>
    <row r="2033" spans="1:8">
      <c r="A2033" s="631">
        <v>42088</v>
      </c>
      <c r="B2033" s="81">
        <v>22</v>
      </c>
      <c r="H2033" s="72">
        <v>80.486000000000004</v>
      </c>
    </row>
    <row r="2034" spans="1:8">
      <c r="A2034" s="631">
        <v>42088</v>
      </c>
      <c r="B2034" s="81">
        <v>23</v>
      </c>
      <c r="H2034" s="72">
        <v>70.174000000000007</v>
      </c>
    </row>
    <row r="2035" spans="1:8">
      <c r="A2035" s="631">
        <v>42088</v>
      </c>
      <c r="B2035" s="81">
        <v>24</v>
      </c>
      <c r="H2035" s="72">
        <v>61.915999999999997</v>
      </c>
    </row>
    <row r="2036" spans="1:8">
      <c r="A2036" s="631">
        <v>42089</v>
      </c>
      <c r="B2036" s="81">
        <v>1</v>
      </c>
      <c r="H2036" s="72">
        <v>56.694000000000003</v>
      </c>
    </row>
    <row r="2037" spans="1:8">
      <c r="A2037" s="631">
        <v>42089</v>
      </c>
      <c r="B2037" s="81">
        <v>2</v>
      </c>
      <c r="H2037" s="72">
        <v>53.334000000000003</v>
      </c>
    </row>
    <row r="2038" spans="1:8">
      <c r="A2038" s="631">
        <v>42089</v>
      </c>
      <c r="B2038" s="81">
        <v>3</v>
      </c>
      <c r="H2038" s="72">
        <v>52.151000000000003</v>
      </c>
    </row>
    <row r="2039" spans="1:8">
      <c r="A2039" s="631">
        <v>42089</v>
      </c>
      <c r="B2039" s="81">
        <v>4</v>
      </c>
      <c r="H2039" s="72">
        <v>52.51</v>
      </c>
    </row>
    <row r="2040" spans="1:8">
      <c r="A2040" s="631">
        <v>42089</v>
      </c>
      <c r="B2040" s="81">
        <v>5</v>
      </c>
      <c r="H2040" s="72">
        <v>54.122</v>
      </c>
    </row>
    <row r="2041" spans="1:8">
      <c r="A2041" s="631">
        <v>42089</v>
      </c>
      <c r="B2041" s="81">
        <v>6</v>
      </c>
      <c r="H2041" s="72">
        <v>59.618000000000002</v>
      </c>
    </row>
    <row r="2042" spans="1:8">
      <c r="A2042" s="631">
        <v>42089</v>
      </c>
      <c r="B2042" s="81">
        <v>7</v>
      </c>
      <c r="H2042" s="72">
        <v>71.667000000000002</v>
      </c>
    </row>
    <row r="2043" spans="1:8">
      <c r="A2043" s="631">
        <v>42089</v>
      </c>
      <c r="B2043" s="81">
        <v>8</v>
      </c>
      <c r="H2043" s="72">
        <v>76.802999999999997</v>
      </c>
    </row>
    <row r="2044" spans="1:8">
      <c r="A2044" s="631">
        <v>42089</v>
      </c>
      <c r="B2044" s="81">
        <v>9</v>
      </c>
      <c r="H2044" s="72">
        <v>78.129000000000005</v>
      </c>
    </row>
    <row r="2045" spans="1:8">
      <c r="A2045" s="631">
        <v>42089</v>
      </c>
      <c r="B2045" s="81">
        <v>10</v>
      </c>
      <c r="H2045" s="72">
        <v>80.542000000000002</v>
      </c>
    </row>
    <row r="2046" spans="1:8">
      <c r="A2046" s="631">
        <v>42089</v>
      </c>
      <c r="B2046" s="81">
        <v>11</v>
      </c>
      <c r="H2046" s="72">
        <v>83.61</v>
      </c>
    </row>
    <row r="2047" spans="1:8">
      <c r="A2047" s="631">
        <v>42089</v>
      </c>
      <c r="B2047" s="81">
        <v>12</v>
      </c>
      <c r="H2047" s="72">
        <v>84.561000000000007</v>
      </c>
    </row>
    <row r="2048" spans="1:8">
      <c r="A2048" s="631">
        <v>42089</v>
      </c>
      <c r="B2048" s="81">
        <v>13</v>
      </c>
      <c r="H2048" s="72">
        <v>85.885000000000005</v>
      </c>
    </row>
    <row r="2049" spans="1:8">
      <c r="A2049" s="631">
        <v>42089</v>
      </c>
      <c r="B2049" s="81">
        <v>14</v>
      </c>
      <c r="H2049" s="72">
        <v>88.588999999999999</v>
      </c>
    </row>
    <row r="2050" spans="1:8">
      <c r="A2050" s="631">
        <v>42089</v>
      </c>
      <c r="B2050" s="81">
        <v>15</v>
      </c>
      <c r="H2050" s="72">
        <v>90.281000000000006</v>
      </c>
    </row>
    <row r="2051" spans="1:8">
      <c r="A2051" s="631">
        <v>42089</v>
      </c>
      <c r="B2051" s="81">
        <v>16</v>
      </c>
      <c r="H2051" s="72">
        <v>92.215000000000003</v>
      </c>
    </row>
    <row r="2052" spans="1:8">
      <c r="A2052" s="631">
        <v>42089</v>
      </c>
      <c r="B2052" s="81">
        <v>17</v>
      </c>
      <c r="H2052" s="72">
        <v>93.876999999999995</v>
      </c>
    </row>
    <row r="2053" spans="1:8">
      <c r="A2053" s="631">
        <v>42089</v>
      </c>
      <c r="B2053" s="81">
        <v>18</v>
      </c>
      <c r="H2053" s="72">
        <v>92.472999999999999</v>
      </c>
    </row>
    <row r="2054" spans="1:8">
      <c r="A2054" s="631">
        <v>42089</v>
      </c>
      <c r="B2054" s="81">
        <v>19</v>
      </c>
      <c r="H2054" s="72">
        <v>90.346000000000004</v>
      </c>
    </row>
    <row r="2055" spans="1:8">
      <c r="A2055" s="631">
        <v>42089</v>
      </c>
      <c r="B2055" s="81">
        <v>20</v>
      </c>
      <c r="H2055" s="72">
        <v>91.084000000000003</v>
      </c>
    </row>
    <row r="2056" spans="1:8">
      <c r="A2056" s="631">
        <v>42089</v>
      </c>
      <c r="B2056" s="81">
        <v>21</v>
      </c>
      <c r="H2056" s="72">
        <v>91.406999999999996</v>
      </c>
    </row>
    <row r="2057" spans="1:8">
      <c r="A2057" s="631">
        <v>42089</v>
      </c>
      <c r="B2057" s="81">
        <v>22</v>
      </c>
      <c r="H2057" s="72">
        <v>83.165000000000006</v>
      </c>
    </row>
    <row r="2058" spans="1:8">
      <c r="A2058" s="631">
        <v>42089</v>
      </c>
      <c r="B2058" s="81">
        <v>23</v>
      </c>
      <c r="H2058" s="72">
        <v>72.070999999999998</v>
      </c>
    </row>
    <row r="2059" spans="1:8">
      <c r="A2059" s="631">
        <v>42089</v>
      </c>
      <c r="B2059" s="81">
        <v>24</v>
      </c>
      <c r="H2059" s="72">
        <v>63.75</v>
      </c>
    </row>
    <row r="2060" spans="1:8">
      <c r="A2060" s="631">
        <v>42090</v>
      </c>
      <c r="B2060" s="81">
        <v>1</v>
      </c>
      <c r="H2060" s="72">
        <v>58.337000000000003</v>
      </c>
    </row>
    <row r="2061" spans="1:8">
      <c r="A2061" s="631">
        <v>42090</v>
      </c>
      <c r="B2061" s="81">
        <v>2</v>
      </c>
      <c r="H2061" s="72">
        <v>54.505000000000003</v>
      </c>
    </row>
    <row r="2062" spans="1:8">
      <c r="A2062" s="631">
        <v>42090</v>
      </c>
      <c r="B2062" s="81">
        <v>3</v>
      </c>
      <c r="H2062" s="72">
        <v>52.618000000000002</v>
      </c>
    </row>
    <row r="2063" spans="1:8">
      <c r="A2063" s="631">
        <v>42090</v>
      </c>
      <c r="B2063" s="81">
        <v>4</v>
      </c>
      <c r="H2063" s="72">
        <v>52.933999999999997</v>
      </c>
    </row>
    <row r="2064" spans="1:8">
      <c r="A2064" s="631">
        <v>42090</v>
      </c>
      <c r="B2064" s="81">
        <v>5</v>
      </c>
      <c r="H2064" s="72">
        <v>54.363</v>
      </c>
    </row>
    <row r="2065" spans="1:8">
      <c r="A2065" s="631">
        <v>42090</v>
      </c>
      <c r="B2065" s="81">
        <v>6</v>
      </c>
      <c r="H2065" s="72">
        <v>59.552</v>
      </c>
    </row>
    <row r="2066" spans="1:8">
      <c r="A2066" s="631">
        <v>42090</v>
      </c>
      <c r="B2066" s="81">
        <v>7</v>
      </c>
      <c r="H2066" s="72">
        <v>71.06</v>
      </c>
    </row>
    <row r="2067" spans="1:8">
      <c r="A2067" s="631">
        <v>42090</v>
      </c>
      <c r="B2067" s="81">
        <v>8</v>
      </c>
      <c r="H2067" s="72">
        <v>75.349999999999994</v>
      </c>
    </row>
    <row r="2068" spans="1:8">
      <c r="A2068" s="631">
        <v>42090</v>
      </c>
      <c r="B2068" s="81">
        <v>9</v>
      </c>
      <c r="H2068" s="72">
        <v>77.427999999999997</v>
      </c>
    </row>
    <row r="2069" spans="1:8">
      <c r="A2069" s="631">
        <v>42090</v>
      </c>
      <c r="B2069" s="81">
        <v>10</v>
      </c>
      <c r="H2069" s="72">
        <v>79.817999999999998</v>
      </c>
    </row>
    <row r="2070" spans="1:8">
      <c r="A2070" s="631">
        <v>42090</v>
      </c>
      <c r="B2070" s="81">
        <v>11</v>
      </c>
      <c r="H2070" s="72">
        <v>82.284000000000006</v>
      </c>
    </row>
    <row r="2071" spans="1:8">
      <c r="A2071" s="631">
        <v>42090</v>
      </c>
      <c r="B2071" s="81">
        <v>12</v>
      </c>
      <c r="H2071" s="72">
        <v>84.353999999999999</v>
      </c>
    </row>
    <row r="2072" spans="1:8">
      <c r="A2072" s="631">
        <v>42090</v>
      </c>
      <c r="B2072" s="81">
        <v>13</v>
      </c>
      <c r="H2072" s="72">
        <v>85.929000000000002</v>
      </c>
    </row>
    <row r="2073" spans="1:8">
      <c r="A2073" s="631">
        <v>42090</v>
      </c>
      <c r="B2073" s="81">
        <v>14</v>
      </c>
      <c r="H2073" s="72">
        <v>88.412000000000006</v>
      </c>
    </row>
    <row r="2074" spans="1:8">
      <c r="A2074" s="631">
        <v>42090</v>
      </c>
      <c r="B2074" s="81">
        <v>15</v>
      </c>
      <c r="H2074" s="72">
        <v>90.209000000000003</v>
      </c>
    </row>
    <row r="2075" spans="1:8">
      <c r="A2075" s="631">
        <v>42090</v>
      </c>
      <c r="B2075" s="81">
        <v>16</v>
      </c>
      <c r="H2075" s="72">
        <v>91.447999999999993</v>
      </c>
    </row>
    <row r="2076" spans="1:8">
      <c r="A2076" s="631">
        <v>42090</v>
      </c>
      <c r="B2076" s="81">
        <v>17</v>
      </c>
      <c r="H2076" s="72">
        <v>93.167000000000002</v>
      </c>
    </row>
    <row r="2077" spans="1:8">
      <c r="A2077" s="631">
        <v>42090</v>
      </c>
      <c r="B2077" s="81">
        <v>18</v>
      </c>
      <c r="H2077" s="72">
        <v>91.975999999999999</v>
      </c>
    </row>
    <row r="2078" spans="1:8">
      <c r="A2078" s="631">
        <v>42090</v>
      </c>
      <c r="B2078" s="81">
        <v>19</v>
      </c>
      <c r="H2078" s="72">
        <v>88.816999999999993</v>
      </c>
    </row>
    <row r="2079" spans="1:8">
      <c r="A2079" s="631">
        <v>42090</v>
      </c>
      <c r="B2079" s="81">
        <v>20</v>
      </c>
      <c r="H2079" s="72">
        <v>89.662000000000006</v>
      </c>
    </row>
    <row r="2080" spans="1:8">
      <c r="A2080" s="631">
        <v>42090</v>
      </c>
      <c r="B2080" s="81">
        <v>21</v>
      </c>
      <c r="H2080" s="72">
        <v>90.552000000000007</v>
      </c>
    </row>
    <row r="2081" spans="1:8">
      <c r="A2081" s="631">
        <v>42090</v>
      </c>
      <c r="B2081" s="81">
        <v>22</v>
      </c>
      <c r="H2081" s="72">
        <v>83.769000000000005</v>
      </c>
    </row>
    <row r="2082" spans="1:8">
      <c r="A2082" s="631">
        <v>42090</v>
      </c>
      <c r="B2082" s="81">
        <v>23</v>
      </c>
      <c r="H2082" s="72">
        <v>74.372</v>
      </c>
    </row>
    <row r="2083" spans="1:8">
      <c r="A2083" s="631">
        <v>42090</v>
      </c>
      <c r="B2083" s="81">
        <v>24</v>
      </c>
      <c r="H2083" s="72">
        <v>65.793000000000006</v>
      </c>
    </row>
    <row r="2084" spans="1:8">
      <c r="A2084" s="631">
        <v>42091</v>
      </c>
      <c r="B2084" s="81">
        <v>1</v>
      </c>
      <c r="H2084" s="72">
        <v>59.567</v>
      </c>
    </row>
    <row r="2085" spans="1:8">
      <c r="A2085" s="631">
        <v>42091</v>
      </c>
      <c r="B2085" s="81">
        <v>2</v>
      </c>
      <c r="H2085" s="72">
        <v>55.625999999999998</v>
      </c>
    </row>
    <row r="2086" spans="1:8">
      <c r="A2086" s="631">
        <v>42091</v>
      </c>
      <c r="B2086" s="81">
        <v>3</v>
      </c>
      <c r="H2086" s="72">
        <v>53.783999999999999</v>
      </c>
    </row>
    <row r="2087" spans="1:8">
      <c r="A2087" s="631">
        <v>42091</v>
      </c>
      <c r="B2087" s="81">
        <v>4</v>
      </c>
      <c r="H2087" s="72">
        <v>52.936999999999998</v>
      </c>
    </row>
    <row r="2088" spans="1:8">
      <c r="A2088" s="631">
        <v>42091</v>
      </c>
      <c r="B2088" s="81">
        <v>5</v>
      </c>
      <c r="H2088" s="72">
        <v>53.207000000000001</v>
      </c>
    </row>
    <row r="2089" spans="1:8">
      <c r="A2089" s="631">
        <v>42091</v>
      </c>
      <c r="B2089" s="81">
        <v>6</v>
      </c>
      <c r="H2089" s="72">
        <v>55.670999999999999</v>
      </c>
    </row>
    <row r="2090" spans="1:8">
      <c r="A2090" s="631">
        <v>42091</v>
      </c>
      <c r="B2090" s="81">
        <v>7</v>
      </c>
      <c r="H2090" s="72">
        <v>59.546999999999997</v>
      </c>
    </row>
    <row r="2091" spans="1:8">
      <c r="A2091" s="631">
        <v>42091</v>
      </c>
      <c r="B2091" s="81">
        <v>8</v>
      </c>
      <c r="H2091" s="72">
        <v>62.527999999999999</v>
      </c>
    </row>
    <row r="2092" spans="1:8">
      <c r="A2092" s="631">
        <v>42091</v>
      </c>
      <c r="B2092" s="81">
        <v>9</v>
      </c>
      <c r="H2092" s="72">
        <v>67.215999999999994</v>
      </c>
    </row>
    <row r="2093" spans="1:8">
      <c r="A2093" s="631">
        <v>42091</v>
      </c>
      <c r="B2093" s="81">
        <v>10</v>
      </c>
      <c r="H2093" s="72">
        <v>70.786000000000001</v>
      </c>
    </row>
    <row r="2094" spans="1:8">
      <c r="A2094" s="631">
        <v>42091</v>
      </c>
      <c r="B2094" s="81">
        <v>11</v>
      </c>
      <c r="H2094" s="72">
        <v>72.632000000000005</v>
      </c>
    </row>
    <row r="2095" spans="1:8">
      <c r="A2095" s="631">
        <v>42091</v>
      </c>
      <c r="B2095" s="81">
        <v>12</v>
      </c>
      <c r="H2095" s="72">
        <v>73.271000000000001</v>
      </c>
    </row>
    <row r="2096" spans="1:8">
      <c r="A2096" s="631">
        <v>42091</v>
      </c>
      <c r="B2096" s="81">
        <v>13</v>
      </c>
      <c r="H2096" s="72">
        <v>73.971999999999994</v>
      </c>
    </row>
    <row r="2097" spans="1:8">
      <c r="A2097" s="631">
        <v>42091</v>
      </c>
      <c r="B2097" s="81">
        <v>14</v>
      </c>
      <c r="H2097" s="72">
        <v>73.421000000000006</v>
      </c>
    </row>
    <row r="2098" spans="1:8">
      <c r="A2098" s="631">
        <v>42091</v>
      </c>
      <c r="B2098" s="81">
        <v>15</v>
      </c>
      <c r="H2098" s="72">
        <v>73.447999999999993</v>
      </c>
    </row>
    <row r="2099" spans="1:8">
      <c r="A2099" s="631">
        <v>42091</v>
      </c>
      <c r="B2099" s="81">
        <v>16</v>
      </c>
      <c r="H2099" s="72">
        <v>75.257000000000005</v>
      </c>
    </row>
    <row r="2100" spans="1:8">
      <c r="A2100" s="631">
        <v>42091</v>
      </c>
      <c r="B2100" s="81">
        <v>17</v>
      </c>
      <c r="H2100" s="72">
        <v>77.864000000000004</v>
      </c>
    </row>
    <row r="2101" spans="1:8">
      <c r="A2101" s="631">
        <v>42091</v>
      </c>
      <c r="B2101" s="81">
        <v>18</v>
      </c>
      <c r="H2101" s="72">
        <v>79.828999999999994</v>
      </c>
    </row>
    <row r="2102" spans="1:8">
      <c r="A2102" s="631">
        <v>42091</v>
      </c>
      <c r="B2102" s="81">
        <v>19</v>
      </c>
      <c r="H2102" s="72">
        <v>80.381</v>
      </c>
    </row>
    <row r="2103" spans="1:8">
      <c r="A2103" s="631">
        <v>42091</v>
      </c>
      <c r="B2103" s="81">
        <v>20</v>
      </c>
      <c r="H2103" s="72">
        <v>82.063999999999993</v>
      </c>
    </row>
    <row r="2104" spans="1:8">
      <c r="A2104" s="631">
        <v>42091</v>
      </c>
      <c r="B2104" s="81">
        <v>21</v>
      </c>
      <c r="H2104" s="72">
        <v>83.984999999999999</v>
      </c>
    </row>
    <row r="2105" spans="1:8">
      <c r="A2105" s="631">
        <v>42091</v>
      </c>
      <c r="B2105" s="81">
        <v>22</v>
      </c>
      <c r="H2105" s="72">
        <v>77.617999999999995</v>
      </c>
    </row>
    <row r="2106" spans="1:8">
      <c r="A2106" s="631">
        <v>42091</v>
      </c>
      <c r="B2106" s="81">
        <v>23</v>
      </c>
      <c r="H2106" s="72">
        <v>69.891999999999996</v>
      </c>
    </row>
    <row r="2107" spans="1:8">
      <c r="A2107" s="631">
        <v>42091</v>
      </c>
      <c r="B2107" s="81">
        <v>24</v>
      </c>
      <c r="H2107" s="72">
        <v>62.956000000000003</v>
      </c>
    </row>
    <row r="2108" spans="1:8">
      <c r="A2108" s="631">
        <v>42092</v>
      </c>
      <c r="B2108" s="81">
        <v>1</v>
      </c>
      <c r="H2108" s="72">
        <v>57.451999999999998</v>
      </c>
    </row>
    <row r="2109" spans="1:8">
      <c r="A2109" s="631">
        <v>42092</v>
      </c>
      <c r="B2109" s="81">
        <v>2</v>
      </c>
      <c r="H2109" s="72">
        <v>54.01</v>
      </c>
    </row>
    <row r="2110" spans="1:8">
      <c r="A2110" s="631">
        <v>42092</v>
      </c>
      <c r="B2110" s="81">
        <v>3</v>
      </c>
      <c r="H2110" s="72">
        <v>52.673000000000002</v>
      </c>
    </row>
    <row r="2111" spans="1:8">
      <c r="A2111" s="631">
        <v>42092</v>
      </c>
      <c r="B2111" s="81">
        <v>4</v>
      </c>
      <c r="H2111" s="72">
        <v>51.841999999999999</v>
      </c>
    </row>
    <row r="2112" spans="1:8">
      <c r="A2112" s="631">
        <v>42092</v>
      </c>
      <c r="B2112" s="81">
        <v>5</v>
      </c>
      <c r="H2112" s="72">
        <v>52.616</v>
      </c>
    </row>
    <row r="2113" spans="1:8">
      <c r="A2113" s="631">
        <v>42092</v>
      </c>
      <c r="B2113" s="81">
        <v>6</v>
      </c>
      <c r="H2113" s="72">
        <v>54.274999999999999</v>
      </c>
    </row>
    <row r="2114" spans="1:8">
      <c r="A2114" s="631">
        <v>42092</v>
      </c>
      <c r="B2114" s="81">
        <v>7</v>
      </c>
      <c r="H2114" s="72">
        <v>57.485999999999997</v>
      </c>
    </row>
    <row r="2115" spans="1:8">
      <c r="A2115" s="631">
        <v>42092</v>
      </c>
      <c r="B2115" s="81">
        <v>8</v>
      </c>
      <c r="H2115" s="72">
        <v>60.427999999999997</v>
      </c>
    </row>
    <row r="2116" spans="1:8">
      <c r="A2116" s="631">
        <v>42092</v>
      </c>
      <c r="B2116" s="81">
        <v>9</v>
      </c>
      <c r="H2116" s="72">
        <v>65.498999999999995</v>
      </c>
    </row>
    <row r="2117" spans="1:8">
      <c r="A2117" s="631">
        <v>42092</v>
      </c>
      <c r="B2117" s="81">
        <v>10</v>
      </c>
      <c r="H2117" s="72">
        <v>68.522999999999996</v>
      </c>
    </row>
    <row r="2118" spans="1:8">
      <c r="A2118" s="631">
        <v>42092</v>
      </c>
      <c r="B2118" s="81">
        <v>11</v>
      </c>
      <c r="H2118" s="72">
        <v>71.567999999999998</v>
      </c>
    </row>
    <row r="2119" spans="1:8">
      <c r="A2119" s="631">
        <v>42092</v>
      </c>
      <c r="B2119" s="81">
        <v>12</v>
      </c>
      <c r="H2119" s="72">
        <v>73.188999999999993</v>
      </c>
    </row>
    <row r="2120" spans="1:8">
      <c r="A2120" s="631">
        <v>42092</v>
      </c>
      <c r="B2120" s="81">
        <v>13</v>
      </c>
      <c r="H2120" s="72">
        <v>74.944000000000003</v>
      </c>
    </row>
    <row r="2121" spans="1:8">
      <c r="A2121" s="631">
        <v>42092</v>
      </c>
      <c r="B2121" s="81">
        <v>14</v>
      </c>
      <c r="H2121" s="72">
        <v>77.093000000000004</v>
      </c>
    </row>
    <row r="2122" spans="1:8">
      <c r="A2122" s="631">
        <v>42092</v>
      </c>
      <c r="B2122" s="81">
        <v>15</v>
      </c>
      <c r="H2122" s="72">
        <v>80.162999999999997</v>
      </c>
    </row>
    <row r="2123" spans="1:8">
      <c r="A2123" s="631">
        <v>42092</v>
      </c>
      <c r="B2123" s="81">
        <v>16</v>
      </c>
      <c r="H2123" s="72">
        <v>84.037999999999997</v>
      </c>
    </row>
    <row r="2124" spans="1:8">
      <c r="A2124" s="631">
        <v>42092</v>
      </c>
      <c r="B2124" s="81">
        <v>17</v>
      </c>
      <c r="H2124" s="72">
        <v>88.286000000000001</v>
      </c>
    </row>
    <row r="2125" spans="1:8">
      <c r="A2125" s="631">
        <v>42092</v>
      </c>
      <c r="B2125" s="81">
        <v>18</v>
      </c>
      <c r="H2125" s="72">
        <v>91.483999999999995</v>
      </c>
    </row>
    <row r="2126" spans="1:8">
      <c r="A2126" s="631">
        <v>42092</v>
      </c>
      <c r="B2126" s="81">
        <v>19</v>
      </c>
      <c r="H2126" s="72">
        <v>92.087999999999994</v>
      </c>
    </row>
    <row r="2127" spans="1:8">
      <c r="A2127" s="631">
        <v>42092</v>
      </c>
      <c r="B2127" s="81">
        <v>20</v>
      </c>
      <c r="H2127" s="72">
        <v>90.722999999999999</v>
      </c>
    </row>
    <row r="2128" spans="1:8">
      <c r="A2128" s="631">
        <v>42092</v>
      </c>
      <c r="B2128" s="81">
        <v>21</v>
      </c>
      <c r="H2128" s="72">
        <v>90.885999999999996</v>
      </c>
    </row>
    <row r="2129" spans="1:8">
      <c r="A2129" s="631">
        <v>42092</v>
      </c>
      <c r="B2129" s="81">
        <v>22</v>
      </c>
      <c r="H2129" s="72">
        <v>82.968999999999994</v>
      </c>
    </row>
    <row r="2130" spans="1:8">
      <c r="A2130" s="631">
        <v>42092</v>
      </c>
      <c r="B2130" s="81">
        <v>23</v>
      </c>
      <c r="H2130" s="72">
        <v>72.713999999999999</v>
      </c>
    </row>
    <row r="2131" spans="1:8">
      <c r="A2131" s="631">
        <v>42092</v>
      </c>
      <c r="B2131" s="81">
        <v>24</v>
      </c>
      <c r="H2131" s="72">
        <v>64.024000000000001</v>
      </c>
    </row>
    <row r="2132" spans="1:8">
      <c r="A2132" s="631">
        <v>42093</v>
      </c>
      <c r="B2132" s="81">
        <v>1</v>
      </c>
      <c r="H2132" s="72">
        <v>57.893000000000001</v>
      </c>
    </row>
    <row r="2133" spans="1:8">
      <c r="A2133" s="631">
        <v>42093</v>
      </c>
      <c r="B2133" s="81">
        <v>2</v>
      </c>
      <c r="H2133" s="72">
        <v>54.27</v>
      </c>
    </row>
    <row r="2134" spans="1:8">
      <c r="A2134" s="631">
        <v>42093</v>
      </c>
      <c r="B2134" s="81">
        <v>3</v>
      </c>
      <c r="H2134" s="72">
        <v>52.802</v>
      </c>
    </row>
    <row r="2135" spans="1:8">
      <c r="A2135" s="631">
        <v>42093</v>
      </c>
      <c r="B2135" s="81">
        <v>4</v>
      </c>
      <c r="H2135" s="72">
        <v>52.335999999999999</v>
      </c>
    </row>
    <row r="2136" spans="1:8">
      <c r="A2136" s="631">
        <v>42093</v>
      </c>
      <c r="B2136" s="81">
        <v>5</v>
      </c>
      <c r="H2136" s="72">
        <v>53.923000000000002</v>
      </c>
    </row>
    <row r="2137" spans="1:8">
      <c r="A2137" s="631">
        <v>42093</v>
      </c>
      <c r="B2137" s="81">
        <v>6</v>
      </c>
      <c r="H2137" s="72">
        <v>59.271000000000001</v>
      </c>
    </row>
    <row r="2138" spans="1:8">
      <c r="A2138" s="631">
        <v>42093</v>
      </c>
      <c r="B2138" s="81">
        <v>7</v>
      </c>
      <c r="H2138" s="72">
        <v>69.911000000000001</v>
      </c>
    </row>
    <row r="2139" spans="1:8">
      <c r="A2139" s="631">
        <v>42093</v>
      </c>
      <c r="B2139" s="81">
        <v>8</v>
      </c>
      <c r="H2139" s="72">
        <v>75.018000000000001</v>
      </c>
    </row>
    <row r="2140" spans="1:8">
      <c r="A2140" s="631">
        <v>42093</v>
      </c>
      <c r="B2140" s="81">
        <v>9</v>
      </c>
      <c r="H2140" s="72">
        <v>77.265000000000001</v>
      </c>
    </row>
    <row r="2141" spans="1:8">
      <c r="A2141" s="631">
        <v>42093</v>
      </c>
      <c r="B2141" s="81">
        <v>10</v>
      </c>
      <c r="H2141" s="72">
        <v>80.772000000000006</v>
      </c>
    </row>
    <row r="2142" spans="1:8">
      <c r="A2142" s="631">
        <v>42093</v>
      </c>
      <c r="B2142" s="81">
        <v>11</v>
      </c>
      <c r="H2142" s="72">
        <v>83.24</v>
      </c>
    </row>
    <row r="2143" spans="1:8">
      <c r="A2143" s="631">
        <v>42093</v>
      </c>
      <c r="B2143" s="81">
        <v>12</v>
      </c>
      <c r="H2143" s="72">
        <v>85.317999999999998</v>
      </c>
    </row>
    <row r="2144" spans="1:8">
      <c r="A2144" s="631">
        <v>42093</v>
      </c>
      <c r="B2144" s="81">
        <v>13</v>
      </c>
      <c r="H2144" s="72">
        <v>87.492000000000004</v>
      </c>
    </row>
    <row r="2145" spans="1:8">
      <c r="A2145" s="631">
        <v>42093</v>
      </c>
      <c r="B2145" s="81">
        <v>14</v>
      </c>
      <c r="H2145" s="72">
        <v>89.882000000000005</v>
      </c>
    </row>
    <row r="2146" spans="1:8">
      <c r="A2146" s="631">
        <v>42093</v>
      </c>
      <c r="B2146" s="81">
        <v>15</v>
      </c>
      <c r="H2146" s="72">
        <v>91.262</v>
      </c>
    </row>
    <row r="2147" spans="1:8">
      <c r="A2147" s="631">
        <v>42093</v>
      </c>
      <c r="B2147" s="81">
        <v>16</v>
      </c>
      <c r="H2147" s="72">
        <v>92.744</v>
      </c>
    </row>
    <row r="2148" spans="1:8">
      <c r="A2148" s="631">
        <v>42093</v>
      </c>
      <c r="B2148" s="81">
        <v>17</v>
      </c>
      <c r="H2148" s="72">
        <v>93.92</v>
      </c>
    </row>
    <row r="2149" spans="1:8">
      <c r="A2149" s="631">
        <v>42093</v>
      </c>
      <c r="B2149" s="81">
        <v>18</v>
      </c>
      <c r="H2149" s="72">
        <v>93.043999999999997</v>
      </c>
    </row>
    <row r="2150" spans="1:8">
      <c r="A2150" s="631">
        <v>42093</v>
      </c>
      <c r="B2150" s="81">
        <v>19</v>
      </c>
      <c r="H2150" s="72">
        <v>90.468999999999994</v>
      </c>
    </row>
    <row r="2151" spans="1:8">
      <c r="A2151" s="631">
        <v>42093</v>
      </c>
      <c r="B2151" s="81">
        <v>20</v>
      </c>
      <c r="H2151" s="72">
        <v>92.573999999999998</v>
      </c>
    </row>
    <row r="2152" spans="1:8">
      <c r="A2152" s="631">
        <v>42093</v>
      </c>
      <c r="B2152" s="81">
        <v>21</v>
      </c>
      <c r="H2152" s="72">
        <v>92.945999999999998</v>
      </c>
    </row>
    <row r="2153" spans="1:8">
      <c r="A2153" s="631">
        <v>42093</v>
      </c>
      <c r="B2153" s="81">
        <v>22</v>
      </c>
      <c r="H2153" s="72">
        <v>84.078000000000003</v>
      </c>
    </row>
    <row r="2154" spans="1:8">
      <c r="A2154" s="631">
        <v>42093</v>
      </c>
      <c r="B2154" s="81">
        <v>23</v>
      </c>
      <c r="H2154" s="72">
        <v>73.302000000000007</v>
      </c>
    </row>
    <row r="2155" spans="1:8">
      <c r="A2155" s="631">
        <v>42093</v>
      </c>
      <c r="B2155" s="81">
        <v>24</v>
      </c>
      <c r="H2155" s="72">
        <v>64.316999999999993</v>
      </c>
    </row>
    <row r="2156" spans="1:8">
      <c r="A2156" s="631">
        <v>42094</v>
      </c>
      <c r="B2156" s="81">
        <v>1</v>
      </c>
      <c r="H2156" s="72">
        <v>58.496000000000002</v>
      </c>
    </row>
    <row r="2157" spans="1:8">
      <c r="A2157" s="631">
        <v>42094</v>
      </c>
      <c r="B2157" s="81">
        <v>2</v>
      </c>
      <c r="H2157" s="72">
        <v>54.886000000000003</v>
      </c>
    </row>
    <row r="2158" spans="1:8">
      <c r="A2158" s="631">
        <v>42094</v>
      </c>
      <c r="B2158" s="81">
        <v>3</v>
      </c>
      <c r="H2158" s="72">
        <v>53.161999999999999</v>
      </c>
    </row>
    <row r="2159" spans="1:8">
      <c r="A2159" s="631">
        <v>42094</v>
      </c>
      <c r="B2159" s="81">
        <v>4</v>
      </c>
      <c r="H2159" s="72">
        <v>53.094000000000001</v>
      </c>
    </row>
    <row r="2160" spans="1:8">
      <c r="A2160" s="631">
        <v>42094</v>
      </c>
      <c r="B2160" s="81">
        <v>5</v>
      </c>
      <c r="H2160" s="72">
        <v>54.523000000000003</v>
      </c>
    </row>
    <row r="2161" spans="1:8">
      <c r="A2161" s="631">
        <v>42094</v>
      </c>
      <c r="B2161" s="81">
        <v>6</v>
      </c>
      <c r="H2161" s="72">
        <v>59.427</v>
      </c>
    </row>
    <row r="2162" spans="1:8">
      <c r="A2162" s="631">
        <v>42094</v>
      </c>
      <c r="B2162" s="81">
        <v>7</v>
      </c>
      <c r="H2162" s="72">
        <v>70.128</v>
      </c>
    </row>
    <row r="2163" spans="1:8">
      <c r="A2163" s="631">
        <v>42094</v>
      </c>
      <c r="B2163" s="81">
        <v>8</v>
      </c>
      <c r="H2163" s="72">
        <v>75.144000000000005</v>
      </c>
    </row>
    <row r="2164" spans="1:8">
      <c r="A2164" s="631">
        <v>42094</v>
      </c>
      <c r="B2164" s="81">
        <v>9</v>
      </c>
      <c r="H2164" s="72">
        <v>78.408000000000001</v>
      </c>
    </row>
    <row r="2165" spans="1:8">
      <c r="A2165" s="631">
        <v>42094</v>
      </c>
      <c r="B2165" s="81">
        <v>10</v>
      </c>
      <c r="H2165" s="72">
        <v>80.135999999999996</v>
      </c>
    </row>
    <row r="2166" spans="1:8">
      <c r="A2166" s="631">
        <v>42094</v>
      </c>
      <c r="B2166" s="81">
        <v>11</v>
      </c>
      <c r="H2166" s="72">
        <v>81.311999999999998</v>
      </c>
    </row>
    <row r="2167" spans="1:8">
      <c r="A2167" s="631">
        <v>42094</v>
      </c>
      <c r="B2167" s="81">
        <v>12</v>
      </c>
      <c r="H2167" s="72">
        <v>81.84</v>
      </c>
    </row>
    <row r="2168" spans="1:8">
      <c r="A2168" s="631">
        <v>42094</v>
      </c>
      <c r="B2168" s="81">
        <v>13</v>
      </c>
      <c r="H2168" s="72">
        <v>80.760000000000005</v>
      </c>
    </row>
    <row r="2169" spans="1:8">
      <c r="A2169" s="631">
        <v>42094</v>
      </c>
      <c r="B2169" s="81">
        <v>14</v>
      </c>
      <c r="H2169" s="72">
        <v>80.616</v>
      </c>
    </row>
    <row r="2170" spans="1:8">
      <c r="A2170" s="631">
        <v>42094</v>
      </c>
      <c r="B2170" s="81">
        <v>15</v>
      </c>
      <c r="H2170" s="72">
        <v>80.063999999999993</v>
      </c>
    </row>
    <row r="2171" spans="1:8">
      <c r="A2171" s="631">
        <v>42094</v>
      </c>
      <c r="B2171" s="81">
        <v>16</v>
      </c>
      <c r="H2171" s="72">
        <v>80.063999999999993</v>
      </c>
    </row>
    <row r="2172" spans="1:8">
      <c r="A2172" s="631">
        <v>42094</v>
      </c>
      <c r="B2172" s="81">
        <v>17</v>
      </c>
      <c r="H2172" s="72">
        <v>80.784000000000006</v>
      </c>
    </row>
    <row r="2173" spans="1:8">
      <c r="A2173" s="631">
        <v>42094</v>
      </c>
      <c r="B2173" s="81">
        <v>18</v>
      </c>
      <c r="H2173" s="72">
        <v>79.896000000000001</v>
      </c>
    </row>
    <row r="2174" spans="1:8">
      <c r="A2174" s="631">
        <v>42094</v>
      </c>
      <c r="B2174" s="81">
        <v>19</v>
      </c>
      <c r="H2174" s="72">
        <v>79.272000000000006</v>
      </c>
    </row>
    <row r="2175" spans="1:8">
      <c r="A2175" s="631">
        <v>42094</v>
      </c>
      <c r="B2175" s="81">
        <v>20</v>
      </c>
      <c r="H2175" s="72">
        <v>82.2</v>
      </c>
    </row>
    <row r="2176" spans="1:8">
      <c r="A2176" s="631">
        <v>42094</v>
      </c>
      <c r="B2176" s="81">
        <v>21</v>
      </c>
      <c r="H2176" s="72">
        <v>85.536000000000001</v>
      </c>
    </row>
    <row r="2177" spans="1:8">
      <c r="A2177" s="631">
        <v>42094</v>
      </c>
      <c r="B2177" s="81">
        <v>22</v>
      </c>
      <c r="H2177" s="72">
        <v>78.215999999999994</v>
      </c>
    </row>
    <row r="2178" spans="1:8">
      <c r="A2178" s="631">
        <v>42094</v>
      </c>
      <c r="B2178" s="81">
        <v>23</v>
      </c>
      <c r="H2178" s="72">
        <v>68.760000000000005</v>
      </c>
    </row>
    <row r="2179" spans="1:8">
      <c r="A2179" s="631">
        <v>42094</v>
      </c>
      <c r="B2179" s="81">
        <v>24</v>
      </c>
      <c r="H2179" s="72">
        <v>60.792000000000002</v>
      </c>
    </row>
    <row r="2180" spans="1:8">
      <c r="A2180" s="631">
        <v>42095</v>
      </c>
      <c r="B2180" s="81">
        <v>1</v>
      </c>
      <c r="H2180" s="72">
        <v>56.256</v>
      </c>
    </row>
    <row r="2181" spans="1:8">
      <c r="A2181" s="631">
        <v>42095</v>
      </c>
      <c r="B2181" s="81">
        <v>2</v>
      </c>
      <c r="H2181" s="72">
        <v>54.048000000000002</v>
      </c>
    </row>
    <row r="2182" spans="1:8">
      <c r="A2182" s="631">
        <v>42095</v>
      </c>
      <c r="B2182" s="81">
        <v>3</v>
      </c>
      <c r="H2182" s="72">
        <v>53.183999999999997</v>
      </c>
    </row>
    <row r="2183" spans="1:8">
      <c r="A2183" s="631">
        <v>42095</v>
      </c>
      <c r="B2183" s="81">
        <v>4</v>
      </c>
      <c r="H2183" s="72">
        <v>53.543999999999997</v>
      </c>
    </row>
    <row r="2184" spans="1:8">
      <c r="A2184" s="631">
        <v>42095</v>
      </c>
      <c r="B2184" s="81">
        <v>5</v>
      </c>
      <c r="H2184" s="72">
        <v>55.392000000000003</v>
      </c>
    </row>
    <row r="2185" spans="1:8">
      <c r="A2185" s="631">
        <v>42095</v>
      </c>
      <c r="B2185" s="81">
        <v>6</v>
      </c>
      <c r="H2185" s="72">
        <v>62.015999999999998</v>
      </c>
    </row>
    <row r="2186" spans="1:8">
      <c r="A2186" s="631">
        <v>42095</v>
      </c>
      <c r="B2186" s="81">
        <v>7</v>
      </c>
      <c r="H2186" s="72">
        <v>74.183999999999997</v>
      </c>
    </row>
    <row r="2187" spans="1:8">
      <c r="A2187" s="631">
        <v>42095</v>
      </c>
      <c r="B2187" s="81">
        <v>8</v>
      </c>
      <c r="H2187" s="72">
        <v>80.111999999999995</v>
      </c>
    </row>
    <row r="2188" spans="1:8">
      <c r="A2188" s="631">
        <v>42095</v>
      </c>
      <c r="B2188" s="81">
        <v>9</v>
      </c>
      <c r="H2188" s="72">
        <v>81.623999999999995</v>
      </c>
    </row>
    <row r="2189" spans="1:8">
      <c r="A2189" s="631">
        <v>42095</v>
      </c>
      <c r="B2189" s="81">
        <v>10</v>
      </c>
      <c r="H2189" s="72">
        <v>81.671999999999997</v>
      </c>
    </row>
    <row r="2190" spans="1:8">
      <c r="A2190" s="631">
        <v>42095</v>
      </c>
      <c r="B2190" s="81">
        <v>11</v>
      </c>
      <c r="H2190" s="72">
        <v>81.311999999999998</v>
      </c>
    </row>
    <row r="2191" spans="1:8">
      <c r="A2191" s="631">
        <v>42095</v>
      </c>
      <c r="B2191" s="81">
        <v>12</v>
      </c>
      <c r="H2191" s="72">
        <v>80.28</v>
      </c>
    </row>
    <row r="2192" spans="1:8">
      <c r="A2192" s="631">
        <v>42095</v>
      </c>
      <c r="B2192" s="81">
        <v>13</v>
      </c>
      <c r="H2192" s="72">
        <v>78.72</v>
      </c>
    </row>
    <row r="2193" spans="1:8">
      <c r="A2193" s="631">
        <v>42095</v>
      </c>
      <c r="B2193" s="81">
        <v>14</v>
      </c>
      <c r="H2193" s="72">
        <v>78.096000000000004</v>
      </c>
    </row>
    <row r="2194" spans="1:8">
      <c r="A2194" s="631">
        <v>42095</v>
      </c>
      <c r="B2194" s="81">
        <v>15</v>
      </c>
      <c r="H2194" s="72">
        <v>78.311999999999998</v>
      </c>
    </row>
    <row r="2195" spans="1:8">
      <c r="A2195" s="631">
        <v>42095</v>
      </c>
      <c r="B2195" s="81">
        <v>16</v>
      </c>
      <c r="H2195" s="72">
        <v>78.792000000000002</v>
      </c>
    </row>
    <row r="2196" spans="1:8">
      <c r="A2196" s="631">
        <v>42095</v>
      </c>
      <c r="B2196" s="81">
        <v>17</v>
      </c>
      <c r="H2196" s="72">
        <v>78.816000000000003</v>
      </c>
    </row>
    <row r="2197" spans="1:8">
      <c r="A2197" s="631">
        <v>42095</v>
      </c>
      <c r="B2197" s="81">
        <v>18</v>
      </c>
      <c r="H2197" s="72">
        <v>78.599999999999994</v>
      </c>
    </row>
    <row r="2198" spans="1:8">
      <c r="A2198" s="631">
        <v>42095</v>
      </c>
      <c r="B2198" s="81">
        <v>19</v>
      </c>
      <c r="H2198" s="72">
        <v>78.695999999999998</v>
      </c>
    </row>
    <row r="2199" spans="1:8">
      <c r="A2199" s="631">
        <v>42095</v>
      </c>
      <c r="B2199" s="81">
        <v>20</v>
      </c>
      <c r="H2199" s="72">
        <v>81.671999999999997</v>
      </c>
    </row>
    <row r="2200" spans="1:8">
      <c r="A2200" s="631">
        <v>42095</v>
      </c>
      <c r="B2200" s="81">
        <v>21</v>
      </c>
      <c r="H2200" s="72">
        <v>84.72</v>
      </c>
    </row>
    <row r="2201" spans="1:8">
      <c r="A2201" s="631">
        <v>42095</v>
      </c>
      <c r="B2201" s="81">
        <v>22</v>
      </c>
      <c r="H2201" s="72">
        <v>78.168000000000006</v>
      </c>
    </row>
    <row r="2202" spans="1:8">
      <c r="A2202" s="631">
        <v>42095</v>
      </c>
      <c r="B2202" s="81">
        <v>23</v>
      </c>
      <c r="H2202" s="72">
        <v>68.784000000000006</v>
      </c>
    </row>
    <row r="2203" spans="1:8">
      <c r="A2203" s="631">
        <v>42095</v>
      </c>
      <c r="B2203" s="81">
        <v>24</v>
      </c>
      <c r="H2203" s="72">
        <v>60.936</v>
      </c>
    </row>
    <row r="2204" spans="1:8">
      <c r="A2204" s="631">
        <v>42096</v>
      </c>
      <c r="B2204" s="81">
        <v>1</v>
      </c>
      <c r="H2204" s="72">
        <v>56.4</v>
      </c>
    </row>
    <row r="2205" spans="1:8">
      <c r="A2205" s="631">
        <v>42096</v>
      </c>
      <c r="B2205" s="81">
        <v>2</v>
      </c>
      <c r="H2205" s="72">
        <v>53.783999999999999</v>
      </c>
    </row>
    <row r="2206" spans="1:8">
      <c r="A2206" s="631">
        <v>42096</v>
      </c>
      <c r="B2206" s="81">
        <v>3</v>
      </c>
      <c r="H2206" s="72">
        <v>53.112000000000002</v>
      </c>
    </row>
    <row r="2207" spans="1:8">
      <c r="A2207" s="631">
        <v>42096</v>
      </c>
      <c r="B2207" s="81">
        <v>4</v>
      </c>
      <c r="H2207" s="72">
        <v>53.664000000000001</v>
      </c>
    </row>
    <row r="2208" spans="1:8">
      <c r="A2208" s="631">
        <v>42096</v>
      </c>
      <c r="B2208" s="81">
        <v>5</v>
      </c>
      <c r="H2208" s="72">
        <v>55.44</v>
      </c>
    </row>
    <row r="2209" spans="1:8">
      <c r="A2209" s="631">
        <v>42096</v>
      </c>
      <c r="B2209" s="81">
        <v>6</v>
      </c>
      <c r="H2209" s="72">
        <v>62.04</v>
      </c>
    </row>
    <row r="2210" spans="1:8">
      <c r="A2210" s="631">
        <v>42096</v>
      </c>
      <c r="B2210" s="81">
        <v>7</v>
      </c>
      <c r="H2210" s="72">
        <v>74.784000000000006</v>
      </c>
    </row>
    <row r="2211" spans="1:8">
      <c r="A2211" s="631">
        <v>42096</v>
      </c>
      <c r="B2211" s="81">
        <v>8</v>
      </c>
      <c r="H2211" s="72">
        <v>80.664000000000001</v>
      </c>
    </row>
    <row r="2212" spans="1:8">
      <c r="A2212" s="631">
        <v>42096</v>
      </c>
      <c r="B2212" s="81">
        <v>9</v>
      </c>
      <c r="H2212" s="72">
        <v>81.528000000000006</v>
      </c>
    </row>
    <row r="2213" spans="1:8">
      <c r="A2213" s="631">
        <v>42096</v>
      </c>
      <c r="B2213" s="81">
        <v>10</v>
      </c>
      <c r="H2213" s="72">
        <v>81.599999999999994</v>
      </c>
    </row>
    <row r="2214" spans="1:8">
      <c r="A2214" s="631">
        <v>42096</v>
      </c>
      <c r="B2214" s="81">
        <v>11</v>
      </c>
      <c r="H2214" s="72">
        <v>81.599999999999994</v>
      </c>
    </row>
    <row r="2215" spans="1:8">
      <c r="A2215" s="631">
        <v>42096</v>
      </c>
      <c r="B2215" s="81">
        <v>12</v>
      </c>
      <c r="H2215" s="72">
        <v>79.92</v>
      </c>
    </row>
    <row r="2216" spans="1:8">
      <c r="A2216" s="631">
        <v>42096</v>
      </c>
      <c r="B2216" s="81">
        <v>13</v>
      </c>
      <c r="H2216" s="72">
        <v>78.408000000000001</v>
      </c>
    </row>
    <row r="2217" spans="1:8">
      <c r="A2217" s="631">
        <v>42096</v>
      </c>
      <c r="B2217" s="81">
        <v>14</v>
      </c>
      <c r="H2217" s="72">
        <v>77.567999999999998</v>
      </c>
    </row>
    <row r="2218" spans="1:8">
      <c r="A2218" s="631">
        <v>42096</v>
      </c>
      <c r="B2218" s="81">
        <v>15</v>
      </c>
      <c r="H2218" s="72">
        <v>77.256</v>
      </c>
    </row>
    <row r="2219" spans="1:8">
      <c r="A2219" s="631">
        <v>42096</v>
      </c>
      <c r="B2219" s="81">
        <v>16</v>
      </c>
      <c r="H2219" s="72">
        <v>77.52</v>
      </c>
    </row>
    <row r="2220" spans="1:8">
      <c r="A2220" s="631">
        <v>42096</v>
      </c>
      <c r="B2220" s="81">
        <v>17</v>
      </c>
      <c r="H2220" s="72">
        <v>78.695999999999998</v>
      </c>
    </row>
    <row r="2221" spans="1:8">
      <c r="A2221" s="631">
        <v>42096</v>
      </c>
      <c r="B2221" s="81">
        <v>18</v>
      </c>
      <c r="H2221" s="72">
        <v>78.239999999999995</v>
      </c>
    </row>
    <row r="2222" spans="1:8">
      <c r="A2222" s="631">
        <v>42096</v>
      </c>
      <c r="B2222" s="81">
        <v>19</v>
      </c>
      <c r="H2222" s="72">
        <v>77.688000000000002</v>
      </c>
    </row>
    <row r="2223" spans="1:8">
      <c r="A2223" s="631">
        <v>42096</v>
      </c>
      <c r="B2223" s="81">
        <v>20</v>
      </c>
      <c r="H2223" s="72">
        <v>80.712000000000003</v>
      </c>
    </row>
    <row r="2224" spans="1:8">
      <c r="A2224" s="631">
        <v>42096</v>
      </c>
      <c r="B2224" s="81">
        <v>21</v>
      </c>
      <c r="H2224" s="72">
        <v>84.72</v>
      </c>
    </row>
    <row r="2225" spans="1:8">
      <c r="A2225" s="631">
        <v>42096</v>
      </c>
      <c r="B2225" s="81">
        <v>22</v>
      </c>
      <c r="H2225" s="72">
        <v>78.768000000000001</v>
      </c>
    </row>
    <row r="2226" spans="1:8">
      <c r="A2226" s="631">
        <v>42096</v>
      </c>
      <c r="B2226" s="81">
        <v>23</v>
      </c>
      <c r="H2226" s="72">
        <v>69.12</v>
      </c>
    </row>
    <row r="2227" spans="1:8">
      <c r="A2227" s="631">
        <v>42096</v>
      </c>
      <c r="B2227" s="81">
        <v>24</v>
      </c>
      <c r="H2227" s="72">
        <v>61.776000000000003</v>
      </c>
    </row>
    <row r="2228" spans="1:8">
      <c r="A2228" s="631">
        <v>42097</v>
      </c>
      <c r="B2228" s="81">
        <v>1</v>
      </c>
      <c r="H2228" s="72">
        <v>56.616</v>
      </c>
    </row>
    <row r="2229" spans="1:8">
      <c r="A2229" s="631">
        <v>42097</v>
      </c>
      <c r="B2229" s="81">
        <v>2</v>
      </c>
      <c r="H2229" s="72">
        <v>54.167999999999999</v>
      </c>
    </row>
    <row r="2230" spans="1:8">
      <c r="A2230" s="631">
        <v>42097</v>
      </c>
      <c r="B2230" s="81">
        <v>3</v>
      </c>
      <c r="H2230" s="72">
        <v>53.423999999999999</v>
      </c>
    </row>
    <row r="2231" spans="1:8">
      <c r="A2231" s="631">
        <v>42097</v>
      </c>
      <c r="B2231" s="81">
        <v>4</v>
      </c>
      <c r="H2231" s="72">
        <v>53.591999999999999</v>
      </c>
    </row>
    <row r="2232" spans="1:8">
      <c r="A2232" s="631">
        <v>42097</v>
      </c>
      <c r="B2232" s="81">
        <v>5</v>
      </c>
      <c r="H2232" s="72">
        <v>55.92</v>
      </c>
    </row>
    <row r="2233" spans="1:8">
      <c r="A2233" s="631">
        <v>42097</v>
      </c>
      <c r="B2233" s="81">
        <v>6</v>
      </c>
      <c r="H2233" s="72">
        <v>61.607999999999997</v>
      </c>
    </row>
    <row r="2234" spans="1:8">
      <c r="A2234" s="631">
        <v>42097</v>
      </c>
      <c r="B2234" s="81">
        <v>7</v>
      </c>
      <c r="H2234" s="72">
        <v>73.031999999999996</v>
      </c>
    </row>
    <row r="2235" spans="1:8">
      <c r="A2235" s="631">
        <v>42097</v>
      </c>
      <c r="B2235" s="81">
        <v>8</v>
      </c>
      <c r="H2235" s="72">
        <v>78.983999999999995</v>
      </c>
    </row>
    <row r="2236" spans="1:8">
      <c r="A2236" s="631">
        <v>42097</v>
      </c>
      <c r="B2236" s="81">
        <v>9</v>
      </c>
      <c r="H2236" s="72">
        <v>80.927999999999997</v>
      </c>
    </row>
    <row r="2237" spans="1:8">
      <c r="A2237" s="631">
        <v>42097</v>
      </c>
      <c r="B2237" s="81">
        <v>10</v>
      </c>
      <c r="H2237" s="72">
        <v>81.48</v>
      </c>
    </row>
    <row r="2238" spans="1:8">
      <c r="A2238" s="631">
        <v>42097</v>
      </c>
      <c r="B2238" s="81">
        <v>11</v>
      </c>
      <c r="H2238" s="72">
        <v>80.975999999999999</v>
      </c>
    </row>
    <row r="2239" spans="1:8">
      <c r="A2239" s="631">
        <v>42097</v>
      </c>
      <c r="B2239" s="81">
        <v>12</v>
      </c>
      <c r="H2239" s="72">
        <v>81.024000000000001</v>
      </c>
    </row>
    <row r="2240" spans="1:8">
      <c r="A2240" s="631">
        <v>42097</v>
      </c>
      <c r="B2240" s="81">
        <v>13</v>
      </c>
      <c r="H2240" s="72">
        <v>79.128</v>
      </c>
    </row>
    <row r="2241" spans="1:8">
      <c r="A2241" s="631">
        <v>42097</v>
      </c>
      <c r="B2241" s="81">
        <v>14</v>
      </c>
      <c r="H2241" s="72">
        <v>78.456000000000003</v>
      </c>
    </row>
    <row r="2242" spans="1:8">
      <c r="A2242" s="631">
        <v>42097</v>
      </c>
      <c r="B2242" s="81">
        <v>15</v>
      </c>
      <c r="H2242" s="72">
        <v>78.864000000000004</v>
      </c>
    </row>
    <row r="2243" spans="1:8">
      <c r="A2243" s="631">
        <v>42097</v>
      </c>
      <c r="B2243" s="81">
        <v>16</v>
      </c>
      <c r="H2243" s="72">
        <v>78.864000000000004</v>
      </c>
    </row>
    <row r="2244" spans="1:8">
      <c r="A2244" s="631">
        <v>42097</v>
      </c>
      <c r="B2244" s="81">
        <v>17</v>
      </c>
      <c r="H2244" s="72">
        <v>79.56</v>
      </c>
    </row>
    <row r="2245" spans="1:8">
      <c r="A2245" s="631">
        <v>42097</v>
      </c>
      <c r="B2245" s="81">
        <v>18</v>
      </c>
      <c r="H2245" s="72">
        <v>78.48</v>
      </c>
    </row>
    <row r="2246" spans="1:8">
      <c r="A2246" s="631">
        <v>42097</v>
      </c>
      <c r="B2246" s="81">
        <v>19</v>
      </c>
      <c r="H2246" s="72">
        <v>76.847999999999999</v>
      </c>
    </row>
    <row r="2247" spans="1:8">
      <c r="A2247" s="631">
        <v>42097</v>
      </c>
      <c r="B2247" s="81">
        <v>20</v>
      </c>
      <c r="H2247" s="72">
        <v>79.44</v>
      </c>
    </row>
    <row r="2248" spans="1:8">
      <c r="A2248" s="631">
        <v>42097</v>
      </c>
      <c r="B2248" s="81">
        <v>21</v>
      </c>
      <c r="H2248" s="72">
        <v>82.007999999999996</v>
      </c>
    </row>
    <row r="2249" spans="1:8">
      <c r="A2249" s="631">
        <v>42097</v>
      </c>
      <c r="B2249" s="81">
        <v>22</v>
      </c>
      <c r="H2249" s="72">
        <v>77.28</v>
      </c>
    </row>
    <row r="2250" spans="1:8">
      <c r="A2250" s="631">
        <v>42097</v>
      </c>
      <c r="B2250" s="81">
        <v>23</v>
      </c>
      <c r="H2250" s="72">
        <v>70.031999999999996</v>
      </c>
    </row>
    <row r="2251" spans="1:8">
      <c r="A2251" s="631">
        <v>42097</v>
      </c>
      <c r="B2251" s="81">
        <v>24</v>
      </c>
      <c r="H2251" s="72">
        <v>62.808</v>
      </c>
    </row>
    <row r="2252" spans="1:8">
      <c r="A2252" s="631">
        <v>42098</v>
      </c>
      <c r="B2252" s="81">
        <v>1</v>
      </c>
      <c r="H2252" s="72">
        <v>57.264000000000003</v>
      </c>
    </row>
    <row r="2253" spans="1:8">
      <c r="A2253" s="631">
        <v>42098</v>
      </c>
      <c r="B2253" s="81">
        <v>2</v>
      </c>
      <c r="H2253" s="72">
        <v>54.12</v>
      </c>
    </row>
    <row r="2254" spans="1:8">
      <c r="A2254" s="631">
        <v>42098</v>
      </c>
      <c r="B2254" s="81">
        <v>3</v>
      </c>
      <c r="H2254" s="72">
        <v>52.536000000000001</v>
      </c>
    </row>
    <row r="2255" spans="1:8">
      <c r="A2255" s="631">
        <v>42098</v>
      </c>
      <c r="B2255" s="81">
        <v>4</v>
      </c>
      <c r="H2255" s="72">
        <v>52.368000000000002</v>
      </c>
    </row>
    <row r="2256" spans="1:8">
      <c r="A2256" s="631">
        <v>42098</v>
      </c>
      <c r="B2256" s="81">
        <v>5</v>
      </c>
      <c r="H2256" s="72">
        <v>53.256</v>
      </c>
    </row>
    <row r="2257" spans="1:8">
      <c r="A2257" s="631">
        <v>42098</v>
      </c>
      <c r="B2257" s="81">
        <v>6</v>
      </c>
      <c r="H2257" s="72">
        <v>56.256</v>
      </c>
    </row>
    <row r="2258" spans="1:8">
      <c r="A2258" s="631">
        <v>42098</v>
      </c>
      <c r="B2258" s="81">
        <v>7</v>
      </c>
      <c r="H2258" s="72">
        <v>60.84</v>
      </c>
    </row>
    <row r="2259" spans="1:8">
      <c r="A2259" s="631">
        <v>42098</v>
      </c>
      <c r="B2259" s="81">
        <v>8</v>
      </c>
      <c r="H2259" s="72">
        <v>64.272000000000006</v>
      </c>
    </row>
    <row r="2260" spans="1:8">
      <c r="A2260" s="631">
        <v>42098</v>
      </c>
      <c r="B2260" s="81">
        <v>9</v>
      </c>
      <c r="H2260" s="72">
        <v>69.024000000000001</v>
      </c>
    </row>
    <row r="2261" spans="1:8">
      <c r="A2261" s="631">
        <v>42098</v>
      </c>
      <c r="B2261" s="81">
        <v>10</v>
      </c>
      <c r="H2261" s="72">
        <v>72.263999999999996</v>
      </c>
    </row>
    <row r="2262" spans="1:8">
      <c r="A2262" s="631">
        <v>42098</v>
      </c>
      <c r="B2262" s="81">
        <v>11</v>
      </c>
      <c r="H2262" s="72">
        <v>72.695999999999998</v>
      </c>
    </row>
    <row r="2263" spans="1:8">
      <c r="A2263" s="631">
        <v>42098</v>
      </c>
      <c r="B2263" s="81">
        <v>12</v>
      </c>
      <c r="H2263" s="72">
        <v>72</v>
      </c>
    </row>
    <row r="2264" spans="1:8">
      <c r="A2264" s="631">
        <v>42098</v>
      </c>
      <c r="B2264" s="81">
        <v>13</v>
      </c>
      <c r="H2264" s="72">
        <v>72.191999999999993</v>
      </c>
    </row>
    <row r="2265" spans="1:8">
      <c r="A2265" s="631">
        <v>42098</v>
      </c>
      <c r="B2265" s="81">
        <v>14</v>
      </c>
      <c r="H2265" s="72">
        <v>71.52</v>
      </c>
    </row>
    <row r="2266" spans="1:8">
      <c r="A2266" s="631">
        <v>42098</v>
      </c>
      <c r="B2266" s="81">
        <v>15</v>
      </c>
      <c r="H2266" s="72">
        <v>70.775999999999996</v>
      </c>
    </row>
    <row r="2267" spans="1:8">
      <c r="A2267" s="631">
        <v>42098</v>
      </c>
      <c r="B2267" s="81">
        <v>16</v>
      </c>
      <c r="H2267" s="72">
        <v>70.872</v>
      </c>
    </row>
    <row r="2268" spans="1:8">
      <c r="A2268" s="631">
        <v>42098</v>
      </c>
      <c r="B2268" s="81">
        <v>17</v>
      </c>
      <c r="H2268" s="72">
        <v>72</v>
      </c>
    </row>
    <row r="2269" spans="1:8">
      <c r="A2269" s="631">
        <v>42098</v>
      </c>
      <c r="B2269" s="81">
        <v>18</v>
      </c>
      <c r="H2269" s="72">
        <v>73.176000000000002</v>
      </c>
    </row>
    <row r="2270" spans="1:8">
      <c r="A2270" s="631">
        <v>42098</v>
      </c>
      <c r="B2270" s="81">
        <v>19</v>
      </c>
      <c r="H2270" s="72">
        <v>73.775999999999996</v>
      </c>
    </row>
    <row r="2271" spans="1:8">
      <c r="A2271" s="631">
        <v>42098</v>
      </c>
      <c r="B2271" s="81">
        <v>20</v>
      </c>
      <c r="H2271" s="72">
        <v>78.384</v>
      </c>
    </row>
    <row r="2272" spans="1:8">
      <c r="A2272" s="631">
        <v>42098</v>
      </c>
      <c r="B2272" s="81">
        <v>21</v>
      </c>
      <c r="H2272" s="72">
        <v>80.063999999999993</v>
      </c>
    </row>
    <row r="2273" spans="1:8">
      <c r="A2273" s="631">
        <v>42098</v>
      </c>
      <c r="B2273" s="81">
        <v>22</v>
      </c>
      <c r="H2273" s="72">
        <v>75.287999999999997</v>
      </c>
    </row>
    <row r="2274" spans="1:8">
      <c r="A2274" s="631">
        <v>42098</v>
      </c>
      <c r="B2274" s="81">
        <v>23</v>
      </c>
      <c r="H2274" s="72">
        <v>68.495999999999995</v>
      </c>
    </row>
    <row r="2275" spans="1:8">
      <c r="A2275" s="631">
        <v>42098</v>
      </c>
      <c r="B2275" s="81">
        <v>24</v>
      </c>
      <c r="H2275" s="72">
        <v>62.064</v>
      </c>
    </row>
    <row r="2276" spans="1:8">
      <c r="A2276" s="631">
        <v>42099</v>
      </c>
      <c r="B2276" s="81">
        <v>1</v>
      </c>
      <c r="H2276" s="72">
        <v>56.543999999999997</v>
      </c>
    </row>
    <row r="2277" spans="1:8">
      <c r="A2277" s="631">
        <v>42099</v>
      </c>
      <c r="B2277" s="81">
        <v>2</v>
      </c>
      <c r="H2277" s="72">
        <v>53.951999999999998</v>
      </c>
    </row>
    <row r="2278" spans="1:8">
      <c r="A2278" s="631">
        <v>42099</v>
      </c>
      <c r="B2278" s="81">
        <v>3</v>
      </c>
      <c r="H2278" s="72">
        <v>52.44</v>
      </c>
    </row>
    <row r="2279" spans="1:8">
      <c r="A2279" s="631">
        <v>42099</v>
      </c>
      <c r="B2279" s="81">
        <v>4</v>
      </c>
      <c r="H2279" s="72">
        <v>51.72</v>
      </c>
    </row>
    <row r="2280" spans="1:8">
      <c r="A2280" s="631">
        <v>42099</v>
      </c>
      <c r="B2280" s="81">
        <v>5</v>
      </c>
      <c r="H2280" s="72">
        <v>53.04</v>
      </c>
    </row>
    <row r="2281" spans="1:8">
      <c r="A2281" s="631">
        <v>42099</v>
      </c>
      <c r="B2281" s="81">
        <v>6</v>
      </c>
      <c r="H2281" s="72">
        <v>55.536000000000001</v>
      </c>
    </row>
    <row r="2282" spans="1:8">
      <c r="A2282" s="631">
        <v>42099</v>
      </c>
      <c r="B2282" s="81">
        <v>7</v>
      </c>
      <c r="H2282" s="72">
        <v>60</v>
      </c>
    </row>
    <row r="2283" spans="1:8">
      <c r="A2283" s="631">
        <v>42099</v>
      </c>
      <c r="B2283" s="81">
        <v>8</v>
      </c>
      <c r="H2283" s="72">
        <v>64.176000000000002</v>
      </c>
    </row>
    <row r="2284" spans="1:8">
      <c r="A2284" s="631">
        <v>42099</v>
      </c>
      <c r="B2284" s="81">
        <v>9</v>
      </c>
      <c r="H2284" s="72">
        <v>69.768000000000001</v>
      </c>
    </row>
    <row r="2285" spans="1:8">
      <c r="A2285" s="631">
        <v>42099</v>
      </c>
      <c r="B2285" s="81">
        <v>10</v>
      </c>
      <c r="H2285" s="72">
        <v>74.040000000000006</v>
      </c>
    </row>
    <row r="2286" spans="1:8">
      <c r="A2286" s="631">
        <v>42099</v>
      </c>
      <c r="B2286" s="81">
        <v>11</v>
      </c>
      <c r="H2286" s="72">
        <v>75.239999999999995</v>
      </c>
    </row>
    <row r="2287" spans="1:8">
      <c r="A2287" s="631">
        <v>42099</v>
      </c>
      <c r="B2287" s="81">
        <v>12</v>
      </c>
      <c r="H2287" s="72">
        <v>73.823999999999998</v>
      </c>
    </row>
    <row r="2288" spans="1:8">
      <c r="A2288" s="631">
        <v>42099</v>
      </c>
      <c r="B2288" s="81">
        <v>13</v>
      </c>
      <c r="H2288" s="72">
        <v>72.623999999999995</v>
      </c>
    </row>
    <row r="2289" spans="1:8">
      <c r="A2289" s="631">
        <v>42099</v>
      </c>
      <c r="B2289" s="81">
        <v>14</v>
      </c>
      <c r="H2289" s="72">
        <v>71.591999999999999</v>
      </c>
    </row>
    <row r="2290" spans="1:8">
      <c r="A2290" s="631">
        <v>42099</v>
      </c>
      <c r="B2290" s="81">
        <v>15</v>
      </c>
      <c r="H2290" s="72">
        <v>70.224000000000004</v>
      </c>
    </row>
    <row r="2291" spans="1:8">
      <c r="A2291" s="631">
        <v>42099</v>
      </c>
      <c r="B2291" s="81">
        <v>16</v>
      </c>
      <c r="H2291" s="72">
        <v>66.888000000000005</v>
      </c>
    </row>
    <row r="2292" spans="1:8">
      <c r="A2292" s="631">
        <v>42099</v>
      </c>
      <c r="B2292" s="81">
        <v>17</v>
      </c>
      <c r="H2292" s="72">
        <v>65.495999999999995</v>
      </c>
    </row>
    <row r="2293" spans="1:8">
      <c r="A2293" s="631">
        <v>42099</v>
      </c>
      <c r="B2293" s="81">
        <v>18</v>
      </c>
      <c r="H2293" s="72">
        <v>66.647999999999996</v>
      </c>
    </row>
    <row r="2294" spans="1:8">
      <c r="A2294" s="631">
        <v>42099</v>
      </c>
      <c r="B2294" s="81">
        <v>19</v>
      </c>
      <c r="H2294" s="72">
        <v>67.8</v>
      </c>
    </row>
    <row r="2295" spans="1:8">
      <c r="A2295" s="631">
        <v>42099</v>
      </c>
      <c r="B2295" s="81">
        <v>20</v>
      </c>
      <c r="H2295" s="72">
        <v>73.152000000000001</v>
      </c>
    </row>
    <row r="2296" spans="1:8">
      <c r="A2296" s="631">
        <v>42099</v>
      </c>
      <c r="B2296" s="81">
        <v>21</v>
      </c>
      <c r="H2296" s="72">
        <v>79.128</v>
      </c>
    </row>
    <row r="2297" spans="1:8">
      <c r="A2297" s="631">
        <v>42099</v>
      </c>
      <c r="B2297" s="81">
        <v>22</v>
      </c>
      <c r="H2297" s="72">
        <v>75.744</v>
      </c>
    </row>
    <row r="2298" spans="1:8">
      <c r="A2298" s="631">
        <v>42099</v>
      </c>
      <c r="B2298" s="81">
        <v>23</v>
      </c>
      <c r="H2298" s="72">
        <v>69.239999999999995</v>
      </c>
    </row>
    <row r="2299" spans="1:8">
      <c r="A2299" s="631">
        <v>42099</v>
      </c>
      <c r="B2299" s="81">
        <v>24</v>
      </c>
      <c r="H2299" s="72">
        <v>63</v>
      </c>
    </row>
    <row r="2300" spans="1:8">
      <c r="A2300" s="631">
        <v>42100</v>
      </c>
      <c r="B2300" s="81">
        <v>1</v>
      </c>
      <c r="H2300" s="72">
        <v>58.92</v>
      </c>
    </row>
    <row r="2301" spans="1:8">
      <c r="A2301" s="631">
        <v>42100</v>
      </c>
      <c r="B2301" s="81">
        <v>2</v>
      </c>
      <c r="H2301" s="72">
        <v>56.328000000000003</v>
      </c>
    </row>
    <row r="2302" spans="1:8">
      <c r="A2302" s="631">
        <v>42100</v>
      </c>
      <c r="B2302" s="81">
        <v>3</v>
      </c>
      <c r="H2302" s="72">
        <v>55.152000000000001</v>
      </c>
    </row>
    <row r="2303" spans="1:8">
      <c r="A2303" s="631">
        <v>42100</v>
      </c>
      <c r="B2303" s="81">
        <v>4</v>
      </c>
      <c r="H2303" s="72">
        <v>55.944000000000003</v>
      </c>
    </row>
    <row r="2304" spans="1:8">
      <c r="A2304" s="631">
        <v>42100</v>
      </c>
      <c r="B2304" s="81">
        <v>5</v>
      </c>
      <c r="H2304" s="72">
        <v>58.08</v>
      </c>
    </row>
    <row r="2305" spans="1:8">
      <c r="A2305" s="631">
        <v>42100</v>
      </c>
      <c r="B2305" s="81">
        <v>6</v>
      </c>
      <c r="H2305" s="72">
        <v>64.248000000000005</v>
      </c>
    </row>
    <row r="2306" spans="1:8">
      <c r="A2306" s="631">
        <v>42100</v>
      </c>
      <c r="B2306" s="81">
        <v>7</v>
      </c>
      <c r="H2306" s="72">
        <v>74.016000000000005</v>
      </c>
    </row>
    <row r="2307" spans="1:8">
      <c r="A2307" s="631">
        <v>42100</v>
      </c>
      <c r="B2307" s="81">
        <v>8</v>
      </c>
      <c r="H2307" s="72">
        <v>81.888000000000005</v>
      </c>
    </row>
    <row r="2308" spans="1:8">
      <c r="A2308" s="631">
        <v>42100</v>
      </c>
      <c r="B2308" s="81">
        <v>9</v>
      </c>
      <c r="H2308" s="72">
        <v>86.352000000000004</v>
      </c>
    </row>
    <row r="2309" spans="1:8">
      <c r="A2309" s="631">
        <v>42100</v>
      </c>
      <c r="B2309" s="81">
        <v>10</v>
      </c>
      <c r="H2309" s="72">
        <v>87.623999999999995</v>
      </c>
    </row>
    <row r="2310" spans="1:8">
      <c r="A2310" s="631">
        <v>42100</v>
      </c>
      <c r="B2310" s="81">
        <v>11</v>
      </c>
      <c r="H2310" s="72">
        <v>86.304000000000002</v>
      </c>
    </row>
    <row r="2311" spans="1:8">
      <c r="A2311" s="631">
        <v>42100</v>
      </c>
      <c r="B2311" s="81">
        <v>12</v>
      </c>
      <c r="H2311" s="72">
        <v>84.311999999999998</v>
      </c>
    </row>
    <row r="2312" spans="1:8">
      <c r="A2312" s="631">
        <v>42100</v>
      </c>
      <c r="B2312" s="81">
        <v>13</v>
      </c>
      <c r="H2312" s="72">
        <v>82.272000000000006</v>
      </c>
    </row>
    <row r="2313" spans="1:8">
      <c r="A2313" s="631">
        <v>42100</v>
      </c>
      <c r="B2313" s="81">
        <v>14</v>
      </c>
      <c r="H2313" s="72">
        <v>80.975999999999999</v>
      </c>
    </row>
    <row r="2314" spans="1:8">
      <c r="A2314" s="631">
        <v>42100</v>
      </c>
      <c r="B2314" s="81">
        <v>15</v>
      </c>
      <c r="H2314" s="72">
        <v>81.311999999999998</v>
      </c>
    </row>
    <row r="2315" spans="1:8">
      <c r="A2315" s="631">
        <v>42100</v>
      </c>
      <c r="B2315" s="81">
        <v>16</v>
      </c>
      <c r="H2315" s="72">
        <v>80.88</v>
      </c>
    </row>
    <row r="2316" spans="1:8">
      <c r="A2316" s="631">
        <v>42100</v>
      </c>
      <c r="B2316" s="81">
        <v>17</v>
      </c>
      <c r="H2316" s="72">
        <v>79.608000000000004</v>
      </c>
    </row>
    <row r="2317" spans="1:8">
      <c r="A2317" s="631">
        <v>42100</v>
      </c>
      <c r="B2317" s="81">
        <v>18</v>
      </c>
      <c r="H2317" s="72">
        <v>79.92</v>
      </c>
    </row>
    <row r="2318" spans="1:8">
      <c r="A2318" s="631">
        <v>42100</v>
      </c>
      <c r="B2318" s="81">
        <v>19</v>
      </c>
      <c r="H2318" s="72">
        <v>81.36</v>
      </c>
    </row>
    <row r="2319" spans="1:8">
      <c r="A2319" s="631">
        <v>42100</v>
      </c>
      <c r="B2319" s="81">
        <v>20</v>
      </c>
      <c r="H2319" s="72">
        <v>84.6</v>
      </c>
    </row>
    <row r="2320" spans="1:8">
      <c r="A2320" s="631">
        <v>42100</v>
      </c>
      <c r="B2320" s="81">
        <v>21</v>
      </c>
      <c r="H2320" s="72">
        <v>85.367999999999995</v>
      </c>
    </row>
    <row r="2321" spans="1:8">
      <c r="A2321" s="631">
        <v>42100</v>
      </c>
      <c r="B2321" s="81">
        <v>22</v>
      </c>
      <c r="H2321" s="72">
        <v>79.391999999999996</v>
      </c>
    </row>
    <row r="2322" spans="1:8">
      <c r="A2322" s="631">
        <v>42100</v>
      </c>
      <c r="B2322" s="81">
        <v>23</v>
      </c>
      <c r="H2322" s="72">
        <v>71.016000000000005</v>
      </c>
    </row>
    <row r="2323" spans="1:8">
      <c r="A2323" s="631">
        <v>42100</v>
      </c>
      <c r="B2323" s="81">
        <v>24</v>
      </c>
      <c r="H2323" s="72">
        <v>63.143999999999998</v>
      </c>
    </row>
    <row r="2324" spans="1:8">
      <c r="A2324" s="631">
        <v>42101</v>
      </c>
      <c r="B2324" s="81">
        <v>1</v>
      </c>
      <c r="H2324" s="72">
        <v>58.415999999999997</v>
      </c>
    </row>
    <row r="2325" spans="1:8">
      <c r="A2325" s="631">
        <v>42101</v>
      </c>
      <c r="B2325" s="81">
        <v>2</v>
      </c>
      <c r="H2325" s="72">
        <v>55.728000000000002</v>
      </c>
    </row>
    <row r="2326" spans="1:8">
      <c r="A2326" s="631">
        <v>42101</v>
      </c>
      <c r="B2326" s="81">
        <v>3</v>
      </c>
      <c r="H2326" s="72">
        <v>54.48</v>
      </c>
    </row>
    <row r="2327" spans="1:8">
      <c r="A2327" s="631">
        <v>42101</v>
      </c>
      <c r="B2327" s="81">
        <v>4</v>
      </c>
      <c r="H2327" s="72">
        <v>54.96</v>
      </c>
    </row>
    <row r="2328" spans="1:8">
      <c r="A2328" s="631">
        <v>42101</v>
      </c>
      <c r="B2328" s="81">
        <v>5</v>
      </c>
      <c r="H2328" s="72">
        <v>57.24</v>
      </c>
    </row>
    <row r="2329" spans="1:8">
      <c r="A2329" s="631">
        <v>42101</v>
      </c>
      <c r="B2329" s="81">
        <v>6</v>
      </c>
      <c r="H2329" s="72">
        <v>63.648000000000003</v>
      </c>
    </row>
    <row r="2330" spans="1:8">
      <c r="A2330" s="631">
        <v>42101</v>
      </c>
      <c r="B2330" s="81">
        <v>7</v>
      </c>
      <c r="H2330" s="72">
        <v>74.471999999999994</v>
      </c>
    </row>
    <row r="2331" spans="1:8">
      <c r="A2331" s="631">
        <v>42101</v>
      </c>
      <c r="B2331" s="81">
        <v>8</v>
      </c>
      <c r="H2331" s="72">
        <v>82.463999999999999</v>
      </c>
    </row>
    <row r="2332" spans="1:8">
      <c r="A2332" s="631">
        <v>42101</v>
      </c>
      <c r="B2332" s="81">
        <v>9</v>
      </c>
      <c r="H2332" s="72">
        <v>88.68</v>
      </c>
    </row>
    <row r="2333" spans="1:8">
      <c r="A2333" s="631">
        <v>42101</v>
      </c>
      <c r="B2333" s="81">
        <v>10</v>
      </c>
      <c r="H2333" s="72">
        <v>92.4</v>
      </c>
    </row>
    <row r="2334" spans="1:8">
      <c r="A2334" s="631">
        <v>42101</v>
      </c>
      <c r="B2334" s="81">
        <v>11</v>
      </c>
      <c r="H2334" s="72">
        <v>94.608000000000004</v>
      </c>
    </row>
    <row r="2335" spans="1:8">
      <c r="A2335" s="631">
        <v>42101</v>
      </c>
      <c r="B2335" s="81">
        <v>12</v>
      </c>
      <c r="H2335" s="72">
        <v>94.248000000000005</v>
      </c>
    </row>
    <row r="2336" spans="1:8">
      <c r="A2336" s="631">
        <v>42101</v>
      </c>
      <c r="B2336" s="81">
        <v>13</v>
      </c>
      <c r="H2336" s="72">
        <v>93.72</v>
      </c>
    </row>
    <row r="2337" spans="1:8">
      <c r="A2337" s="631">
        <v>42101</v>
      </c>
      <c r="B2337" s="81">
        <v>14</v>
      </c>
      <c r="H2337" s="72">
        <v>94.007999999999996</v>
      </c>
    </row>
    <row r="2338" spans="1:8">
      <c r="A2338" s="631">
        <v>42101</v>
      </c>
      <c r="B2338" s="81">
        <v>15</v>
      </c>
      <c r="H2338" s="72">
        <v>91.128</v>
      </c>
    </row>
    <row r="2339" spans="1:8">
      <c r="A2339" s="631">
        <v>42101</v>
      </c>
      <c r="B2339" s="81">
        <v>16</v>
      </c>
      <c r="H2339" s="72">
        <v>87.215999999999994</v>
      </c>
    </row>
    <row r="2340" spans="1:8">
      <c r="A2340" s="631">
        <v>42101</v>
      </c>
      <c r="B2340" s="81">
        <v>17</v>
      </c>
      <c r="H2340" s="72">
        <v>87.792000000000002</v>
      </c>
    </row>
    <row r="2341" spans="1:8">
      <c r="A2341" s="631">
        <v>42101</v>
      </c>
      <c r="B2341" s="81">
        <v>18</v>
      </c>
      <c r="H2341" s="72">
        <v>86.087999999999994</v>
      </c>
    </row>
    <row r="2342" spans="1:8">
      <c r="A2342" s="631">
        <v>42101</v>
      </c>
      <c r="B2342" s="81">
        <v>19</v>
      </c>
      <c r="H2342" s="72">
        <v>85.8</v>
      </c>
    </row>
    <row r="2343" spans="1:8">
      <c r="A2343" s="631">
        <v>42101</v>
      </c>
      <c r="B2343" s="81">
        <v>20</v>
      </c>
      <c r="H2343" s="72">
        <v>88.992000000000004</v>
      </c>
    </row>
    <row r="2344" spans="1:8">
      <c r="A2344" s="631">
        <v>42101</v>
      </c>
      <c r="B2344" s="81">
        <v>21</v>
      </c>
      <c r="H2344" s="72">
        <v>89.76</v>
      </c>
    </row>
    <row r="2345" spans="1:8">
      <c r="A2345" s="631">
        <v>42101</v>
      </c>
      <c r="B2345" s="81">
        <v>22</v>
      </c>
      <c r="H2345" s="72">
        <v>82.92</v>
      </c>
    </row>
    <row r="2346" spans="1:8">
      <c r="A2346" s="631">
        <v>42101</v>
      </c>
      <c r="B2346" s="81">
        <v>23</v>
      </c>
      <c r="H2346" s="72">
        <v>73.847999999999999</v>
      </c>
    </row>
    <row r="2347" spans="1:8">
      <c r="A2347" s="631">
        <v>42101</v>
      </c>
      <c r="B2347" s="81">
        <v>24</v>
      </c>
      <c r="H2347" s="72">
        <v>65.88</v>
      </c>
    </row>
    <row r="2348" spans="1:8">
      <c r="A2348" s="631">
        <v>42102</v>
      </c>
      <c r="B2348" s="81">
        <v>1</v>
      </c>
      <c r="H2348" s="72">
        <v>60.96</v>
      </c>
    </row>
    <row r="2349" spans="1:8">
      <c r="A2349" s="631">
        <v>42102</v>
      </c>
      <c r="B2349" s="81">
        <v>2</v>
      </c>
      <c r="H2349" s="72">
        <v>57.984000000000002</v>
      </c>
    </row>
    <row r="2350" spans="1:8">
      <c r="A2350" s="631">
        <v>42102</v>
      </c>
      <c r="B2350" s="81">
        <v>3</v>
      </c>
      <c r="H2350" s="72">
        <v>57.264000000000003</v>
      </c>
    </row>
    <row r="2351" spans="1:8">
      <c r="A2351" s="631">
        <v>42102</v>
      </c>
      <c r="B2351" s="81">
        <v>4</v>
      </c>
      <c r="H2351" s="72">
        <v>57.72</v>
      </c>
    </row>
    <row r="2352" spans="1:8">
      <c r="A2352" s="631">
        <v>42102</v>
      </c>
      <c r="B2352" s="81">
        <v>5</v>
      </c>
      <c r="H2352" s="72">
        <v>60.264000000000003</v>
      </c>
    </row>
    <row r="2353" spans="1:8">
      <c r="A2353" s="631">
        <v>42102</v>
      </c>
      <c r="B2353" s="81">
        <v>6</v>
      </c>
      <c r="H2353" s="72">
        <v>66.599999999999994</v>
      </c>
    </row>
    <row r="2354" spans="1:8">
      <c r="A2354" s="631">
        <v>42102</v>
      </c>
      <c r="B2354" s="81">
        <v>7</v>
      </c>
      <c r="H2354" s="72">
        <v>76.367999999999995</v>
      </c>
    </row>
    <row r="2355" spans="1:8">
      <c r="A2355" s="631">
        <v>42102</v>
      </c>
      <c r="B2355" s="81">
        <v>8</v>
      </c>
      <c r="H2355" s="72">
        <v>83.543999999999997</v>
      </c>
    </row>
    <row r="2356" spans="1:8">
      <c r="A2356" s="631">
        <v>42102</v>
      </c>
      <c r="B2356" s="81">
        <v>9</v>
      </c>
      <c r="H2356" s="72">
        <v>88.08</v>
      </c>
    </row>
    <row r="2357" spans="1:8">
      <c r="A2357" s="631">
        <v>42102</v>
      </c>
      <c r="B2357" s="81">
        <v>10</v>
      </c>
      <c r="H2357" s="72">
        <v>89.183999999999997</v>
      </c>
    </row>
    <row r="2358" spans="1:8">
      <c r="A2358" s="631">
        <v>42102</v>
      </c>
      <c r="B2358" s="81">
        <v>11</v>
      </c>
      <c r="H2358" s="72">
        <v>87.792000000000002</v>
      </c>
    </row>
    <row r="2359" spans="1:8">
      <c r="A2359" s="631">
        <v>42102</v>
      </c>
      <c r="B2359" s="81">
        <v>12</v>
      </c>
      <c r="H2359" s="72">
        <v>84.888000000000005</v>
      </c>
    </row>
    <row r="2360" spans="1:8">
      <c r="A2360" s="631">
        <v>42102</v>
      </c>
      <c r="B2360" s="81">
        <v>13</v>
      </c>
      <c r="H2360" s="72">
        <v>82.463999999999999</v>
      </c>
    </row>
    <row r="2361" spans="1:8">
      <c r="A2361" s="631">
        <v>42102</v>
      </c>
      <c r="B2361" s="81">
        <v>14</v>
      </c>
      <c r="H2361" s="72">
        <v>81.695999999999998</v>
      </c>
    </row>
    <row r="2362" spans="1:8">
      <c r="A2362" s="631">
        <v>42102</v>
      </c>
      <c r="B2362" s="81">
        <v>15</v>
      </c>
      <c r="H2362" s="72">
        <v>79.391999999999996</v>
      </c>
    </row>
    <row r="2363" spans="1:8">
      <c r="A2363" s="631">
        <v>42102</v>
      </c>
      <c r="B2363" s="81">
        <v>16</v>
      </c>
      <c r="H2363" s="72">
        <v>77.736000000000004</v>
      </c>
    </row>
    <row r="2364" spans="1:8">
      <c r="A2364" s="631">
        <v>42102</v>
      </c>
      <c r="B2364" s="81">
        <v>17</v>
      </c>
      <c r="H2364" s="72">
        <v>76.968000000000004</v>
      </c>
    </row>
    <row r="2365" spans="1:8">
      <c r="A2365" s="631">
        <v>42102</v>
      </c>
      <c r="B2365" s="81">
        <v>18</v>
      </c>
      <c r="H2365" s="72">
        <v>76.343999999999994</v>
      </c>
    </row>
    <row r="2366" spans="1:8">
      <c r="A2366" s="631">
        <v>42102</v>
      </c>
      <c r="B2366" s="81">
        <v>19</v>
      </c>
      <c r="H2366" s="72">
        <v>76.512</v>
      </c>
    </row>
    <row r="2367" spans="1:8">
      <c r="A2367" s="631">
        <v>42102</v>
      </c>
      <c r="B2367" s="81">
        <v>20</v>
      </c>
      <c r="H2367" s="72">
        <v>79.751999999999995</v>
      </c>
    </row>
    <row r="2368" spans="1:8">
      <c r="A2368" s="631">
        <v>42102</v>
      </c>
      <c r="B2368" s="81">
        <v>21</v>
      </c>
      <c r="H2368" s="72">
        <v>84.647999999999996</v>
      </c>
    </row>
    <row r="2369" spans="1:8">
      <c r="A2369" s="631">
        <v>42102</v>
      </c>
      <c r="B2369" s="81">
        <v>22</v>
      </c>
      <c r="H2369" s="72">
        <v>80.495999999999995</v>
      </c>
    </row>
    <row r="2370" spans="1:8">
      <c r="A2370" s="631">
        <v>42102</v>
      </c>
      <c r="B2370" s="81">
        <v>23</v>
      </c>
      <c r="H2370" s="72">
        <v>72.048000000000002</v>
      </c>
    </row>
    <row r="2371" spans="1:8">
      <c r="A2371" s="631">
        <v>42102</v>
      </c>
      <c r="B2371" s="81">
        <v>24</v>
      </c>
      <c r="H2371" s="72">
        <v>64.44</v>
      </c>
    </row>
    <row r="2372" spans="1:8">
      <c r="A2372" s="631">
        <v>42103</v>
      </c>
      <c r="B2372" s="81">
        <v>1</v>
      </c>
      <c r="H2372" s="72">
        <v>59.808</v>
      </c>
    </row>
    <row r="2373" spans="1:8">
      <c r="A2373" s="631">
        <v>42103</v>
      </c>
      <c r="B2373" s="81">
        <v>2</v>
      </c>
      <c r="H2373" s="72">
        <v>57.456000000000003</v>
      </c>
    </row>
    <row r="2374" spans="1:8">
      <c r="A2374" s="631">
        <v>42103</v>
      </c>
      <c r="B2374" s="81">
        <v>3</v>
      </c>
      <c r="H2374" s="72">
        <v>56.975999999999999</v>
      </c>
    </row>
    <row r="2375" spans="1:8">
      <c r="A2375" s="631">
        <v>42103</v>
      </c>
      <c r="B2375" s="81">
        <v>4</v>
      </c>
      <c r="H2375" s="72">
        <v>57.6</v>
      </c>
    </row>
    <row r="2376" spans="1:8">
      <c r="A2376" s="631">
        <v>42103</v>
      </c>
      <c r="B2376" s="81">
        <v>5</v>
      </c>
      <c r="H2376" s="72">
        <v>60.24</v>
      </c>
    </row>
    <row r="2377" spans="1:8">
      <c r="A2377" s="631">
        <v>42103</v>
      </c>
      <c r="B2377" s="81">
        <v>6</v>
      </c>
      <c r="H2377" s="72">
        <v>66.983999999999995</v>
      </c>
    </row>
    <row r="2378" spans="1:8">
      <c r="A2378" s="631">
        <v>42103</v>
      </c>
      <c r="B2378" s="81">
        <v>7</v>
      </c>
      <c r="H2378" s="72">
        <v>77.111999999999995</v>
      </c>
    </row>
    <row r="2379" spans="1:8">
      <c r="A2379" s="631">
        <v>42103</v>
      </c>
      <c r="B2379" s="81">
        <v>8</v>
      </c>
      <c r="H2379" s="72">
        <v>83.567999999999998</v>
      </c>
    </row>
    <row r="2380" spans="1:8">
      <c r="A2380" s="631">
        <v>42103</v>
      </c>
      <c r="B2380" s="81">
        <v>9</v>
      </c>
      <c r="H2380" s="72">
        <v>85.391999999999996</v>
      </c>
    </row>
    <row r="2381" spans="1:8">
      <c r="A2381" s="631">
        <v>42103</v>
      </c>
      <c r="B2381" s="81">
        <v>10</v>
      </c>
      <c r="H2381" s="72">
        <v>85.103999999999999</v>
      </c>
    </row>
    <row r="2382" spans="1:8">
      <c r="A2382" s="631">
        <v>42103</v>
      </c>
      <c r="B2382" s="81">
        <v>11</v>
      </c>
      <c r="H2382" s="72">
        <v>83.183999999999997</v>
      </c>
    </row>
    <row r="2383" spans="1:8">
      <c r="A2383" s="631">
        <v>42103</v>
      </c>
      <c r="B2383" s="81">
        <v>12</v>
      </c>
      <c r="H2383" s="72">
        <v>81.48</v>
      </c>
    </row>
    <row r="2384" spans="1:8">
      <c r="A2384" s="631">
        <v>42103</v>
      </c>
      <c r="B2384" s="81">
        <v>13</v>
      </c>
      <c r="H2384" s="72">
        <v>79.319999999999993</v>
      </c>
    </row>
    <row r="2385" spans="1:8">
      <c r="A2385" s="631">
        <v>42103</v>
      </c>
      <c r="B2385" s="81">
        <v>14</v>
      </c>
      <c r="H2385" s="72">
        <v>78.311999999999998</v>
      </c>
    </row>
    <row r="2386" spans="1:8">
      <c r="A2386" s="631">
        <v>42103</v>
      </c>
      <c r="B2386" s="81">
        <v>15</v>
      </c>
      <c r="H2386" s="72">
        <v>77.616</v>
      </c>
    </row>
    <row r="2387" spans="1:8">
      <c r="A2387" s="631">
        <v>42103</v>
      </c>
      <c r="B2387" s="81">
        <v>16</v>
      </c>
      <c r="H2387" s="72">
        <v>77.855999999999995</v>
      </c>
    </row>
    <row r="2388" spans="1:8">
      <c r="A2388" s="631">
        <v>42103</v>
      </c>
      <c r="B2388" s="81">
        <v>17</v>
      </c>
      <c r="H2388" s="72">
        <v>78.287999999999997</v>
      </c>
    </row>
    <row r="2389" spans="1:8">
      <c r="A2389" s="631">
        <v>42103</v>
      </c>
      <c r="B2389" s="81">
        <v>18</v>
      </c>
      <c r="H2389" s="72">
        <v>77.447999999999993</v>
      </c>
    </row>
    <row r="2390" spans="1:8">
      <c r="A2390" s="631">
        <v>42103</v>
      </c>
      <c r="B2390" s="81">
        <v>19</v>
      </c>
      <c r="H2390" s="72">
        <v>76.896000000000001</v>
      </c>
    </row>
    <row r="2391" spans="1:8">
      <c r="A2391" s="631">
        <v>42103</v>
      </c>
      <c r="B2391" s="81">
        <v>20</v>
      </c>
      <c r="H2391" s="72">
        <v>78.959999999999994</v>
      </c>
    </row>
    <row r="2392" spans="1:8">
      <c r="A2392" s="631">
        <v>42103</v>
      </c>
      <c r="B2392" s="81">
        <v>21</v>
      </c>
      <c r="H2392" s="72">
        <v>83.304000000000002</v>
      </c>
    </row>
    <row r="2393" spans="1:8">
      <c r="A2393" s="631">
        <v>42103</v>
      </c>
      <c r="B2393" s="81">
        <v>22</v>
      </c>
      <c r="H2393" s="72">
        <v>78.168000000000006</v>
      </c>
    </row>
    <row r="2394" spans="1:8">
      <c r="A2394" s="631">
        <v>42103</v>
      </c>
      <c r="B2394" s="81">
        <v>23</v>
      </c>
      <c r="H2394" s="72">
        <v>69.599999999999994</v>
      </c>
    </row>
    <row r="2395" spans="1:8">
      <c r="A2395" s="631">
        <v>42103</v>
      </c>
      <c r="B2395" s="81">
        <v>24</v>
      </c>
      <c r="H2395" s="72">
        <v>61.991999999999997</v>
      </c>
    </row>
    <row r="2396" spans="1:8">
      <c r="A2396" s="631">
        <v>42104</v>
      </c>
      <c r="B2396" s="81">
        <v>1</v>
      </c>
      <c r="H2396" s="72">
        <v>57.863999999999997</v>
      </c>
    </row>
    <row r="2397" spans="1:8">
      <c r="A2397" s="631">
        <v>42104</v>
      </c>
      <c r="B2397" s="81">
        <v>2</v>
      </c>
      <c r="H2397" s="72">
        <v>55.152000000000001</v>
      </c>
    </row>
    <row r="2398" spans="1:8">
      <c r="A2398" s="631">
        <v>42104</v>
      </c>
      <c r="B2398" s="81">
        <v>3</v>
      </c>
      <c r="H2398" s="72">
        <v>54.048000000000002</v>
      </c>
    </row>
    <row r="2399" spans="1:8">
      <c r="A2399" s="631">
        <v>42104</v>
      </c>
      <c r="B2399" s="81">
        <v>4</v>
      </c>
      <c r="H2399" s="72">
        <v>54.984000000000002</v>
      </c>
    </row>
    <row r="2400" spans="1:8">
      <c r="A2400" s="631">
        <v>42104</v>
      </c>
      <c r="B2400" s="81">
        <v>5</v>
      </c>
      <c r="H2400" s="72">
        <v>56.975999999999999</v>
      </c>
    </row>
    <row r="2401" spans="1:8">
      <c r="A2401" s="631">
        <v>42104</v>
      </c>
      <c r="B2401" s="81">
        <v>6</v>
      </c>
      <c r="H2401" s="72">
        <v>62.88</v>
      </c>
    </row>
    <row r="2402" spans="1:8">
      <c r="A2402" s="631">
        <v>42104</v>
      </c>
      <c r="B2402" s="81">
        <v>7</v>
      </c>
      <c r="H2402" s="72">
        <v>71.951999999999998</v>
      </c>
    </row>
    <row r="2403" spans="1:8">
      <c r="A2403" s="631">
        <v>42104</v>
      </c>
      <c r="B2403" s="81">
        <v>8</v>
      </c>
      <c r="H2403" s="72">
        <v>78.36</v>
      </c>
    </row>
    <row r="2404" spans="1:8">
      <c r="A2404" s="631">
        <v>42104</v>
      </c>
      <c r="B2404" s="81">
        <v>9</v>
      </c>
      <c r="H2404" s="72">
        <v>81.432000000000002</v>
      </c>
    </row>
    <row r="2405" spans="1:8">
      <c r="A2405" s="631">
        <v>42104</v>
      </c>
      <c r="B2405" s="81">
        <v>10</v>
      </c>
      <c r="H2405" s="72">
        <v>81.024000000000001</v>
      </c>
    </row>
    <row r="2406" spans="1:8">
      <c r="A2406" s="631">
        <v>42104</v>
      </c>
      <c r="B2406" s="81">
        <v>11</v>
      </c>
      <c r="H2406" s="72">
        <v>80.400000000000006</v>
      </c>
    </row>
    <row r="2407" spans="1:8">
      <c r="A2407" s="631">
        <v>42104</v>
      </c>
      <c r="B2407" s="81">
        <v>12</v>
      </c>
      <c r="H2407" s="72">
        <v>79.319999999999993</v>
      </c>
    </row>
    <row r="2408" spans="1:8">
      <c r="A2408" s="631">
        <v>42104</v>
      </c>
      <c r="B2408" s="81">
        <v>13</v>
      </c>
      <c r="H2408" s="72">
        <v>78.48</v>
      </c>
    </row>
    <row r="2409" spans="1:8">
      <c r="A2409" s="631">
        <v>42104</v>
      </c>
      <c r="B2409" s="81">
        <v>14</v>
      </c>
      <c r="H2409" s="72">
        <v>77.88</v>
      </c>
    </row>
    <row r="2410" spans="1:8">
      <c r="A2410" s="631">
        <v>42104</v>
      </c>
      <c r="B2410" s="81">
        <v>15</v>
      </c>
      <c r="H2410" s="72">
        <v>77.64</v>
      </c>
    </row>
    <row r="2411" spans="1:8">
      <c r="A2411" s="631">
        <v>42104</v>
      </c>
      <c r="B2411" s="81">
        <v>16</v>
      </c>
      <c r="H2411" s="72">
        <v>78.024000000000001</v>
      </c>
    </row>
    <row r="2412" spans="1:8">
      <c r="A2412" s="631">
        <v>42104</v>
      </c>
      <c r="B2412" s="81">
        <v>17</v>
      </c>
      <c r="H2412" s="72">
        <v>78.528000000000006</v>
      </c>
    </row>
    <row r="2413" spans="1:8">
      <c r="A2413" s="631">
        <v>42104</v>
      </c>
      <c r="B2413" s="81">
        <v>18</v>
      </c>
      <c r="H2413" s="72">
        <v>77.256</v>
      </c>
    </row>
    <row r="2414" spans="1:8">
      <c r="A2414" s="631">
        <v>42104</v>
      </c>
      <c r="B2414" s="81">
        <v>19</v>
      </c>
      <c r="H2414" s="72">
        <v>76.367999999999995</v>
      </c>
    </row>
    <row r="2415" spans="1:8">
      <c r="A2415" s="631">
        <v>42104</v>
      </c>
      <c r="B2415" s="81">
        <v>20</v>
      </c>
      <c r="H2415" s="72">
        <v>78.744</v>
      </c>
    </row>
    <row r="2416" spans="1:8">
      <c r="A2416" s="631">
        <v>42104</v>
      </c>
      <c r="B2416" s="81">
        <v>21</v>
      </c>
      <c r="H2416" s="72">
        <v>81.816000000000003</v>
      </c>
    </row>
    <row r="2417" spans="1:8">
      <c r="A2417" s="631">
        <v>42104</v>
      </c>
      <c r="B2417" s="81">
        <v>22</v>
      </c>
      <c r="H2417" s="72">
        <v>77.087999999999994</v>
      </c>
    </row>
    <row r="2418" spans="1:8">
      <c r="A2418" s="631">
        <v>42104</v>
      </c>
      <c r="B2418" s="81">
        <v>23</v>
      </c>
      <c r="H2418" s="72">
        <v>69.983999999999995</v>
      </c>
    </row>
    <row r="2419" spans="1:8">
      <c r="A2419" s="631">
        <v>42104</v>
      </c>
      <c r="B2419" s="81">
        <v>24</v>
      </c>
      <c r="H2419" s="72">
        <v>62.664000000000001</v>
      </c>
    </row>
    <row r="2420" spans="1:8">
      <c r="A2420" s="631">
        <v>42105</v>
      </c>
      <c r="B2420" s="81">
        <v>1</v>
      </c>
      <c r="H2420" s="72">
        <v>57.48</v>
      </c>
    </row>
    <row r="2421" spans="1:8">
      <c r="A2421" s="631">
        <v>42105</v>
      </c>
      <c r="B2421" s="81">
        <v>2</v>
      </c>
      <c r="H2421" s="72">
        <v>54.648000000000003</v>
      </c>
    </row>
    <row r="2422" spans="1:8">
      <c r="A2422" s="631">
        <v>42105</v>
      </c>
      <c r="B2422" s="81">
        <v>3</v>
      </c>
      <c r="H2422" s="72">
        <v>53.207999999999998</v>
      </c>
    </row>
    <row r="2423" spans="1:8">
      <c r="A2423" s="631">
        <v>42105</v>
      </c>
      <c r="B2423" s="81">
        <v>4</v>
      </c>
      <c r="H2423" s="72">
        <v>52.44</v>
      </c>
    </row>
    <row r="2424" spans="1:8">
      <c r="A2424" s="631">
        <v>42105</v>
      </c>
      <c r="B2424" s="81">
        <v>5</v>
      </c>
      <c r="H2424" s="72">
        <v>53.783999999999999</v>
      </c>
    </row>
    <row r="2425" spans="1:8">
      <c r="A2425" s="631">
        <v>42105</v>
      </c>
      <c r="B2425" s="81">
        <v>6</v>
      </c>
      <c r="H2425" s="72">
        <v>56.88</v>
      </c>
    </row>
    <row r="2426" spans="1:8">
      <c r="A2426" s="631">
        <v>42105</v>
      </c>
      <c r="B2426" s="81">
        <v>7</v>
      </c>
      <c r="H2426" s="72">
        <v>61.271999999999998</v>
      </c>
    </row>
    <row r="2427" spans="1:8">
      <c r="A2427" s="631">
        <v>42105</v>
      </c>
      <c r="B2427" s="81">
        <v>8</v>
      </c>
      <c r="H2427" s="72">
        <v>64.92</v>
      </c>
    </row>
    <row r="2428" spans="1:8">
      <c r="A2428" s="631">
        <v>42105</v>
      </c>
      <c r="B2428" s="81">
        <v>9</v>
      </c>
      <c r="H2428" s="72">
        <v>69.959999999999994</v>
      </c>
    </row>
    <row r="2429" spans="1:8">
      <c r="A2429" s="631">
        <v>42105</v>
      </c>
      <c r="B2429" s="81">
        <v>10</v>
      </c>
      <c r="H2429" s="72">
        <v>72.48</v>
      </c>
    </row>
    <row r="2430" spans="1:8">
      <c r="A2430" s="631">
        <v>42105</v>
      </c>
      <c r="B2430" s="81">
        <v>11</v>
      </c>
      <c r="H2430" s="72">
        <v>73.272000000000006</v>
      </c>
    </row>
    <row r="2431" spans="1:8">
      <c r="A2431" s="631">
        <v>42105</v>
      </c>
      <c r="B2431" s="81">
        <v>12</v>
      </c>
      <c r="H2431" s="72">
        <v>73.031999999999996</v>
      </c>
    </row>
    <row r="2432" spans="1:8">
      <c r="A2432" s="631">
        <v>42105</v>
      </c>
      <c r="B2432" s="81">
        <v>13</v>
      </c>
      <c r="H2432" s="72">
        <v>72.048000000000002</v>
      </c>
    </row>
    <row r="2433" spans="1:8">
      <c r="A2433" s="631">
        <v>42105</v>
      </c>
      <c r="B2433" s="81">
        <v>14</v>
      </c>
      <c r="H2433" s="72">
        <v>71.64</v>
      </c>
    </row>
    <row r="2434" spans="1:8">
      <c r="A2434" s="631">
        <v>42105</v>
      </c>
      <c r="B2434" s="81">
        <v>15</v>
      </c>
      <c r="H2434" s="72">
        <v>71.087999999999994</v>
      </c>
    </row>
    <row r="2435" spans="1:8">
      <c r="A2435" s="631">
        <v>42105</v>
      </c>
      <c r="B2435" s="81">
        <v>16</v>
      </c>
      <c r="H2435" s="72">
        <v>71.688000000000002</v>
      </c>
    </row>
    <row r="2436" spans="1:8">
      <c r="A2436" s="631">
        <v>42105</v>
      </c>
      <c r="B2436" s="81">
        <v>17</v>
      </c>
      <c r="H2436" s="72">
        <v>73.391999999999996</v>
      </c>
    </row>
    <row r="2437" spans="1:8">
      <c r="A2437" s="631">
        <v>42105</v>
      </c>
      <c r="B2437" s="81">
        <v>18</v>
      </c>
      <c r="H2437" s="72">
        <v>73.823999999999998</v>
      </c>
    </row>
    <row r="2438" spans="1:8">
      <c r="A2438" s="631">
        <v>42105</v>
      </c>
      <c r="B2438" s="81">
        <v>19</v>
      </c>
      <c r="H2438" s="72">
        <v>73.823999999999998</v>
      </c>
    </row>
    <row r="2439" spans="1:8">
      <c r="A2439" s="631">
        <v>42105</v>
      </c>
      <c r="B2439" s="81">
        <v>20</v>
      </c>
      <c r="H2439" s="72">
        <v>74.616</v>
      </c>
    </row>
    <row r="2440" spans="1:8">
      <c r="A2440" s="631">
        <v>42105</v>
      </c>
      <c r="B2440" s="81">
        <v>21</v>
      </c>
      <c r="H2440" s="72">
        <v>79.2</v>
      </c>
    </row>
    <row r="2441" spans="1:8">
      <c r="A2441" s="631">
        <v>42105</v>
      </c>
      <c r="B2441" s="81">
        <v>22</v>
      </c>
      <c r="H2441" s="72">
        <v>75.048000000000002</v>
      </c>
    </row>
    <row r="2442" spans="1:8">
      <c r="A2442" s="631">
        <v>42105</v>
      </c>
      <c r="B2442" s="81">
        <v>23</v>
      </c>
      <c r="H2442" s="72">
        <v>68.712000000000003</v>
      </c>
    </row>
    <row r="2443" spans="1:8">
      <c r="A2443" s="631">
        <v>42105</v>
      </c>
      <c r="B2443" s="81">
        <v>24</v>
      </c>
      <c r="H2443" s="72">
        <v>62.183999999999997</v>
      </c>
    </row>
    <row r="2444" spans="1:8">
      <c r="A2444" s="631">
        <v>42106</v>
      </c>
      <c r="B2444" s="81">
        <v>1</v>
      </c>
      <c r="H2444" s="72">
        <v>57.527999999999999</v>
      </c>
    </row>
    <row r="2445" spans="1:8">
      <c r="A2445" s="631">
        <v>42106</v>
      </c>
      <c r="B2445" s="81">
        <v>2</v>
      </c>
      <c r="H2445" s="72">
        <v>54.503999999999998</v>
      </c>
    </row>
    <row r="2446" spans="1:8">
      <c r="A2446" s="631">
        <v>42106</v>
      </c>
      <c r="B2446" s="81">
        <v>3</v>
      </c>
      <c r="H2446" s="72">
        <v>52.991999999999997</v>
      </c>
    </row>
    <row r="2447" spans="1:8">
      <c r="A2447" s="631">
        <v>42106</v>
      </c>
      <c r="B2447" s="81">
        <v>4</v>
      </c>
      <c r="H2447" s="72">
        <v>52.607999999999997</v>
      </c>
    </row>
    <row r="2448" spans="1:8">
      <c r="A2448" s="631">
        <v>42106</v>
      </c>
      <c r="B2448" s="81">
        <v>5</v>
      </c>
      <c r="H2448" s="72">
        <v>53.423999999999999</v>
      </c>
    </row>
    <row r="2449" spans="1:8">
      <c r="A2449" s="631">
        <v>42106</v>
      </c>
      <c r="B2449" s="81">
        <v>6</v>
      </c>
      <c r="H2449" s="72">
        <v>56.375999999999998</v>
      </c>
    </row>
    <row r="2450" spans="1:8">
      <c r="A2450" s="631">
        <v>42106</v>
      </c>
      <c r="B2450" s="81">
        <v>7</v>
      </c>
      <c r="H2450" s="72">
        <v>59.543999999999997</v>
      </c>
    </row>
    <row r="2451" spans="1:8">
      <c r="A2451" s="631">
        <v>42106</v>
      </c>
      <c r="B2451" s="81">
        <v>8</v>
      </c>
      <c r="H2451" s="72">
        <v>62.256</v>
      </c>
    </row>
    <row r="2452" spans="1:8">
      <c r="A2452" s="631">
        <v>42106</v>
      </c>
      <c r="B2452" s="81">
        <v>9</v>
      </c>
      <c r="H2452" s="72">
        <v>66.191999999999993</v>
      </c>
    </row>
    <row r="2453" spans="1:8">
      <c r="A2453" s="631">
        <v>42106</v>
      </c>
      <c r="B2453" s="81">
        <v>10</v>
      </c>
      <c r="H2453" s="72">
        <v>68.831999999999994</v>
      </c>
    </row>
    <row r="2454" spans="1:8">
      <c r="A2454" s="631">
        <v>42106</v>
      </c>
      <c r="B2454" s="81">
        <v>11</v>
      </c>
      <c r="H2454" s="72">
        <v>70.152000000000001</v>
      </c>
    </row>
    <row r="2455" spans="1:8">
      <c r="A2455" s="631">
        <v>42106</v>
      </c>
      <c r="B2455" s="81">
        <v>12</v>
      </c>
      <c r="H2455" s="72">
        <v>70.488</v>
      </c>
    </row>
    <row r="2456" spans="1:8">
      <c r="A2456" s="631">
        <v>42106</v>
      </c>
      <c r="B2456" s="81">
        <v>13</v>
      </c>
      <c r="H2456" s="72">
        <v>70.823999999999998</v>
      </c>
    </row>
    <row r="2457" spans="1:8">
      <c r="A2457" s="631">
        <v>42106</v>
      </c>
      <c r="B2457" s="81">
        <v>14</v>
      </c>
      <c r="H2457" s="72">
        <v>71.447999999999993</v>
      </c>
    </row>
    <row r="2458" spans="1:8">
      <c r="A2458" s="631">
        <v>42106</v>
      </c>
      <c r="B2458" s="81">
        <v>15</v>
      </c>
      <c r="H2458" s="72">
        <v>72.528000000000006</v>
      </c>
    </row>
    <row r="2459" spans="1:8">
      <c r="A2459" s="631">
        <v>42106</v>
      </c>
      <c r="B2459" s="81">
        <v>16</v>
      </c>
      <c r="H2459" s="72">
        <v>74.040000000000006</v>
      </c>
    </row>
    <row r="2460" spans="1:8">
      <c r="A2460" s="631">
        <v>42106</v>
      </c>
      <c r="B2460" s="81">
        <v>17</v>
      </c>
      <c r="H2460" s="72">
        <v>77.111999999999995</v>
      </c>
    </row>
    <row r="2461" spans="1:8">
      <c r="A2461" s="631">
        <v>42106</v>
      </c>
      <c r="B2461" s="81">
        <v>18</v>
      </c>
      <c r="H2461" s="72">
        <v>80.64</v>
      </c>
    </row>
    <row r="2462" spans="1:8">
      <c r="A2462" s="631">
        <v>42106</v>
      </c>
      <c r="B2462" s="81">
        <v>19</v>
      </c>
      <c r="H2462" s="72">
        <v>81.408000000000001</v>
      </c>
    </row>
    <row r="2463" spans="1:8">
      <c r="A2463" s="631">
        <v>42106</v>
      </c>
      <c r="B2463" s="81">
        <v>20</v>
      </c>
      <c r="H2463" s="72">
        <v>81.695999999999998</v>
      </c>
    </row>
    <row r="2464" spans="1:8">
      <c r="A2464" s="631">
        <v>42106</v>
      </c>
      <c r="B2464" s="81">
        <v>21</v>
      </c>
      <c r="H2464" s="72">
        <v>85.608000000000004</v>
      </c>
    </row>
    <row r="2465" spans="1:8">
      <c r="A2465" s="631">
        <v>42106</v>
      </c>
      <c r="B2465" s="81">
        <v>22</v>
      </c>
      <c r="H2465" s="72">
        <v>79.08</v>
      </c>
    </row>
    <row r="2466" spans="1:8">
      <c r="A2466" s="631">
        <v>42106</v>
      </c>
      <c r="B2466" s="81">
        <v>23</v>
      </c>
      <c r="H2466" s="72">
        <v>70.128</v>
      </c>
    </row>
    <row r="2467" spans="1:8">
      <c r="A2467" s="631">
        <v>42106</v>
      </c>
      <c r="B2467" s="81">
        <v>24</v>
      </c>
      <c r="H2467" s="72">
        <v>62.04</v>
      </c>
    </row>
    <row r="2468" spans="1:8">
      <c r="A2468" s="631">
        <v>42107</v>
      </c>
      <c r="B2468" s="81">
        <v>1</v>
      </c>
      <c r="H2468" s="72">
        <v>56.832000000000001</v>
      </c>
    </row>
    <row r="2469" spans="1:8">
      <c r="A2469" s="631">
        <v>42107</v>
      </c>
      <c r="B2469" s="81">
        <v>2</v>
      </c>
      <c r="H2469" s="72">
        <v>53.927999999999997</v>
      </c>
    </row>
    <row r="2470" spans="1:8">
      <c r="A2470" s="631">
        <v>42107</v>
      </c>
      <c r="B2470" s="81">
        <v>3</v>
      </c>
      <c r="H2470" s="72">
        <v>52.56</v>
      </c>
    </row>
    <row r="2471" spans="1:8">
      <c r="A2471" s="631">
        <v>42107</v>
      </c>
      <c r="B2471" s="81">
        <v>4</v>
      </c>
      <c r="H2471" s="72">
        <v>52.704000000000001</v>
      </c>
    </row>
    <row r="2472" spans="1:8">
      <c r="A2472" s="631">
        <v>42107</v>
      </c>
      <c r="B2472" s="81">
        <v>5</v>
      </c>
      <c r="H2472" s="72">
        <v>54.456000000000003</v>
      </c>
    </row>
    <row r="2473" spans="1:8">
      <c r="A2473" s="631">
        <v>42107</v>
      </c>
      <c r="B2473" s="81">
        <v>6</v>
      </c>
      <c r="H2473" s="72">
        <v>60.287999999999997</v>
      </c>
    </row>
    <row r="2474" spans="1:8">
      <c r="A2474" s="631">
        <v>42107</v>
      </c>
      <c r="B2474" s="81">
        <v>7</v>
      </c>
      <c r="H2474" s="72">
        <v>70.608000000000004</v>
      </c>
    </row>
    <row r="2475" spans="1:8">
      <c r="A2475" s="631">
        <v>42107</v>
      </c>
      <c r="B2475" s="81">
        <v>8</v>
      </c>
      <c r="H2475" s="72">
        <v>76.296000000000006</v>
      </c>
    </row>
    <row r="2476" spans="1:8">
      <c r="A2476" s="631">
        <v>42107</v>
      </c>
      <c r="B2476" s="81">
        <v>9</v>
      </c>
      <c r="H2476" s="72">
        <v>79.128</v>
      </c>
    </row>
    <row r="2477" spans="1:8">
      <c r="A2477" s="631">
        <v>42107</v>
      </c>
      <c r="B2477" s="81">
        <v>10</v>
      </c>
      <c r="H2477" s="72">
        <v>80.808000000000007</v>
      </c>
    </row>
    <row r="2478" spans="1:8">
      <c r="A2478" s="631">
        <v>42107</v>
      </c>
      <c r="B2478" s="81">
        <v>11</v>
      </c>
      <c r="H2478" s="72">
        <v>81.744</v>
      </c>
    </row>
    <row r="2479" spans="1:8">
      <c r="A2479" s="631">
        <v>42107</v>
      </c>
      <c r="B2479" s="81">
        <v>12</v>
      </c>
      <c r="H2479" s="72">
        <v>82.608000000000004</v>
      </c>
    </row>
    <row r="2480" spans="1:8">
      <c r="A2480" s="631">
        <v>42107</v>
      </c>
      <c r="B2480" s="81">
        <v>13</v>
      </c>
      <c r="H2480" s="72">
        <v>83.256</v>
      </c>
    </row>
    <row r="2481" spans="1:8">
      <c r="A2481" s="631">
        <v>42107</v>
      </c>
      <c r="B2481" s="81">
        <v>14</v>
      </c>
      <c r="H2481" s="72">
        <v>83.087999999999994</v>
      </c>
    </row>
    <row r="2482" spans="1:8">
      <c r="A2482" s="631">
        <v>42107</v>
      </c>
      <c r="B2482" s="81">
        <v>15</v>
      </c>
      <c r="H2482" s="72">
        <v>84.024000000000001</v>
      </c>
    </row>
    <row r="2483" spans="1:8">
      <c r="A2483" s="631">
        <v>42107</v>
      </c>
      <c r="B2483" s="81">
        <v>16</v>
      </c>
      <c r="H2483" s="72">
        <v>85.007999999999996</v>
      </c>
    </row>
    <row r="2484" spans="1:8">
      <c r="A2484" s="631">
        <v>42107</v>
      </c>
      <c r="B2484" s="81">
        <v>17</v>
      </c>
      <c r="H2484" s="72">
        <v>86.903999999999996</v>
      </c>
    </row>
    <row r="2485" spans="1:8">
      <c r="A2485" s="631">
        <v>42107</v>
      </c>
      <c r="B2485" s="81">
        <v>18</v>
      </c>
      <c r="H2485" s="72">
        <v>86.328000000000003</v>
      </c>
    </row>
    <row r="2486" spans="1:8">
      <c r="A2486" s="631">
        <v>42107</v>
      </c>
      <c r="B2486" s="81">
        <v>19</v>
      </c>
      <c r="H2486" s="72">
        <v>84.048000000000002</v>
      </c>
    </row>
    <row r="2487" spans="1:8">
      <c r="A2487" s="631">
        <v>42107</v>
      </c>
      <c r="B2487" s="81">
        <v>20</v>
      </c>
      <c r="H2487" s="72">
        <v>83.328000000000003</v>
      </c>
    </row>
    <row r="2488" spans="1:8">
      <c r="A2488" s="631">
        <v>42107</v>
      </c>
      <c r="B2488" s="81">
        <v>21</v>
      </c>
      <c r="H2488" s="72">
        <v>87</v>
      </c>
    </row>
    <row r="2489" spans="1:8">
      <c r="A2489" s="631">
        <v>42107</v>
      </c>
      <c r="B2489" s="81">
        <v>22</v>
      </c>
      <c r="H2489" s="72">
        <v>80.040000000000006</v>
      </c>
    </row>
    <row r="2490" spans="1:8">
      <c r="A2490" s="631">
        <v>42107</v>
      </c>
      <c r="B2490" s="81">
        <v>23</v>
      </c>
      <c r="H2490" s="72">
        <v>67.872</v>
      </c>
    </row>
    <row r="2491" spans="1:8">
      <c r="A2491" s="631">
        <v>42107</v>
      </c>
      <c r="B2491" s="81">
        <v>24</v>
      </c>
      <c r="H2491" s="72">
        <v>60.311999999999998</v>
      </c>
    </row>
    <row r="2492" spans="1:8">
      <c r="A2492" s="631">
        <v>42108</v>
      </c>
      <c r="B2492" s="81">
        <v>1</v>
      </c>
      <c r="H2492" s="72">
        <v>55.031999999999996</v>
      </c>
    </row>
    <row r="2493" spans="1:8">
      <c r="A2493" s="631">
        <v>42108</v>
      </c>
      <c r="B2493" s="81">
        <v>2</v>
      </c>
      <c r="H2493" s="72">
        <v>53.328000000000003</v>
      </c>
    </row>
    <row r="2494" spans="1:8">
      <c r="A2494" s="631">
        <v>42108</v>
      </c>
      <c r="B2494" s="81">
        <v>3</v>
      </c>
      <c r="H2494" s="72">
        <v>53.015999999999998</v>
      </c>
    </row>
    <row r="2495" spans="1:8">
      <c r="A2495" s="631">
        <v>42108</v>
      </c>
      <c r="B2495" s="81">
        <v>4</v>
      </c>
      <c r="H2495" s="72">
        <v>53.304000000000002</v>
      </c>
    </row>
    <row r="2496" spans="1:8">
      <c r="A2496" s="631">
        <v>42108</v>
      </c>
      <c r="B2496" s="81">
        <v>5</v>
      </c>
      <c r="H2496" s="72">
        <v>55.055999999999997</v>
      </c>
    </row>
    <row r="2497" spans="1:8">
      <c r="A2497" s="631">
        <v>42108</v>
      </c>
      <c r="B2497" s="81">
        <v>6</v>
      </c>
      <c r="H2497" s="72">
        <v>62.207999999999998</v>
      </c>
    </row>
    <row r="2498" spans="1:8">
      <c r="A2498" s="631">
        <v>42108</v>
      </c>
      <c r="B2498" s="81">
        <v>7</v>
      </c>
      <c r="H2498" s="72">
        <v>73.488</v>
      </c>
    </row>
    <row r="2499" spans="1:8">
      <c r="A2499" s="631">
        <v>42108</v>
      </c>
      <c r="B2499" s="81">
        <v>8</v>
      </c>
      <c r="H2499" s="72">
        <v>80.471999999999994</v>
      </c>
    </row>
    <row r="2500" spans="1:8">
      <c r="A2500" s="631">
        <v>42108</v>
      </c>
      <c r="B2500" s="81">
        <v>9</v>
      </c>
      <c r="H2500" s="72">
        <v>82.103999999999999</v>
      </c>
    </row>
    <row r="2501" spans="1:8">
      <c r="A2501" s="631">
        <v>42108</v>
      </c>
      <c r="B2501" s="81">
        <v>10</v>
      </c>
      <c r="H2501" s="72">
        <v>82.152000000000001</v>
      </c>
    </row>
    <row r="2502" spans="1:8">
      <c r="A2502" s="631">
        <v>42108</v>
      </c>
      <c r="B2502" s="81">
        <v>11</v>
      </c>
      <c r="H2502" s="72">
        <v>81.695999999999998</v>
      </c>
    </row>
    <row r="2503" spans="1:8">
      <c r="A2503" s="631">
        <v>42108</v>
      </c>
      <c r="B2503" s="81">
        <v>12</v>
      </c>
      <c r="H2503" s="72">
        <v>80.207999999999998</v>
      </c>
    </row>
    <row r="2504" spans="1:8">
      <c r="A2504" s="631">
        <v>42108</v>
      </c>
      <c r="B2504" s="81">
        <v>13</v>
      </c>
      <c r="H2504" s="72">
        <v>78.864000000000004</v>
      </c>
    </row>
    <row r="2505" spans="1:8">
      <c r="A2505" s="631">
        <v>42108</v>
      </c>
      <c r="B2505" s="81">
        <v>14</v>
      </c>
      <c r="H2505" s="72">
        <v>78.048000000000002</v>
      </c>
    </row>
    <row r="2506" spans="1:8">
      <c r="A2506" s="631">
        <v>42108</v>
      </c>
      <c r="B2506" s="81">
        <v>15</v>
      </c>
      <c r="H2506" s="72">
        <v>77.207999999999998</v>
      </c>
    </row>
    <row r="2507" spans="1:8">
      <c r="A2507" s="631">
        <v>42108</v>
      </c>
      <c r="B2507" s="81">
        <v>16</v>
      </c>
      <c r="H2507" s="72">
        <v>77.352000000000004</v>
      </c>
    </row>
    <row r="2508" spans="1:8">
      <c r="A2508" s="631">
        <v>42108</v>
      </c>
      <c r="B2508" s="81">
        <v>17</v>
      </c>
      <c r="H2508" s="72">
        <v>78.215999999999994</v>
      </c>
    </row>
    <row r="2509" spans="1:8">
      <c r="A2509" s="631">
        <v>42108</v>
      </c>
      <c r="B2509" s="81">
        <v>18</v>
      </c>
      <c r="H2509" s="72">
        <v>77.591999999999999</v>
      </c>
    </row>
    <row r="2510" spans="1:8">
      <c r="A2510" s="631">
        <v>42108</v>
      </c>
      <c r="B2510" s="81">
        <v>19</v>
      </c>
      <c r="H2510" s="72">
        <v>77.760000000000005</v>
      </c>
    </row>
    <row r="2511" spans="1:8">
      <c r="A2511" s="631">
        <v>42108</v>
      </c>
      <c r="B2511" s="81">
        <v>20</v>
      </c>
      <c r="H2511" s="72">
        <v>79.944000000000003</v>
      </c>
    </row>
    <row r="2512" spans="1:8">
      <c r="A2512" s="631">
        <v>42108</v>
      </c>
      <c r="B2512" s="81">
        <v>21</v>
      </c>
      <c r="H2512" s="72">
        <v>85.007999999999996</v>
      </c>
    </row>
    <row r="2513" spans="1:8">
      <c r="A2513" s="631">
        <v>42108</v>
      </c>
      <c r="B2513" s="81">
        <v>22</v>
      </c>
      <c r="H2513" s="72">
        <v>79.296000000000006</v>
      </c>
    </row>
    <row r="2514" spans="1:8">
      <c r="A2514" s="631">
        <v>42108</v>
      </c>
      <c r="B2514" s="81">
        <v>23</v>
      </c>
      <c r="H2514" s="72">
        <v>69.888000000000005</v>
      </c>
    </row>
    <row r="2515" spans="1:8">
      <c r="A2515" s="631">
        <v>42108</v>
      </c>
      <c r="B2515" s="81">
        <v>24</v>
      </c>
      <c r="H2515" s="72">
        <v>62.088000000000001</v>
      </c>
    </row>
    <row r="2516" spans="1:8">
      <c r="A2516" s="631">
        <v>42109</v>
      </c>
      <c r="B2516" s="81">
        <v>1</v>
      </c>
      <c r="H2516" s="72">
        <v>57.335999999999999</v>
      </c>
    </row>
    <row r="2517" spans="1:8">
      <c r="A2517" s="631">
        <v>42109</v>
      </c>
      <c r="B2517" s="81">
        <v>2</v>
      </c>
      <c r="H2517" s="72">
        <v>55.271999999999998</v>
      </c>
    </row>
    <row r="2518" spans="1:8">
      <c r="A2518" s="631">
        <v>42109</v>
      </c>
      <c r="B2518" s="81">
        <v>3</v>
      </c>
      <c r="H2518" s="72">
        <v>54.311999999999998</v>
      </c>
    </row>
    <row r="2519" spans="1:8">
      <c r="A2519" s="631">
        <v>42109</v>
      </c>
      <c r="B2519" s="81">
        <v>4</v>
      </c>
      <c r="H2519" s="72">
        <v>54.792000000000002</v>
      </c>
    </row>
    <row r="2520" spans="1:8">
      <c r="A2520" s="631">
        <v>42109</v>
      </c>
      <c r="B2520" s="81">
        <v>5</v>
      </c>
      <c r="H2520" s="72">
        <v>57.264000000000003</v>
      </c>
    </row>
    <row r="2521" spans="1:8">
      <c r="A2521" s="631">
        <v>42109</v>
      </c>
      <c r="B2521" s="81">
        <v>6</v>
      </c>
      <c r="H2521" s="72">
        <v>63.936</v>
      </c>
    </row>
    <row r="2522" spans="1:8">
      <c r="A2522" s="631">
        <v>42109</v>
      </c>
      <c r="B2522" s="81">
        <v>7</v>
      </c>
      <c r="H2522" s="72">
        <v>75.432000000000002</v>
      </c>
    </row>
    <row r="2523" spans="1:8">
      <c r="A2523" s="631">
        <v>42109</v>
      </c>
      <c r="B2523" s="81">
        <v>8</v>
      </c>
      <c r="H2523" s="72">
        <v>81.48</v>
      </c>
    </row>
    <row r="2524" spans="1:8">
      <c r="A2524" s="631">
        <v>42109</v>
      </c>
      <c r="B2524" s="81">
        <v>9</v>
      </c>
      <c r="H2524" s="72">
        <v>82.488</v>
      </c>
    </row>
    <row r="2525" spans="1:8">
      <c r="A2525" s="631">
        <v>42109</v>
      </c>
      <c r="B2525" s="81">
        <v>10</v>
      </c>
      <c r="H2525" s="72">
        <v>82.498999999999995</v>
      </c>
    </row>
    <row r="2526" spans="1:8">
      <c r="A2526" s="631">
        <v>42109</v>
      </c>
      <c r="B2526" s="81">
        <v>11</v>
      </c>
      <c r="H2526" s="72">
        <v>81.620999999999995</v>
      </c>
    </row>
    <row r="2527" spans="1:8">
      <c r="A2527" s="631">
        <v>42109</v>
      </c>
      <c r="B2527" s="81">
        <v>12</v>
      </c>
      <c r="H2527" s="72">
        <v>80.180999999999997</v>
      </c>
    </row>
    <row r="2528" spans="1:8">
      <c r="A2528" s="631">
        <v>42109</v>
      </c>
      <c r="B2528" s="81">
        <v>13</v>
      </c>
      <c r="H2528" s="72">
        <v>79.087999999999994</v>
      </c>
    </row>
    <row r="2529" spans="1:8">
      <c r="A2529" s="631">
        <v>42109</v>
      </c>
      <c r="B2529" s="81">
        <v>14</v>
      </c>
      <c r="H2529" s="72">
        <v>78</v>
      </c>
    </row>
    <row r="2530" spans="1:8">
      <c r="A2530" s="631">
        <v>42109</v>
      </c>
      <c r="B2530" s="81">
        <v>15</v>
      </c>
      <c r="H2530" s="72">
        <v>78.384</v>
      </c>
    </row>
    <row r="2531" spans="1:8">
      <c r="A2531" s="631">
        <v>42109</v>
      </c>
      <c r="B2531" s="81">
        <v>16</v>
      </c>
      <c r="H2531" s="72">
        <v>78.623999999999995</v>
      </c>
    </row>
    <row r="2532" spans="1:8">
      <c r="A2532" s="631">
        <v>42109</v>
      </c>
      <c r="B2532" s="81">
        <v>17</v>
      </c>
      <c r="H2532" s="72">
        <v>80.304000000000002</v>
      </c>
    </row>
    <row r="2533" spans="1:8">
      <c r="A2533" s="631">
        <v>42109</v>
      </c>
      <c r="B2533" s="81">
        <v>18</v>
      </c>
      <c r="H2533" s="72">
        <v>80.256</v>
      </c>
    </row>
    <row r="2534" spans="1:8">
      <c r="A2534" s="631">
        <v>42109</v>
      </c>
      <c r="B2534" s="81">
        <v>19</v>
      </c>
      <c r="H2534" s="72">
        <v>79.944000000000003</v>
      </c>
    </row>
    <row r="2535" spans="1:8">
      <c r="A2535" s="631">
        <v>42109</v>
      </c>
      <c r="B2535" s="81">
        <v>20</v>
      </c>
      <c r="H2535" s="72">
        <v>81.647999999999996</v>
      </c>
    </row>
    <row r="2536" spans="1:8">
      <c r="A2536" s="631">
        <v>42109</v>
      </c>
      <c r="B2536" s="81">
        <v>21</v>
      </c>
      <c r="H2536" s="72">
        <v>85.703999999999994</v>
      </c>
    </row>
    <row r="2537" spans="1:8">
      <c r="A2537" s="631">
        <v>42109</v>
      </c>
      <c r="B2537" s="81">
        <v>22</v>
      </c>
      <c r="H2537" s="72">
        <v>79.968000000000004</v>
      </c>
    </row>
    <row r="2538" spans="1:8">
      <c r="A2538" s="631">
        <v>42109</v>
      </c>
      <c r="B2538" s="81">
        <v>23</v>
      </c>
      <c r="H2538" s="72">
        <v>70.319999999999993</v>
      </c>
    </row>
    <row r="2539" spans="1:8">
      <c r="A2539" s="631">
        <v>42109</v>
      </c>
      <c r="B2539" s="81">
        <v>24</v>
      </c>
      <c r="H2539" s="72">
        <v>62.16</v>
      </c>
    </row>
    <row r="2540" spans="1:8">
      <c r="A2540" s="631">
        <v>42110</v>
      </c>
      <c r="B2540" s="81">
        <v>1</v>
      </c>
      <c r="H2540" s="72">
        <v>57.24</v>
      </c>
    </row>
    <row r="2541" spans="1:8">
      <c r="A2541" s="631">
        <v>42110</v>
      </c>
      <c r="B2541" s="81">
        <v>2</v>
      </c>
      <c r="H2541" s="72">
        <v>54.36</v>
      </c>
    </row>
    <row r="2542" spans="1:8">
      <c r="A2542" s="631">
        <v>42110</v>
      </c>
      <c r="B2542" s="81">
        <v>3</v>
      </c>
      <c r="H2542" s="72">
        <v>53.375999999999998</v>
      </c>
    </row>
    <row r="2543" spans="1:8">
      <c r="A2543" s="631">
        <v>42110</v>
      </c>
      <c r="B2543" s="81">
        <v>4</v>
      </c>
      <c r="H2543" s="72">
        <v>53.688000000000002</v>
      </c>
    </row>
    <row r="2544" spans="1:8">
      <c r="A2544" s="631">
        <v>42110</v>
      </c>
      <c r="B2544" s="81">
        <v>5</v>
      </c>
      <c r="H2544" s="72">
        <v>55.823999999999998</v>
      </c>
    </row>
    <row r="2545" spans="1:8">
      <c r="A2545" s="631">
        <v>42110</v>
      </c>
      <c r="B2545" s="81">
        <v>6</v>
      </c>
      <c r="H2545" s="72">
        <v>61.44</v>
      </c>
    </row>
    <row r="2546" spans="1:8">
      <c r="A2546" s="631">
        <v>42110</v>
      </c>
      <c r="B2546" s="81">
        <v>7</v>
      </c>
      <c r="H2546" s="72">
        <v>71.328000000000003</v>
      </c>
    </row>
    <row r="2547" spans="1:8">
      <c r="A2547" s="631">
        <v>42110</v>
      </c>
      <c r="B2547" s="81">
        <v>8</v>
      </c>
      <c r="H2547" s="72">
        <v>77.111999999999995</v>
      </c>
    </row>
    <row r="2548" spans="1:8">
      <c r="A2548" s="631">
        <v>42110</v>
      </c>
      <c r="B2548" s="81">
        <v>9</v>
      </c>
      <c r="H2548" s="72">
        <v>79.896000000000001</v>
      </c>
    </row>
    <row r="2549" spans="1:8">
      <c r="A2549" s="631">
        <v>42110</v>
      </c>
      <c r="B2549" s="81">
        <v>10</v>
      </c>
      <c r="H2549" s="72">
        <v>80.88</v>
      </c>
    </row>
    <row r="2550" spans="1:8">
      <c r="A2550" s="631">
        <v>42110</v>
      </c>
      <c r="B2550" s="81">
        <v>11</v>
      </c>
      <c r="H2550" s="72">
        <v>81.671999999999997</v>
      </c>
    </row>
    <row r="2551" spans="1:8">
      <c r="A2551" s="631">
        <v>42110</v>
      </c>
      <c r="B2551" s="81">
        <v>12</v>
      </c>
      <c r="H2551" s="72">
        <v>81.792000000000002</v>
      </c>
    </row>
    <row r="2552" spans="1:8">
      <c r="A2552" s="631">
        <v>42110</v>
      </c>
      <c r="B2552" s="81">
        <v>13</v>
      </c>
      <c r="H2552" s="72">
        <v>82.031999999999996</v>
      </c>
    </row>
    <row r="2553" spans="1:8">
      <c r="A2553" s="631">
        <v>42110</v>
      </c>
      <c r="B2553" s="81">
        <v>14</v>
      </c>
      <c r="H2553" s="72">
        <v>83.4</v>
      </c>
    </row>
    <row r="2554" spans="1:8">
      <c r="A2554" s="631">
        <v>42110</v>
      </c>
      <c r="B2554" s="81">
        <v>15</v>
      </c>
      <c r="H2554" s="72">
        <v>85.751999999999995</v>
      </c>
    </row>
    <row r="2555" spans="1:8">
      <c r="A2555" s="631">
        <v>42110</v>
      </c>
      <c r="B2555" s="81">
        <v>16</v>
      </c>
      <c r="H2555" s="72">
        <v>88.391999999999996</v>
      </c>
    </row>
    <row r="2556" spans="1:8">
      <c r="A2556" s="631">
        <v>42110</v>
      </c>
      <c r="B2556" s="81">
        <v>17</v>
      </c>
      <c r="H2556" s="72">
        <v>90.695999999999998</v>
      </c>
    </row>
    <row r="2557" spans="1:8">
      <c r="A2557" s="631">
        <v>42110</v>
      </c>
      <c r="B2557" s="81">
        <v>18</v>
      </c>
      <c r="H2557" s="72">
        <v>90.432000000000002</v>
      </c>
    </row>
    <row r="2558" spans="1:8">
      <c r="A2558" s="631">
        <v>42110</v>
      </c>
      <c r="B2558" s="81">
        <v>19</v>
      </c>
      <c r="H2558" s="72">
        <v>89.712000000000003</v>
      </c>
    </row>
    <row r="2559" spans="1:8">
      <c r="A2559" s="631">
        <v>42110</v>
      </c>
      <c r="B2559" s="81">
        <v>20</v>
      </c>
      <c r="H2559" s="72">
        <v>88.944000000000003</v>
      </c>
    </row>
    <row r="2560" spans="1:8">
      <c r="A2560" s="631">
        <v>42110</v>
      </c>
      <c r="B2560" s="81">
        <v>21</v>
      </c>
      <c r="H2560" s="72">
        <v>91.296000000000006</v>
      </c>
    </row>
    <row r="2561" spans="1:8">
      <c r="A2561" s="631">
        <v>42110</v>
      </c>
      <c r="B2561" s="81">
        <v>22</v>
      </c>
      <c r="H2561" s="72">
        <v>84.072000000000003</v>
      </c>
    </row>
    <row r="2562" spans="1:8">
      <c r="A2562" s="631">
        <v>42110</v>
      </c>
      <c r="B2562" s="81">
        <v>23</v>
      </c>
      <c r="H2562" s="72">
        <v>73.391999999999996</v>
      </c>
    </row>
    <row r="2563" spans="1:8">
      <c r="A2563" s="631">
        <v>42110</v>
      </c>
      <c r="B2563" s="81">
        <v>24</v>
      </c>
      <c r="H2563" s="72">
        <v>64.680000000000007</v>
      </c>
    </row>
    <row r="2564" spans="1:8">
      <c r="A2564" s="631">
        <v>42111</v>
      </c>
      <c r="B2564" s="81">
        <v>1</v>
      </c>
      <c r="H2564" s="72">
        <v>58.271999999999998</v>
      </c>
    </row>
    <row r="2565" spans="1:8">
      <c r="A2565" s="631">
        <v>42111</v>
      </c>
      <c r="B2565" s="81">
        <v>2</v>
      </c>
      <c r="H2565" s="72">
        <v>55.44</v>
      </c>
    </row>
    <row r="2566" spans="1:8">
      <c r="A2566" s="631">
        <v>42111</v>
      </c>
      <c r="B2566" s="81">
        <v>3</v>
      </c>
      <c r="H2566" s="72">
        <v>53.927999999999997</v>
      </c>
    </row>
    <row r="2567" spans="1:8">
      <c r="A2567" s="631">
        <v>42111</v>
      </c>
      <c r="B2567" s="81">
        <v>4</v>
      </c>
      <c r="H2567" s="72">
        <v>53.567999999999998</v>
      </c>
    </row>
    <row r="2568" spans="1:8">
      <c r="A2568" s="631">
        <v>42111</v>
      </c>
      <c r="B2568" s="81">
        <v>5</v>
      </c>
      <c r="H2568" s="72">
        <v>55.295999999999999</v>
      </c>
    </row>
    <row r="2569" spans="1:8">
      <c r="A2569" s="631">
        <v>42111</v>
      </c>
      <c r="B2569" s="81">
        <v>6</v>
      </c>
      <c r="H2569" s="72">
        <v>60.96</v>
      </c>
    </row>
    <row r="2570" spans="1:8">
      <c r="A2570" s="631">
        <v>42111</v>
      </c>
      <c r="B2570" s="81">
        <v>7</v>
      </c>
      <c r="H2570" s="72">
        <v>69.647999999999996</v>
      </c>
    </row>
    <row r="2571" spans="1:8">
      <c r="A2571" s="631">
        <v>42111</v>
      </c>
      <c r="B2571" s="81">
        <v>8</v>
      </c>
      <c r="H2571" s="72">
        <v>76.128</v>
      </c>
    </row>
    <row r="2572" spans="1:8">
      <c r="A2572" s="631">
        <v>42111</v>
      </c>
      <c r="B2572" s="81">
        <v>9</v>
      </c>
      <c r="H2572" s="72">
        <v>78.36</v>
      </c>
    </row>
    <row r="2573" spans="1:8">
      <c r="A2573" s="631">
        <v>42111</v>
      </c>
      <c r="B2573" s="81">
        <v>10</v>
      </c>
      <c r="H2573" s="72">
        <v>81.072000000000003</v>
      </c>
    </row>
    <row r="2574" spans="1:8">
      <c r="A2574" s="631">
        <v>42111</v>
      </c>
      <c r="B2574" s="81">
        <v>11</v>
      </c>
      <c r="H2574" s="72">
        <v>83.424000000000007</v>
      </c>
    </row>
    <row r="2575" spans="1:8">
      <c r="A2575" s="631">
        <v>42111</v>
      </c>
      <c r="B2575" s="81">
        <v>12</v>
      </c>
      <c r="H2575" s="72">
        <v>85.536000000000001</v>
      </c>
    </row>
    <row r="2576" spans="1:8">
      <c r="A2576" s="631">
        <v>42111</v>
      </c>
      <c r="B2576" s="81">
        <v>13</v>
      </c>
      <c r="H2576" s="72">
        <v>87.12</v>
      </c>
    </row>
    <row r="2577" spans="1:8">
      <c r="A2577" s="631">
        <v>42111</v>
      </c>
      <c r="B2577" s="81">
        <v>14</v>
      </c>
      <c r="H2577" s="72">
        <v>90.12</v>
      </c>
    </row>
    <row r="2578" spans="1:8">
      <c r="A2578" s="631">
        <v>42111</v>
      </c>
      <c r="B2578" s="81">
        <v>15</v>
      </c>
      <c r="H2578" s="72">
        <v>93.335999999999999</v>
      </c>
    </row>
    <row r="2579" spans="1:8">
      <c r="A2579" s="631">
        <v>42111</v>
      </c>
      <c r="B2579" s="81">
        <v>16</v>
      </c>
      <c r="H2579" s="72">
        <v>96.48</v>
      </c>
    </row>
    <row r="2580" spans="1:8">
      <c r="A2580" s="631">
        <v>42111</v>
      </c>
      <c r="B2580" s="81">
        <v>17</v>
      </c>
      <c r="H2580" s="72">
        <v>99.335999999999999</v>
      </c>
    </row>
    <row r="2581" spans="1:8">
      <c r="A2581" s="631">
        <v>42111</v>
      </c>
      <c r="B2581" s="81">
        <v>18</v>
      </c>
      <c r="H2581" s="72">
        <v>98.304000000000002</v>
      </c>
    </row>
    <row r="2582" spans="1:8">
      <c r="A2582" s="631">
        <v>42111</v>
      </c>
      <c r="B2582" s="81">
        <v>19</v>
      </c>
      <c r="H2582" s="72">
        <v>95.784000000000006</v>
      </c>
    </row>
    <row r="2583" spans="1:8">
      <c r="A2583" s="631">
        <v>42111</v>
      </c>
      <c r="B2583" s="81">
        <v>20</v>
      </c>
      <c r="H2583" s="72">
        <v>92.28</v>
      </c>
    </row>
    <row r="2584" spans="1:8">
      <c r="A2584" s="631">
        <v>42111</v>
      </c>
      <c r="B2584" s="81">
        <v>21</v>
      </c>
      <c r="H2584" s="72">
        <v>93.048000000000002</v>
      </c>
    </row>
    <row r="2585" spans="1:8">
      <c r="A2585" s="631">
        <v>42111</v>
      </c>
      <c r="B2585" s="81">
        <v>22</v>
      </c>
      <c r="H2585" s="72">
        <v>86.424000000000007</v>
      </c>
    </row>
    <row r="2586" spans="1:8">
      <c r="A2586" s="631">
        <v>42111</v>
      </c>
      <c r="B2586" s="81">
        <v>23</v>
      </c>
      <c r="H2586" s="72">
        <v>76.103999999999999</v>
      </c>
    </row>
    <row r="2587" spans="1:8">
      <c r="A2587" s="631">
        <v>42111</v>
      </c>
      <c r="B2587" s="81">
        <v>24</v>
      </c>
      <c r="H2587" s="72">
        <v>66.936000000000007</v>
      </c>
    </row>
    <row r="2588" spans="1:8">
      <c r="A2588" s="631">
        <v>42112</v>
      </c>
      <c r="B2588" s="81">
        <v>1</v>
      </c>
      <c r="H2588" s="72">
        <v>60.527999999999999</v>
      </c>
    </row>
    <row r="2589" spans="1:8">
      <c r="A2589" s="631">
        <v>42112</v>
      </c>
      <c r="B2589" s="81">
        <v>2</v>
      </c>
      <c r="H2589" s="72">
        <v>56.567999999999998</v>
      </c>
    </row>
    <row r="2590" spans="1:8">
      <c r="A2590" s="631">
        <v>42112</v>
      </c>
      <c r="B2590" s="81">
        <v>3</v>
      </c>
      <c r="H2590" s="72">
        <v>54.48</v>
      </c>
    </row>
    <row r="2591" spans="1:8">
      <c r="A2591" s="631">
        <v>42112</v>
      </c>
      <c r="B2591" s="81">
        <v>4</v>
      </c>
      <c r="H2591" s="72">
        <v>53.904000000000003</v>
      </c>
    </row>
    <row r="2592" spans="1:8">
      <c r="A2592" s="631">
        <v>42112</v>
      </c>
      <c r="B2592" s="81">
        <v>5</v>
      </c>
      <c r="H2592" s="72">
        <v>54.552</v>
      </c>
    </row>
    <row r="2593" spans="1:8">
      <c r="A2593" s="631">
        <v>42112</v>
      </c>
      <c r="B2593" s="81">
        <v>6</v>
      </c>
      <c r="H2593" s="72">
        <v>56.88</v>
      </c>
    </row>
    <row r="2594" spans="1:8">
      <c r="A2594" s="631">
        <v>42112</v>
      </c>
      <c r="B2594" s="81">
        <v>7</v>
      </c>
      <c r="H2594" s="72">
        <v>59.207999999999998</v>
      </c>
    </row>
    <row r="2595" spans="1:8">
      <c r="A2595" s="631">
        <v>42112</v>
      </c>
      <c r="B2595" s="81">
        <v>8</v>
      </c>
      <c r="H2595" s="72">
        <v>63.695999999999998</v>
      </c>
    </row>
    <row r="2596" spans="1:8">
      <c r="A2596" s="631">
        <v>42112</v>
      </c>
      <c r="B2596" s="81">
        <v>9</v>
      </c>
      <c r="H2596" s="72">
        <v>69.096000000000004</v>
      </c>
    </row>
    <row r="2597" spans="1:8">
      <c r="A2597" s="631">
        <v>42112</v>
      </c>
      <c r="B2597" s="81">
        <v>10</v>
      </c>
      <c r="H2597" s="72">
        <v>74.183999999999997</v>
      </c>
    </row>
    <row r="2598" spans="1:8">
      <c r="A2598" s="631">
        <v>42112</v>
      </c>
      <c r="B2598" s="81">
        <v>11</v>
      </c>
      <c r="H2598" s="72">
        <v>76.944000000000003</v>
      </c>
    </row>
    <row r="2599" spans="1:8">
      <c r="A2599" s="631">
        <v>42112</v>
      </c>
      <c r="B2599" s="81">
        <v>12</v>
      </c>
      <c r="H2599" s="72">
        <v>79.248000000000005</v>
      </c>
    </row>
    <row r="2600" spans="1:8">
      <c r="A2600" s="631">
        <v>42112</v>
      </c>
      <c r="B2600" s="81">
        <v>13</v>
      </c>
      <c r="H2600" s="72">
        <v>82.608000000000004</v>
      </c>
    </row>
    <row r="2601" spans="1:8">
      <c r="A2601" s="631">
        <v>42112</v>
      </c>
      <c r="B2601" s="81">
        <v>14</v>
      </c>
      <c r="H2601" s="72">
        <v>85.8</v>
      </c>
    </row>
    <row r="2602" spans="1:8">
      <c r="A2602" s="631">
        <v>42112</v>
      </c>
      <c r="B2602" s="81">
        <v>15</v>
      </c>
      <c r="H2602" s="72">
        <v>89.784000000000006</v>
      </c>
    </row>
    <row r="2603" spans="1:8">
      <c r="A2603" s="631">
        <v>42112</v>
      </c>
      <c r="B2603" s="81">
        <v>16</v>
      </c>
      <c r="H2603" s="72">
        <v>95.207999999999998</v>
      </c>
    </row>
    <row r="2604" spans="1:8">
      <c r="A2604" s="631">
        <v>42112</v>
      </c>
      <c r="B2604" s="81">
        <v>17</v>
      </c>
      <c r="H2604" s="72">
        <v>98.76</v>
      </c>
    </row>
    <row r="2605" spans="1:8">
      <c r="A2605" s="631">
        <v>42112</v>
      </c>
      <c r="B2605" s="81">
        <v>18</v>
      </c>
      <c r="H2605" s="72">
        <v>101.4</v>
      </c>
    </row>
    <row r="2606" spans="1:8">
      <c r="A2606" s="631">
        <v>42112</v>
      </c>
      <c r="B2606" s="81">
        <v>19</v>
      </c>
      <c r="H2606" s="72">
        <v>99.408000000000001</v>
      </c>
    </row>
    <row r="2607" spans="1:8">
      <c r="A2607" s="631">
        <v>42112</v>
      </c>
      <c r="B2607" s="81">
        <v>20</v>
      </c>
      <c r="H2607" s="72">
        <v>94.944000000000003</v>
      </c>
    </row>
    <row r="2608" spans="1:8">
      <c r="A2608" s="631">
        <v>42112</v>
      </c>
      <c r="B2608" s="81">
        <v>21</v>
      </c>
      <c r="H2608" s="72">
        <v>94.415999999999997</v>
      </c>
    </row>
    <row r="2609" spans="1:8">
      <c r="A2609" s="631">
        <v>42112</v>
      </c>
      <c r="B2609" s="81">
        <v>22</v>
      </c>
      <c r="H2609" s="72">
        <v>88.152000000000001</v>
      </c>
    </row>
    <row r="2610" spans="1:8">
      <c r="A2610" s="631">
        <v>42112</v>
      </c>
      <c r="B2610" s="81">
        <v>23</v>
      </c>
      <c r="H2610" s="72">
        <v>79.103999999999999</v>
      </c>
    </row>
    <row r="2611" spans="1:8">
      <c r="A2611" s="631">
        <v>42112</v>
      </c>
      <c r="B2611" s="81">
        <v>24</v>
      </c>
      <c r="H2611" s="72">
        <v>69.671999999999997</v>
      </c>
    </row>
    <row r="2612" spans="1:8">
      <c r="A2612" s="631">
        <v>42113</v>
      </c>
      <c r="B2612" s="81">
        <v>1</v>
      </c>
      <c r="H2612" s="72">
        <v>63.192</v>
      </c>
    </row>
    <row r="2613" spans="1:8">
      <c r="A2613" s="631">
        <v>42113</v>
      </c>
      <c r="B2613" s="81">
        <v>2</v>
      </c>
      <c r="H2613" s="72">
        <v>59.28</v>
      </c>
    </row>
    <row r="2614" spans="1:8">
      <c r="A2614" s="631">
        <v>42113</v>
      </c>
      <c r="B2614" s="81">
        <v>3</v>
      </c>
      <c r="H2614" s="72">
        <v>56.88</v>
      </c>
    </row>
    <row r="2615" spans="1:8">
      <c r="A2615" s="631">
        <v>42113</v>
      </c>
      <c r="B2615" s="81">
        <v>4</v>
      </c>
      <c r="H2615" s="72">
        <v>55.512</v>
      </c>
    </row>
    <row r="2616" spans="1:8">
      <c r="A2616" s="631">
        <v>42113</v>
      </c>
      <c r="B2616" s="81">
        <v>5</v>
      </c>
      <c r="H2616" s="72">
        <v>55.944000000000003</v>
      </c>
    </row>
    <row r="2617" spans="1:8">
      <c r="A2617" s="631">
        <v>42113</v>
      </c>
      <c r="B2617" s="81">
        <v>6</v>
      </c>
      <c r="H2617" s="72">
        <v>57.24</v>
      </c>
    </row>
    <row r="2618" spans="1:8">
      <c r="A2618" s="631">
        <v>42113</v>
      </c>
      <c r="B2618" s="81">
        <v>7</v>
      </c>
      <c r="H2618" s="72">
        <v>58.68</v>
      </c>
    </row>
    <row r="2619" spans="1:8">
      <c r="A2619" s="631">
        <v>42113</v>
      </c>
      <c r="B2619" s="81">
        <v>8</v>
      </c>
      <c r="H2619" s="72">
        <v>61.415999999999997</v>
      </c>
    </row>
    <row r="2620" spans="1:8">
      <c r="A2620" s="631">
        <v>42113</v>
      </c>
      <c r="B2620" s="81">
        <v>9</v>
      </c>
      <c r="H2620" s="72">
        <v>67.751999999999995</v>
      </c>
    </row>
    <row r="2621" spans="1:8">
      <c r="A2621" s="631">
        <v>42113</v>
      </c>
      <c r="B2621" s="81">
        <v>10</v>
      </c>
      <c r="H2621" s="72">
        <v>72.959999999999994</v>
      </c>
    </row>
    <row r="2622" spans="1:8">
      <c r="A2622" s="631">
        <v>42113</v>
      </c>
      <c r="B2622" s="81">
        <v>11</v>
      </c>
      <c r="H2622" s="72">
        <v>76.8</v>
      </c>
    </row>
    <row r="2623" spans="1:8">
      <c r="A2623" s="631">
        <v>42113</v>
      </c>
      <c r="B2623" s="81">
        <v>12</v>
      </c>
      <c r="H2623" s="72">
        <v>80.471999999999994</v>
      </c>
    </row>
    <row r="2624" spans="1:8">
      <c r="A2624" s="631">
        <v>42113</v>
      </c>
      <c r="B2624" s="81">
        <v>13</v>
      </c>
      <c r="H2624" s="72">
        <v>84.504000000000005</v>
      </c>
    </row>
    <row r="2625" spans="1:8">
      <c r="A2625" s="631">
        <v>42113</v>
      </c>
      <c r="B2625" s="81">
        <v>14</v>
      </c>
      <c r="H2625" s="72">
        <v>89.543999999999997</v>
      </c>
    </row>
    <row r="2626" spans="1:8">
      <c r="A2626" s="631">
        <v>42113</v>
      </c>
      <c r="B2626" s="81">
        <v>15</v>
      </c>
      <c r="H2626" s="72">
        <v>95.376000000000005</v>
      </c>
    </row>
    <row r="2627" spans="1:8">
      <c r="A2627" s="631">
        <v>42113</v>
      </c>
      <c r="B2627" s="81">
        <v>16</v>
      </c>
      <c r="H2627" s="72">
        <v>101.4</v>
      </c>
    </row>
    <row r="2628" spans="1:8">
      <c r="A2628" s="631">
        <v>42113</v>
      </c>
      <c r="B2628" s="81">
        <v>17</v>
      </c>
      <c r="H2628" s="72">
        <v>106.32</v>
      </c>
    </row>
    <row r="2629" spans="1:8">
      <c r="A2629" s="631">
        <v>42113</v>
      </c>
      <c r="B2629" s="81">
        <v>18</v>
      </c>
      <c r="H2629" s="72">
        <v>110.688</v>
      </c>
    </row>
    <row r="2630" spans="1:8">
      <c r="A2630" s="631">
        <v>42113</v>
      </c>
      <c r="B2630" s="81">
        <v>19</v>
      </c>
      <c r="H2630" s="72">
        <v>108.96</v>
      </c>
    </row>
    <row r="2631" spans="1:8">
      <c r="A2631" s="631">
        <v>42113</v>
      </c>
      <c r="B2631" s="81">
        <v>20</v>
      </c>
      <c r="H2631" s="72">
        <v>102.288</v>
      </c>
    </row>
    <row r="2632" spans="1:8">
      <c r="A2632" s="631">
        <v>42113</v>
      </c>
      <c r="B2632" s="81">
        <v>21</v>
      </c>
      <c r="H2632" s="72">
        <v>100.128</v>
      </c>
    </row>
    <row r="2633" spans="1:8">
      <c r="A2633" s="631">
        <v>42113</v>
      </c>
      <c r="B2633" s="81">
        <v>22</v>
      </c>
      <c r="H2633" s="72">
        <v>90.72</v>
      </c>
    </row>
    <row r="2634" spans="1:8">
      <c r="A2634" s="631">
        <v>42113</v>
      </c>
      <c r="B2634" s="81">
        <v>23</v>
      </c>
      <c r="H2634" s="72">
        <v>78.959999999999994</v>
      </c>
    </row>
    <row r="2635" spans="1:8">
      <c r="A2635" s="631">
        <v>42113</v>
      </c>
      <c r="B2635" s="81">
        <v>24</v>
      </c>
      <c r="H2635" s="72">
        <v>68.328000000000003</v>
      </c>
    </row>
    <row r="2636" spans="1:8">
      <c r="A2636" s="631">
        <v>42114</v>
      </c>
      <c r="B2636" s="81">
        <v>1</v>
      </c>
      <c r="H2636" s="72">
        <v>61.488</v>
      </c>
    </row>
    <row r="2637" spans="1:8">
      <c r="A2637" s="631">
        <v>42114</v>
      </c>
      <c r="B2637" s="81">
        <v>2</v>
      </c>
      <c r="H2637" s="72">
        <v>57.48</v>
      </c>
    </row>
    <row r="2638" spans="1:8">
      <c r="A2638" s="631">
        <v>42114</v>
      </c>
      <c r="B2638" s="81">
        <v>3</v>
      </c>
      <c r="H2638" s="72">
        <v>55.223999999999997</v>
      </c>
    </row>
    <row r="2639" spans="1:8">
      <c r="A2639" s="631">
        <v>42114</v>
      </c>
      <c r="B2639" s="81">
        <v>4</v>
      </c>
      <c r="H2639" s="72">
        <v>54.887999999999998</v>
      </c>
    </row>
    <row r="2640" spans="1:8">
      <c r="A2640" s="631">
        <v>42114</v>
      </c>
      <c r="B2640" s="81">
        <v>5</v>
      </c>
      <c r="H2640" s="72">
        <v>56.375999999999998</v>
      </c>
    </row>
    <row r="2641" spans="1:8">
      <c r="A2641" s="631">
        <v>42114</v>
      </c>
      <c r="B2641" s="81">
        <v>6</v>
      </c>
      <c r="H2641" s="72">
        <v>60.936</v>
      </c>
    </row>
    <row r="2642" spans="1:8">
      <c r="A2642" s="631">
        <v>42114</v>
      </c>
      <c r="B2642" s="81">
        <v>7</v>
      </c>
      <c r="H2642" s="72">
        <v>69.287999999999997</v>
      </c>
    </row>
    <row r="2643" spans="1:8">
      <c r="A2643" s="631">
        <v>42114</v>
      </c>
      <c r="B2643" s="81">
        <v>8</v>
      </c>
      <c r="H2643" s="72">
        <v>75.623999999999995</v>
      </c>
    </row>
    <row r="2644" spans="1:8">
      <c r="A2644" s="631">
        <v>42114</v>
      </c>
      <c r="B2644" s="81">
        <v>9</v>
      </c>
      <c r="H2644" s="72">
        <v>79.896000000000001</v>
      </c>
    </row>
    <row r="2645" spans="1:8">
      <c r="A2645" s="631">
        <v>42114</v>
      </c>
      <c r="B2645" s="81">
        <v>10</v>
      </c>
      <c r="H2645" s="72">
        <v>83.903999999999996</v>
      </c>
    </row>
    <row r="2646" spans="1:8">
      <c r="A2646" s="631">
        <v>42114</v>
      </c>
      <c r="B2646" s="81">
        <v>11</v>
      </c>
      <c r="H2646" s="72">
        <v>87.504000000000005</v>
      </c>
    </row>
    <row r="2647" spans="1:8">
      <c r="A2647" s="631">
        <v>42114</v>
      </c>
      <c r="B2647" s="81">
        <v>12</v>
      </c>
      <c r="H2647" s="72">
        <v>91.415999999999997</v>
      </c>
    </row>
    <row r="2648" spans="1:8">
      <c r="A2648" s="631">
        <v>42114</v>
      </c>
      <c r="B2648" s="81">
        <v>13</v>
      </c>
      <c r="H2648" s="72">
        <v>95.591999999999999</v>
      </c>
    </row>
    <row r="2649" spans="1:8">
      <c r="A2649" s="631">
        <v>42114</v>
      </c>
      <c r="B2649" s="81">
        <v>14</v>
      </c>
      <c r="H2649" s="72">
        <v>100.8</v>
      </c>
    </row>
    <row r="2650" spans="1:8">
      <c r="A2650" s="631">
        <v>42114</v>
      </c>
      <c r="B2650" s="81">
        <v>15</v>
      </c>
      <c r="H2650" s="72">
        <v>105.672</v>
      </c>
    </row>
    <row r="2651" spans="1:8">
      <c r="A2651" s="631">
        <v>42114</v>
      </c>
      <c r="B2651" s="81">
        <v>16</v>
      </c>
      <c r="H2651" s="72">
        <v>111.792</v>
      </c>
    </row>
    <row r="2652" spans="1:8">
      <c r="A2652" s="631">
        <v>42114</v>
      </c>
      <c r="B2652" s="81">
        <v>17</v>
      </c>
      <c r="H2652" s="72">
        <v>116.4</v>
      </c>
    </row>
    <row r="2653" spans="1:8">
      <c r="A2653" s="631">
        <v>42114</v>
      </c>
      <c r="B2653" s="81">
        <v>18</v>
      </c>
      <c r="H2653" s="72">
        <v>114.84</v>
      </c>
    </row>
    <row r="2654" spans="1:8">
      <c r="A2654" s="631">
        <v>42114</v>
      </c>
      <c r="B2654" s="81">
        <v>19</v>
      </c>
      <c r="H2654" s="72">
        <v>107.85599999999999</v>
      </c>
    </row>
    <row r="2655" spans="1:8">
      <c r="A2655" s="631">
        <v>42114</v>
      </c>
      <c r="B2655" s="81">
        <v>20</v>
      </c>
      <c r="H2655" s="72">
        <v>103.56</v>
      </c>
    </row>
    <row r="2656" spans="1:8">
      <c r="A2656" s="631">
        <v>42114</v>
      </c>
      <c r="B2656" s="81">
        <v>21</v>
      </c>
      <c r="H2656" s="72">
        <v>103.72799999999999</v>
      </c>
    </row>
    <row r="2657" spans="1:8">
      <c r="A2657" s="631">
        <v>42114</v>
      </c>
      <c r="B2657" s="81">
        <v>22</v>
      </c>
      <c r="H2657" s="72">
        <v>94.2</v>
      </c>
    </row>
    <row r="2658" spans="1:8">
      <c r="A2658" s="631">
        <v>42114</v>
      </c>
      <c r="B2658" s="81">
        <v>23</v>
      </c>
      <c r="H2658" s="72">
        <v>81.072000000000003</v>
      </c>
    </row>
    <row r="2659" spans="1:8">
      <c r="A2659" s="631">
        <v>42114</v>
      </c>
      <c r="B2659" s="81">
        <v>24</v>
      </c>
      <c r="H2659" s="72">
        <v>70.248000000000005</v>
      </c>
    </row>
    <row r="2660" spans="1:8">
      <c r="A2660" s="631">
        <v>42115</v>
      </c>
      <c r="B2660" s="81">
        <v>1</v>
      </c>
      <c r="H2660" s="72">
        <v>62.735999999999997</v>
      </c>
    </row>
    <row r="2661" spans="1:8">
      <c r="A2661" s="631">
        <v>42115</v>
      </c>
      <c r="B2661" s="81">
        <v>2</v>
      </c>
      <c r="H2661" s="72">
        <v>58.872</v>
      </c>
    </row>
    <row r="2662" spans="1:8">
      <c r="A2662" s="631">
        <v>42115</v>
      </c>
      <c r="B2662" s="81">
        <v>3</v>
      </c>
      <c r="H2662" s="72">
        <v>56.616</v>
      </c>
    </row>
    <row r="2663" spans="1:8">
      <c r="A2663" s="631">
        <v>42115</v>
      </c>
      <c r="B2663" s="81">
        <v>4</v>
      </c>
      <c r="H2663" s="72">
        <v>55.896000000000001</v>
      </c>
    </row>
    <row r="2664" spans="1:8">
      <c r="A2664" s="631">
        <v>42115</v>
      </c>
      <c r="B2664" s="81">
        <v>5</v>
      </c>
      <c r="H2664" s="72">
        <v>57.503999999999998</v>
      </c>
    </row>
    <row r="2665" spans="1:8">
      <c r="A2665" s="631">
        <v>42115</v>
      </c>
      <c r="B2665" s="81">
        <v>6</v>
      </c>
      <c r="H2665" s="72">
        <v>62.423999999999999</v>
      </c>
    </row>
    <row r="2666" spans="1:8">
      <c r="A2666" s="631">
        <v>42115</v>
      </c>
      <c r="B2666" s="81">
        <v>7</v>
      </c>
      <c r="H2666" s="72">
        <v>70.391999999999996</v>
      </c>
    </row>
    <row r="2667" spans="1:8">
      <c r="A2667" s="631">
        <v>42115</v>
      </c>
      <c r="B2667" s="81">
        <v>8</v>
      </c>
      <c r="H2667" s="72">
        <v>76.512</v>
      </c>
    </row>
    <row r="2668" spans="1:8">
      <c r="A2668" s="631">
        <v>42115</v>
      </c>
      <c r="B2668" s="81">
        <v>9</v>
      </c>
      <c r="H2668" s="72">
        <v>81.647999999999996</v>
      </c>
    </row>
    <row r="2669" spans="1:8">
      <c r="A2669" s="631">
        <v>42115</v>
      </c>
      <c r="B2669" s="81">
        <v>10</v>
      </c>
      <c r="H2669" s="72">
        <v>85.632000000000005</v>
      </c>
    </row>
    <row r="2670" spans="1:8">
      <c r="A2670" s="631">
        <v>42115</v>
      </c>
      <c r="B2670" s="81">
        <v>11</v>
      </c>
      <c r="H2670" s="72">
        <v>89.352000000000004</v>
      </c>
    </row>
    <row r="2671" spans="1:8">
      <c r="A2671" s="631">
        <v>42115</v>
      </c>
      <c r="B2671" s="81">
        <v>12</v>
      </c>
      <c r="H2671" s="72">
        <v>92.843999999999994</v>
      </c>
    </row>
    <row r="2672" spans="1:8">
      <c r="A2672" s="631">
        <v>42115</v>
      </c>
      <c r="B2672" s="81">
        <v>13</v>
      </c>
      <c r="H2672" s="72">
        <v>96.768000000000001</v>
      </c>
    </row>
    <row r="2673" spans="1:8">
      <c r="A2673" s="631">
        <v>42115</v>
      </c>
      <c r="B2673" s="81">
        <v>14</v>
      </c>
      <c r="H2673" s="72">
        <v>101.83199999999999</v>
      </c>
    </row>
    <row r="2674" spans="1:8">
      <c r="A2674" s="631">
        <v>42115</v>
      </c>
      <c r="B2674" s="81">
        <v>15</v>
      </c>
      <c r="H2674" s="72">
        <v>106.176</v>
      </c>
    </row>
    <row r="2675" spans="1:8">
      <c r="A2675" s="631">
        <v>42115</v>
      </c>
      <c r="B2675" s="81">
        <v>16</v>
      </c>
      <c r="H2675" s="72">
        <v>109.152</v>
      </c>
    </row>
    <row r="2676" spans="1:8">
      <c r="A2676" s="631">
        <v>42115</v>
      </c>
      <c r="B2676" s="81">
        <v>17</v>
      </c>
      <c r="H2676" s="72">
        <v>111.672</v>
      </c>
    </row>
    <row r="2677" spans="1:8">
      <c r="A2677" s="631">
        <v>42115</v>
      </c>
      <c r="B2677" s="81">
        <v>18</v>
      </c>
      <c r="H2677" s="72">
        <v>109.416</v>
      </c>
    </row>
    <row r="2678" spans="1:8">
      <c r="A2678" s="631">
        <v>42115</v>
      </c>
      <c r="B2678" s="81">
        <v>19</v>
      </c>
      <c r="H2678" s="72">
        <v>103.992</v>
      </c>
    </row>
    <row r="2679" spans="1:8">
      <c r="A2679" s="631">
        <v>42115</v>
      </c>
      <c r="B2679" s="81">
        <v>20</v>
      </c>
      <c r="H2679" s="72">
        <v>98.567999999999998</v>
      </c>
    </row>
    <row r="2680" spans="1:8">
      <c r="A2680" s="631">
        <v>42115</v>
      </c>
      <c r="B2680" s="81">
        <v>21</v>
      </c>
      <c r="H2680" s="72">
        <v>99.024000000000001</v>
      </c>
    </row>
    <row r="2681" spans="1:8">
      <c r="A2681" s="631">
        <v>42115</v>
      </c>
      <c r="B2681" s="81">
        <v>22</v>
      </c>
      <c r="H2681" s="72">
        <v>91.2</v>
      </c>
    </row>
    <row r="2682" spans="1:8">
      <c r="A2682" s="631">
        <v>42115</v>
      </c>
      <c r="B2682" s="81">
        <v>23</v>
      </c>
      <c r="H2682" s="72">
        <v>79.272000000000006</v>
      </c>
    </row>
    <row r="2683" spans="1:8">
      <c r="A2683" s="631">
        <v>42115</v>
      </c>
      <c r="B2683" s="81">
        <v>24</v>
      </c>
      <c r="H2683" s="72">
        <v>69.311999999999998</v>
      </c>
    </row>
    <row r="2684" spans="1:8">
      <c r="A2684" s="631">
        <v>42116</v>
      </c>
      <c r="B2684" s="81">
        <v>1</v>
      </c>
      <c r="H2684" s="72">
        <v>62.351999999999997</v>
      </c>
    </row>
    <row r="2685" spans="1:8">
      <c r="A2685" s="631">
        <v>42116</v>
      </c>
      <c r="B2685" s="81">
        <v>2</v>
      </c>
      <c r="H2685" s="72">
        <v>58.415999999999997</v>
      </c>
    </row>
    <row r="2686" spans="1:8">
      <c r="A2686" s="631">
        <v>42116</v>
      </c>
      <c r="B2686" s="81">
        <v>3</v>
      </c>
      <c r="H2686" s="72">
        <v>56.472000000000001</v>
      </c>
    </row>
    <row r="2687" spans="1:8">
      <c r="A2687" s="631">
        <v>42116</v>
      </c>
      <c r="B2687" s="81">
        <v>4</v>
      </c>
      <c r="H2687" s="72">
        <v>55.872</v>
      </c>
    </row>
    <row r="2688" spans="1:8">
      <c r="A2688" s="631">
        <v>42116</v>
      </c>
      <c r="B2688" s="81">
        <v>5</v>
      </c>
      <c r="H2688" s="72">
        <v>57.24</v>
      </c>
    </row>
    <row r="2689" spans="1:8">
      <c r="A2689" s="631">
        <v>42116</v>
      </c>
      <c r="B2689" s="81">
        <v>6</v>
      </c>
      <c r="H2689" s="72">
        <v>62.304000000000002</v>
      </c>
    </row>
    <row r="2690" spans="1:8">
      <c r="A2690" s="631">
        <v>42116</v>
      </c>
      <c r="B2690" s="81">
        <v>7</v>
      </c>
      <c r="H2690" s="72">
        <v>70.103999999999999</v>
      </c>
    </row>
    <row r="2691" spans="1:8">
      <c r="A2691" s="631">
        <v>42116</v>
      </c>
      <c r="B2691" s="81">
        <v>8</v>
      </c>
      <c r="H2691" s="72">
        <v>76.128</v>
      </c>
    </row>
    <row r="2692" spans="1:8">
      <c r="A2692" s="631">
        <v>42116</v>
      </c>
      <c r="B2692" s="81">
        <v>9</v>
      </c>
      <c r="H2692" s="72">
        <v>80.64</v>
      </c>
    </row>
    <row r="2693" spans="1:8">
      <c r="A2693" s="631">
        <v>42116</v>
      </c>
      <c r="B2693" s="81">
        <v>10</v>
      </c>
      <c r="H2693" s="72">
        <v>83.591999999999999</v>
      </c>
    </row>
    <row r="2694" spans="1:8">
      <c r="A2694" s="631">
        <v>42116</v>
      </c>
      <c r="B2694" s="81">
        <v>11</v>
      </c>
      <c r="H2694" s="72">
        <v>86.736000000000004</v>
      </c>
    </row>
    <row r="2695" spans="1:8">
      <c r="A2695" s="631">
        <v>42116</v>
      </c>
      <c r="B2695" s="81">
        <v>12</v>
      </c>
      <c r="H2695" s="72">
        <v>89.111999999999995</v>
      </c>
    </row>
    <row r="2696" spans="1:8">
      <c r="A2696" s="631">
        <v>42116</v>
      </c>
      <c r="B2696" s="81">
        <v>13</v>
      </c>
      <c r="H2696" s="72">
        <v>91.92</v>
      </c>
    </row>
    <row r="2697" spans="1:8">
      <c r="A2697" s="631">
        <v>42116</v>
      </c>
      <c r="B2697" s="81">
        <v>14</v>
      </c>
      <c r="H2697" s="72">
        <v>95.808000000000007</v>
      </c>
    </row>
    <row r="2698" spans="1:8">
      <c r="A2698" s="631">
        <v>42116</v>
      </c>
      <c r="B2698" s="81">
        <v>15</v>
      </c>
      <c r="H2698" s="72">
        <v>100.70399999999999</v>
      </c>
    </row>
    <row r="2699" spans="1:8">
      <c r="A2699" s="631">
        <v>42116</v>
      </c>
      <c r="B2699" s="81">
        <v>16</v>
      </c>
      <c r="H2699" s="72">
        <v>105.36</v>
      </c>
    </row>
    <row r="2700" spans="1:8">
      <c r="A2700" s="631">
        <v>42116</v>
      </c>
      <c r="B2700" s="81">
        <v>17</v>
      </c>
      <c r="H2700" s="72">
        <v>109.968</v>
      </c>
    </row>
    <row r="2701" spans="1:8">
      <c r="A2701" s="631">
        <v>42116</v>
      </c>
      <c r="B2701" s="81">
        <v>18</v>
      </c>
      <c r="H2701" s="72">
        <v>108.52800000000001</v>
      </c>
    </row>
    <row r="2702" spans="1:8">
      <c r="A2702" s="631">
        <v>42116</v>
      </c>
      <c r="B2702" s="81">
        <v>19</v>
      </c>
      <c r="H2702" s="72">
        <v>102</v>
      </c>
    </row>
    <row r="2703" spans="1:8">
      <c r="A2703" s="631">
        <v>42116</v>
      </c>
      <c r="B2703" s="81">
        <v>20</v>
      </c>
      <c r="H2703" s="72">
        <v>98.135999999999996</v>
      </c>
    </row>
    <row r="2704" spans="1:8">
      <c r="A2704" s="631">
        <v>42116</v>
      </c>
      <c r="B2704" s="81">
        <v>21</v>
      </c>
      <c r="H2704" s="72">
        <v>98.831999999999994</v>
      </c>
    </row>
    <row r="2705" spans="1:8">
      <c r="A2705" s="631">
        <v>42116</v>
      </c>
      <c r="B2705" s="81">
        <v>22</v>
      </c>
      <c r="H2705" s="72">
        <v>91.103999999999999</v>
      </c>
    </row>
    <row r="2706" spans="1:8">
      <c r="A2706" s="631">
        <v>42116</v>
      </c>
      <c r="B2706" s="81">
        <v>23</v>
      </c>
      <c r="H2706" s="72">
        <v>78.959999999999994</v>
      </c>
    </row>
    <row r="2707" spans="1:8">
      <c r="A2707" s="631">
        <v>42116</v>
      </c>
      <c r="B2707" s="81">
        <v>24</v>
      </c>
      <c r="H2707" s="72">
        <v>69.024000000000001</v>
      </c>
    </row>
    <row r="2708" spans="1:8">
      <c r="A2708" s="631">
        <v>42117</v>
      </c>
      <c r="B2708" s="81">
        <v>1</v>
      </c>
      <c r="H2708" s="72">
        <v>62.304000000000002</v>
      </c>
    </row>
    <row r="2709" spans="1:8">
      <c r="A2709" s="631">
        <v>42117</v>
      </c>
      <c r="B2709" s="81">
        <v>2</v>
      </c>
      <c r="H2709" s="72">
        <v>57.96</v>
      </c>
    </row>
    <row r="2710" spans="1:8">
      <c r="A2710" s="631">
        <v>42117</v>
      </c>
      <c r="B2710" s="81">
        <v>3</v>
      </c>
      <c r="H2710" s="72">
        <v>56.16</v>
      </c>
    </row>
    <row r="2711" spans="1:8">
      <c r="A2711" s="631">
        <v>42117</v>
      </c>
      <c r="B2711" s="81">
        <v>4</v>
      </c>
      <c r="H2711" s="72">
        <v>55.92</v>
      </c>
    </row>
    <row r="2712" spans="1:8">
      <c r="A2712" s="631">
        <v>42117</v>
      </c>
      <c r="B2712" s="81">
        <v>5</v>
      </c>
      <c r="H2712" s="72">
        <v>57.36</v>
      </c>
    </row>
    <row r="2713" spans="1:8">
      <c r="A2713" s="631">
        <v>42117</v>
      </c>
      <c r="B2713" s="81">
        <v>6</v>
      </c>
      <c r="H2713" s="72">
        <v>62.088000000000001</v>
      </c>
    </row>
    <row r="2714" spans="1:8">
      <c r="A2714" s="631">
        <v>42117</v>
      </c>
      <c r="B2714" s="81">
        <v>7</v>
      </c>
      <c r="H2714" s="72">
        <v>69.552000000000007</v>
      </c>
    </row>
    <row r="2715" spans="1:8">
      <c r="A2715" s="631">
        <v>42117</v>
      </c>
      <c r="B2715" s="81">
        <v>8</v>
      </c>
      <c r="H2715" s="72">
        <v>75.864000000000004</v>
      </c>
    </row>
    <row r="2716" spans="1:8">
      <c r="A2716" s="631">
        <v>42117</v>
      </c>
      <c r="B2716" s="81">
        <v>9</v>
      </c>
      <c r="H2716" s="72">
        <v>80.567999999999998</v>
      </c>
    </row>
    <row r="2717" spans="1:8">
      <c r="A2717" s="631">
        <v>42117</v>
      </c>
      <c r="B2717" s="81">
        <v>10</v>
      </c>
      <c r="H2717" s="72">
        <v>84.575999999999993</v>
      </c>
    </row>
    <row r="2718" spans="1:8">
      <c r="A2718" s="631">
        <v>42117</v>
      </c>
      <c r="B2718" s="81">
        <v>11</v>
      </c>
      <c r="H2718" s="72">
        <v>87.072000000000003</v>
      </c>
    </row>
    <row r="2719" spans="1:8">
      <c r="A2719" s="631">
        <v>42117</v>
      </c>
      <c r="B2719" s="81">
        <v>12</v>
      </c>
      <c r="H2719" s="72">
        <v>90.311999999999998</v>
      </c>
    </row>
    <row r="2720" spans="1:8">
      <c r="A2720" s="631">
        <v>42117</v>
      </c>
      <c r="B2720" s="81">
        <v>13</v>
      </c>
      <c r="H2720" s="72">
        <v>92.855999999999995</v>
      </c>
    </row>
    <row r="2721" spans="1:8">
      <c r="A2721" s="631">
        <v>42117</v>
      </c>
      <c r="B2721" s="81">
        <v>14</v>
      </c>
      <c r="H2721" s="72">
        <v>96.144000000000005</v>
      </c>
    </row>
    <row r="2722" spans="1:8">
      <c r="A2722" s="631">
        <v>42117</v>
      </c>
      <c r="B2722" s="81">
        <v>15</v>
      </c>
      <c r="H2722" s="72">
        <v>100.848</v>
      </c>
    </row>
    <row r="2723" spans="1:8">
      <c r="A2723" s="631">
        <v>42117</v>
      </c>
      <c r="B2723" s="81">
        <v>16</v>
      </c>
      <c r="H2723" s="72">
        <v>105.19199999999999</v>
      </c>
    </row>
    <row r="2724" spans="1:8">
      <c r="A2724" s="631">
        <v>42117</v>
      </c>
      <c r="B2724" s="81">
        <v>17</v>
      </c>
      <c r="H2724" s="72">
        <v>107.28</v>
      </c>
    </row>
    <row r="2725" spans="1:8">
      <c r="A2725" s="631">
        <v>42117</v>
      </c>
      <c r="B2725" s="81">
        <v>18</v>
      </c>
      <c r="H2725" s="72">
        <v>101.712</v>
      </c>
    </row>
    <row r="2726" spans="1:8">
      <c r="A2726" s="631">
        <v>42117</v>
      </c>
      <c r="B2726" s="81">
        <v>19</v>
      </c>
      <c r="H2726" s="72">
        <v>93.287999999999997</v>
      </c>
    </row>
    <row r="2727" spans="1:8">
      <c r="A2727" s="631">
        <v>42117</v>
      </c>
      <c r="B2727" s="81">
        <v>20</v>
      </c>
      <c r="H2727" s="72">
        <v>90.72</v>
      </c>
    </row>
    <row r="2728" spans="1:8">
      <c r="A2728" s="631">
        <v>42117</v>
      </c>
      <c r="B2728" s="81">
        <v>21</v>
      </c>
      <c r="H2728" s="72">
        <v>92.256</v>
      </c>
    </row>
    <row r="2729" spans="1:8">
      <c r="A2729" s="631">
        <v>42117</v>
      </c>
      <c r="B2729" s="81">
        <v>22</v>
      </c>
      <c r="H2729" s="72">
        <v>85.68</v>
      </c>
    </row>
    <row r="2730" spans="1:8">
      <c r="A2730" s="631">
        <v>42117</v>
      </c>
      <c r="B2730" s="81">
        <v>23</v>
      </c>
      <c r="H2730" s="72">
        <v>75.263999999999996</v>
      </c>
    </row>
    <row r="2731" spans="1:8">
      <c r="A2731" s="631">
        <v>42117</v>
      </c>
      <c r="B2731" s="81">
        <v>24</v>
      </c>
      <c r="H2731" s="72">
        <v>66.599999999999994</v>
      </c>
    </row>
    <row r="2732" spans="1:8">
      <c r="A2732" s="631">
        <v>42118</v>
      </c>
      <c r="B2732" s="81">
        <v>1</v>
      </c>
      <c r="H2732" s="72">
        <v>60.36</v>
      </c>
    </row>
    <row r="2733" spans="1:8">
      <c r="A2733" s="631">
        <v>42118</v>
      </c>
      <c r="B2733" s="81">
        <v>2</v>
      </c>
      <c r="H2733" s="72">
        <v>57.048000000000002</v>
      </c>
    </row>
    <row r="2734" spans="1:8">
      <c r="A2734" s="631">
        <v>42118</v>
      </c>
      <c r="B2734" s="81">
        <v>3</v>
      </c>
      <c r="H2734" s="72">
        <v>55.103999999999999</v>
      </c>
    </row>
    <row r="2735" spans="1:8">
      <c r="A2735" s="631">
        <v>42118</v>
      </c>
      <c r="B2735" s="81">
        <v>4</v>
      </c>
      <c r="H2735" s="72">
        <v>54.768000000000001</v>
      </c>
    </row>
    <row r="2736" spans="1:8">
      <c r="A2736" s="631">
        <v>42118</v>
      </c>
      <c r="B2736" s="81">
        <v>5</v>
      </c>
      <c r="H2736" s="72">
        <v>56.16</v>
      </c>
    </row>
    <row r="2737" spans="1:8">
      <c r="A2737" s="631">
        <v>42118</v>
      </c>
      <c r="B2737" s="81">
        <v>6</v>
      </c>
      <c r="H2737" s="72">
        <v>61.247999999999998</v>
      </c>
    </row>
    <row r="2738" spans="1:8">
      <c r="A2738" s="631">
        <v>42118</v>
      </c>
      <c r="B2738" s="81">
        <v>7</v>
      </c>
      <c r="H2738" s="72">
        <v>68.951999999999998</v>
      </c>
    </row>
    <row r="2739" spans="1:8">
      <c r="A2739" s="631">
        <v>42118</v>
      </c>
      <c r="B2739" s="81">
        <v>8</v>
      </c>
      <c r="H2739" s="72">
        <v>75.311999999999998</v>
      </c>
    </row>
    <row r="2740" spans="1:8">
      <c r="A2740" s="631">
        <v>42118</v>
      </c>
      <c r="B2740" s="81">
        <v>9</v>
      </c>
      <c r="H2740" s="72">
        <v>78.744</v>
      </c>
    </row>
    <row r="2741" spans="1:8">
      <c r="A2741" s="631">
        <v>42118</v>
      </c>
      <c r="B2741" s="81">
        <v>10</v>
      </c>
      <c r="H2741" s="72">
        <v>81.36</v>
      </c>
    </row>
    <row r="2742" spans="1:8">
      <c r="A2742" s="631">
        <v>42118</v>
      </c>
      <c r="B2742" s="81">
        <v>11</v>
      </c>
      <c r="H2742" s="72">
        <v>81.432000000000002</v>
      </c>
    </row>
    <row r="2743" spans="1:8">
      <c r="A2743" s="631">
        <v>42118</v>
      </c>
      <c r="B2743" s="81">
        <v>12</v>
      </c>
      <c r="H2743" s="72">
        <v>81</v>
      </c>
    </row>
    <row r="2744" spans="1:8">
      <c r="A2744" s="631">
        <v>42118</v>
      </c>
      <c r="B2744" s="81">
        <v>13</v>
      </c>
      <c r="H2744" s="72">
        <v>81.191999999999993</v>
      </c>
    </row>
    <row r="2745" spans="1:8">
      <c r="A2745" s="631">
        <v>42118</v>
      </c>
      <c r="B2745" s="81">
        <v>14</v>
      </c>
      <c r="H2745" s="72">
        <v>82.2</v>
      </c>
    </row>
    <row r="2746" spans="1:8">
      <c r="A2746" s="631">
        <v>42118</v>
      </c>
      <c r="B2746" s="81">
        <v>15</v>
      </c>
      <c r="H2746" s="72">
        <v>82.608000000000004</v>
      </c>
    </row>
    <row r="2747" spans="1:8">
      <c r="A2747" s="631">
        <v>42118</v>
      </c>
      <c r="B2747" s="81">
        <v>16</v>
      </c>
      <c r="H2747" s="72">
        <v>81.864000000000004</v>
      </c>
    </row>
    <row r="2748" spans="1:8">
      <c r="A2748" s="631">
        <v>42118</v>
      </c>
      <c r="B2748" s="81">
        <v>17</v>
      </c>
      <c r="H2748" s="72">
        <v>80.567999999999998</v>
      </c>
    </row>
    <row r="2749" spans="1:8">
      <c r="A2749" s="631">
        <v>42118</v>
      </c>
      <c r="B2749" s="81">
        <v>18</v>
      </c>
      <c r="H2749" s="72">
        <v>78.168000000000006</v>
      </c>
    </row>
    <row r="2750" spans="1:8">
      <c r="A2750" s="631">
        <v>42118</v>
      </c>
      <c r="B2750" s="81">
        <v>19</v>
      </c>
      <c r="H2750" s="72">
        <v>75.72</v>
      </c>
    </row>
    <row r="2751" spans="1:8">
      <c r="A2751" s="631">
        <v>42118</v>
      </c>
      <c r="B2751" s="81">
        <v>20</v>
      </c>
      <c r="H2751" s="72">
        <v>75.096000000000004</v>
      </c>
    </row>
    <row r="2752" spans="1:8">
      <c r="A2752" s="631">
        <v>42118</v>
      </c>
      <c r="B2752" s="81">
        <v>21</v>
      </c>
      <c r="H2752" s="72">
        <v>79.727999999999994</v>
      </c>
    </row>
    <row r="2753" spans="1:8">
      <c r="A2753" s="631">
        <v>42118</v>
      </c>
      <c r="B2753" s="81">
        <v>22</v>
      </c>
      <c r="H2753" s="72">
        <v>76.608000000000004</v>
      </c>
    </row>
    <row r="2754" spans="1:8">
      <c r="A2754" s="631">
        <v>42118</v>
      </c>
      <c r="B2754" s="81">
        <v>23</v>
      </c>
      <c r="H2754" s="72">
        <v>70.2</v>
      </c>
    </row>
    <row r="2755" spans="1:8">
      <c r="A2755" s="631">
        <v>42118</v>
      </c>
      <c r="B2755" s="81">
        <v>24</v>
      </c>
      <c r="H2755" s="72">
        <v>63.432000000000002</v>
      </c>
    </row>
    <row r="2756" spans="1:8">
      <c r="A2756" s="631">
        <v>42119</v>
      </c>
      <c r="B2756" s="81">
        <v>1</v>
      </c>
      <c r="H2756" s="72">
        <v>58.368000000000002</v>
      </c>
    </row>
    <row r="2757" spans="1:8">
      <c r="A2757" s="631">
        <v>42119</v>
      </c>
      <c r="B2757" s="81">
        <v>2</v>
      </c>
      <c r="H2757" s="72">
        <v>55.128</v>
      </c>
    </row>
    <row r="2758" spans="1:8">
      <c r="A2758" s="631">
        <v>42119</v>
      </c>
      <c r="B2758" s="81">
        <v>3</v>
      </c>
      <c r="H2758" s="72">
        <v>53.183999999999997</v>
      </c>
    </row>
    <row r="2759" spans="1:8">
      <c r="A2759" s="631">
        <v>42119</v>
      </c>
      <c r="B2759" s="81">
        <v>4</v>
      </c>
      <c r="H2759" s="72">
        <v>52.56</v>
      </c>
    </row>
    <row r="2760" spans="1:8">
      <c r="A2760" s="631">
        <v>42119</v>
      </c>
      <c r="B2760" s="81">
        <v>5</v>
      </c>
      <c r="H2760" s="72">
        <v>53.423999999999999</v>
      </c>
    </row>
    <row r="2761" spans="1:8">
      <c r="A2761" s="631">
        <v>42119</v>
      </c>
      <c r="B2761" s="81">
        <v>6</v>
      </c>
      <c r="H2761" s="72">
        <v>56.472000000000001</v>
      </c>
    </row>
    <row r="2762" spans="1:8">
      <c r="A2762" s="631">
        <v>42119</v>
      </c>
      <c r="B2762" s="81">
        <v>7</v>
      </c>
      <c r="H2762" s="72">
        <v>59.183999999999997</v>
      </c>
    </row>
    <row r="2763" spans="1:8">
      <c r="A2763" s="631">
        <v>42119</v>
      </c>
      <c r="B2763" s="81">
        <v>8</v>
      </c>
      <c r="H2763" s="72">
        <v>63.456000000000003</v>
      </c>
    </row>
    <row r="2764" spans="1:8">
      <c r="A2764" s="631">
        <v>42119</v>
      </c>
      <c r="B2764" s="81">
        <v>9</v>
      </c>
      <c r="H2764" s="72">
        <v>68.183999999999997</v>
      </c>
    </row>
    <row r="2765" spans="1:8">
      <c r="A2765" s="631">
        <v>42119</v>
      </c>
      <c r="B2765" s="81">
        <v>10</v>
      </c>
      <c r="H2765" s="72">
        <v>70.751999999999995</v>
      </c>
    </row>
    <row r="2766" spans="1:8">
      <c r="A2766" s="631">
        <v>42119</v>
      </c>
      <c r="B2766" s="81">
        <v>11</v>
      </c>
      <c r="H2766" s="72">
        <v>72.456000000000003</v>
      </c>
    </row>
    <row r="2767" spans="1:8">
      <c r="A2767" s="631">
        <v>42119</v>
      </c>
      <c r="B2767" s="81">
        <v>12</v>
      </c>
      <c r="H2767" s="72">
        <v>73.031999999999996</v>
      </c>
    </row>
    <row r="2768" spans="1:8">
      <c r="A2768" s="631">
        <v>42119</v>
      </c>
      <c r="B2768" s="81">
        <v>13</v>
      </c>
      <c r="H2768" s="72">
        <v>72.792000000000002</v>
      </c>
    </row>
    <row r="2769" spans="1:8">
      <c r="A2769" s="631">
        <v>42119</v>
      </c>
      <c r="B2769" s="81">
        <v>14</v>
      </c>
      <c r="H2769" s="72">
        <v>72.335999999999999</v>
      </c>
    </row>
    <row r="2770" spans="1:8">
      <c r="A2770" s="631">
        <v>42119</v>
      </c>
      <c r="B2770" s="81">
        <v>15</v>
      </c>
      <c r="H2770" s="72">
        <v>72.432000000000002</v>
      </c>
    </row>
    <row r="2771" spans="1:8">
      <c r="A2771" s="631">
        <v>42119</v>
      </c>
      <c r="B2771" s="81">
        <v>16</v>
      </c>
      <c r="H2771" s="72">
        <v>73.968000000000004</v>
      </c>
    </row>
    <row r="2772" spans="1:8">
      <c r="A2772" s="631">
        <v>42119</v>
      </c>
      <c r="B2772" s="81">
        <v>17</v>
      </c>
      <c r="H2772" s="72">
        <v>75.695999999999998</v>
      </c>
    </row>
    <row r="2773" spans="1:8">
      <c r="A2773" s="631">
        <v>42119</v>
      </c>
      <c r="B2773" s="81">
        <v>18</v>
      </c>
      <c r="H2773" s="72">
        <v>77.495999999999995</v>
      </c>
    </row>
    <row r="2774" spans="1:8">
      <c r="A2774" s="631">
        <v>42119</v>
      </c>
      <c r="B2774" s="81">
        <v>19</v>
      </c>
      <c r="H2774" s="72">
        <v>77.087999999999994</v>
      </c>
    </row>
    <row r="2775" spans="1:8">
      <c r="A2775" s="631">
        <v>42119</v>
      </c>
      <c r="B2775" s="81">
        <v>20</v>
      </c>
      <c r="H2775" s="72">
        <v>75.864000000000004</v>
      </c>
    </row>
    <row r="2776" spans="1:8">
      <c r="A2776" s="631">
        <v>42119</v>
      </c>
      <c r="B2776" s="81">
        <v>21</v>
      </c>
      <c r="H2776" s="72">
        <v>79.872</v>
      </c>
    </row>
    <row r="2777" spans="1:8">
      <c r="A2777" s="631">
        <v>42119</v>
      </c>
      <c r="B2777" s="81">
        <v>22</v>
      </c>
      <c r="H2777" s="72">
        <v>76.536000000000001</v>
      </c>
    </row>
    <row r="2778" spans="1:8">
      <c r="A2778" s="631">
        <v>42119</v>
      </c>
      <c r="B2778" s="81">
        <v>23</v>
      </c>
      <c r="H2778" s="72">
        <v>70.343999999999994</v>
      </c>
    </row>
    <row r="2779" spans="1:8">
      <c r="A2779" s="631">
        <v>42119</v>
      </c>
      <c r="B2779" s="81">
        <v>24</v>
      </c>
      <c r="H2779" s="72">
        <v>63.527999999999999</v>
      </c>
    </row>
    <row r="2780" spans="1:8">
      <c r="A2780" s="631">
        <v>42120</v>
      </c>
      <c r="B2780" s="81">
        <v>1</v>
      </c>
      <c r="H2780" s="72">
        <v>58.128</v>
      </c>
    </row>
    <row r="2781" spans="1:8">
      <c r="A2781" s="631">
        <v>42120</v>
      </c>
      <c r="B2781" s="81">
        <v>2</v>
      </c>
      <c r="H2781" s="72">
        <v>54.911999999999999</v>
      </c>
    </row>
    <row r="2782" spans="1:8">
      <c r="A2782" s="631">
        <v>42120</v>
      </c>
      <c r="B2782" s="81">
        <v>3</v>
      </c>
      <c r="H2782" s="72">
        <v>53.375999999999998</v>
      </c>
    </row>
    <row r="2783" spans="1:8">
      <c r="A2783" s="631">
        <v>42120</v>
      </c>
      <c r="B2783" s="81">
        <v>4</v>
      </c>
      <c r="H2783" s="72">
        <v>52.32</v>
      </c>
    </row>
    <row r="2784" spans="1:8">
      <c r="A2784" s="631">
        <v>42120</v>
      </c>
      <c r="B2784" s="81">
        <v>5</v>
      </c>
      <c r="H2784" s="72">
        <v>53.423999999999999</v>
      </c>
    </row>
    <row r="2785" spans="1:8">
      <c r="A2785" s="631">
        <v>42120</v>
      </c>
      <c r="B2785" s="81">
        <v>6</v>
      </c>
      <c r="H2785" s="72">
        <v>55.32</v>
      </c>
    </row>
    <row r="2786" spans="1:8">
      <c r="A2786" s="631">
        <v>42120</v>
      </c>
      <c r="B2786" s="81">
        <v>7</v>
      </c>
      <c r="H2786" s="72">
        <v>56.567999999999998</v>
      </c>
    </row>
    <row r="2787" spans="1:8">
      <c r="A2787" s="631">
        <v>42120</v>
      </c>
      <c r="B2787" s="81">
        <v>8</v>
      </c>
      <c r="H2787" s="72">
        <v>60.552</v>
      </c>
    </row>
    <row r="2788" spans="1:8">
      <c r="A2788" s="631">
        <v>42120</v>
      </c>
      <c r="B2788" s="81">
        <v>9</v>
      </c>
      <c r="H2788" s="72">
        <v>65.567999999999998</v>
      </c>
    </row>
    <row r="2789" spans="1:8">
      <c r="A2789" s="631">
        <v>42120</v>
      </c>
      <c r="B2789" s="81">
        <v>10</v>
      </c>
      <c r="H2789" s="72">
        <v>69.12</v>
      </c>
    </row>
    <row r="2790" spans="1:8">
      <c r="A2790" s="631">
        <v>42120</v>
      </c>
      <c r="B2790" s="81">
        <v>11</v>
      </c>
      <c r="H2790" s="72">
        <v>71.352000000000004</v>
      </c>
    </row>
    <row r="2791" spans="1:8">
      <c r="A2791" s="631">
        <v>42120</v>
      </c>
      <c r="B2791" s="81">
        <v>12</v>
      </c>
      <c r="H2791" s="72">
        <v>72.024000000000001</v>
      </c>
    </row>
    <row r="2792" spans="1:8">
      <c r="A2792" s="631">
        <v>42120</v>
      </c>
      <c r="B2792" s="81">
        <v>13</v>
      </c>
      <c r="H2792" s="72">
        <v>73.055999999999997</v>
      </c>
    </row>
    <row r="2793" spans="1:8">
      <c r="A2793" s="631">
        <v>42120</v>
      </c>
      <c r="B2793" s="81">
        <v>14</v>
      </c>
      <c r="H2793" s="72">
        <v>74.087999999999994</v>
      </c>
    </row>
    <row r="2794" spans="1:8">
      <c r="A2794" s="631">
        <v>42120</v>
      </c>
      <c r="B2794" s="81">
        <v>15</v>
      </c>
      <c r="H2794" s="72">
        <v>75.864000000000004</v>
      </c>
    </row>
    <row r="2795" spans="1:8">
      <c r="A2795" s="631">
        <v>42120</v>
      </c>
      <c r="B2795" s="81">
        <v>16</v>
      </c>
      <c r="H2795" s="72">
        <v>78.311999999999998</v>
      </c>
    </row>
    <row r="2796" spans="1:8">
      <c r="A2796" s="631">
        <v>42120</v>
      </c>
      <c r="B2796" s="81">
        <v>17</v>
      </c>
      <c r="H2796" s="72">
        <v>82.103999999999999</v>
      </c>
    </row>
    <row r="2797" spans="1:8">
      <c r="A2797" s="631">
        <v>42120</v>
      </c>
      <c r="B2797" s="81">
        <v>18</v>
      </c>
      <c r="H2797" s="72">
        <v>86.28</v>
      </c>
    </row>
    <row r="2798" spans="1:8">
      <c r="A2798" s="631">
        <v>42120</v>
      </c>
      <c r="B2798" s="81">
        <v>19</v>
      </c>
      <c r="H2798" s="72">
        <v>87.24</v>
      </c>
    </row>
    <row r="2799" spans="1:8">
      <c r="A2799" s="631">
        <v>42120</v>
      </c>
      <c r="B2799" s="81">
        <v>20</v>
      </c>
      <c r="H2799" s="72">
        <v>85.44</v>
      </c>
    </row>
    <row r="2800" spans="1:8">
      <c r="A2800" s="631">
        <v>42120</v>
      </c>
      <c r="B2800" s="81">
        <v>21</v>
      </c>
      <c r="H2800" s="72">
        <v>88.44</v>
      </c>
    </row>
    <row r="2801" spans="1:8">
      <c r="A2801" s="631">
        <v>42120</v>
      </c>
      <c r="B2801" s="81">
        <v>22</v>
      </c>
      <c r="H2801" s="72">
        <v>83.855999999999995</v>
      </c>
    </row>
    <row r="2802" spans="1:8">
      <c r="A2802" s="631">
        <v>42120</v>
      </c>
      <c r="B2802" s="81">
        <v>23</v>
      </c>
      <c r="H2802" s="72">
        <v>74.64</v>
      </c>
    </row>
    <row r="2803" spans="1:8">
      <c r="A2803" s="631">
        <v>42120</v>
      </c>
      <c r="B2803" s="81">
        <v>24</v>
      </c>
      <c r="H2803" s="72">
        <v>65.688000000000002</v>
      </c>
    </row>
    <row r="2804" spans="1:8">
      <c r="A2804" s="631">
        <v>42121</v>
      </c>
      <c r="B2804" s="81">
        <v>1</v>
      </c>
      <c r="H2804" s="72">
        <v>59.832000000000001</v>
      </c>
    </row>
    <row r="2805" spans="1:8">
      <c r="A2805" s="631">
        <v>42121</v>
      </c>
      <c r="B2805" s="81">
        <v>2</v>
      </c>
      <c r="H2805" s="72">
        <v>56.664000000000001</v>
      </c>
    </row>
    <row r="2806" spans="1:8">
      <c r="A2806" s="631">
        <v>42121</v>
      </c>
      <c r="B2806" s="81">
        <v>3</v>
      </c>
      <c r="H2806" s="72">
        <v>54.576000000000001</v>
      </c>
    </row>
    <row r="2807" spans="1:8">
      <c r="A2807" s="631">
        <v>42121</v>
      </c>
      <c r="B2807" s="81">
        <v>4</v>
      </c>
      <c r="H2807" s="72">
        <v>54.671999999999997</v>
      </c>
    </row>
    <row r="2808" spans="1:8">
      <c r="A2808" s="631">
        <v>42121</v>
      </c>
      <c r="B2808" s="81">
        <v>5</v>
      </c>
      <c r="H2808" s="72">
        <v>56.136000000000003</v>
      </c>
    </row>
    <row r="2809" spans="1:8">
      <c r="A2809" s="631">
        <v>42121</v>
      </c>
      <c r="B2809" s="81">
        <v>6</v>
      </c>
      <c r="H2809" s="72">
        <v>61.008000000000003</v>
      </c>
    </row>
    <row r="2810" spans="1:8">
      <c r="A2810" s="631">
        <v>42121</v>
      </c>
      <c r="B2810" s="81">
        <v>7</v>
      </c>
      <c r="H2810" s="72">
        <v>68.64</v>
      </c>
    </row>
    <row r="2811" spans="1:8">
      <c r="A2811" s="631">
        <v>42121</v>
      </c>
      <c r="B2811" s="81">
        <v>8</v>
      </c>
      <c r="H2811" s="72">
        <v>76.463999999999999</v>
      </c>
    </row>
    <row r="2812" spans="1:8">
      <c r="A2812" s="631">
        <v>42121</v>
      </c>
      <c r="B2812" s="81">
        <v>9</v>
      </c>
      <c r="H2812" s="72">
        <v>82.055999999999997</v>
      </c>
    </row>
    <row r="2813" spans="1:8">
      <c r="A2813" s="631">
        <v>42121</v>
      </c>
      <c r="B2813" s="81">
        <v>10</v>
      </c>
      <c r="H2813" s="72">
        <v>85.656000000000006</v>
      </c>
    </row>
    <row r="2814" spans="1:8">
      <c r="A2814" s="631">
        <v>42121</v>
      </c>
      <c r="B2814" s="81">
        <v>11</v>
      </c>
      <c r="H2814" s="72">
        <v>88.92</v>
      </c>
    </row>
    <row r="2815" spans="1:8">
      <c r="A2815" s="631">
        <v>42121</v>
      </c>
      <c r="B2815" s="81">
        <v>12</v>
      </c>
      <c r="H2815" s="72">
        <v>92.352000000000004</v>
      </c>
    </row>
    <row r="2816" spans="1:8">
      <c r="A2816" s="631">
        <v>42121</v>
      </c>
      <c r="B2816" s="81">
        <v>13</v>
      </c>
      <c r="H2816" s="72">
        <v>96.048000000000002</v>
      </c>
    </row>
    <row r="2817" spans="1:8">
      <c r="A2817" s="631">
        <v>42121</v>
      </c>
      <c r="B2817" s="81">
        <v>14</v>
      </c>
      <c r="H2817" s="72">
        <v>101.544</v>
      </c>
    </row>
    <row r="2818" spans="1:8">
      <c r="A2818" s="631">
        <v>42121</v>
      </c>
      <c r="B2818" s="81">
        <v>15</v>
      </c>
      <c r="H2818" s="72">
        <v>107.184</v>
      </c>
    </row>
    <row r="2819" spans="1:8">
      <c r="A2819" s="631">
        <v>42121</v>
      </c>
      <c r="B2819" s="81">
        <v>16</v>
      </c>
      <c r="H2819" s="72">
        <v>113.184</v>
      </c>
    </row>
    <row r="2820" spans="1:8">
      <c r="A2820" s="631">
        <v>42121</v>
      </c>
      <c r="B2820" s="81">
        <v>17</v>
      </c>
      <c r="H2820" s="72">
        <v>118.608</v>
      </c>
    </row>
    <row r="2821" spans="1:8">
      <c r="A2821" s="631">
        <v>42121</v>
      </c>
      <c r="B2821" s="81">
        <v>18</v>
      </c>
      <c r="H2821" s="72">
        <v>119.592</v>
      </c>
    </row>
    <row r="2822" spans="1:8">
      <c r="A2822" s="631">
        <v>42121</v>
      </c>
      <c r="B2822" s="81">
        <v>19</v>
      </c>
      <c r="H2822" s="72">
        <v>117.21599999999999</v>
      </c>
    </row>
    <row r="2823" spans="1:8">
      <c r="A2823" s="631">
        <v>42121</v>
      </c>
      <c r="B2823" s="81">
        <v>20</v>
      </c>
      <c r="H2823" s="72">
        <v>111.12</v>
      </c>
    </row>
    <row r="2824" spans="1:8">
      <c r="A2824" s="631">
        <v>42121</v>
      </c>
      <c r="B2824" s="81">
        <v>21</v>
      </c>
      <c r="H2824" s="72">
        <v>107.688</v>
      </c>
    </row>
    <row r="2825" spans="1:8">
      <c r="A2825" s="631">
        <v>42121</v>
      </c>
      <c r="B2825" s="81">
        <v>22</v>
      </c>
      <c r="H2825" s="72">
        <v>97.536000000000001</v>
      </c>
    </row>
    <row r="2826" spans="1:8">
      <c r="A2826" s="631">
        <v>42121</v>
      </c>
      <c r="B2826" s="81">
        <v>23</v>
      </c>
      <c r="H2826" s="72">
        <v>83.135999999999996</v>
      </c>
    </row>
    <row r="2827" spans="1:8">
      <c r="A2827" s="631">
        <v>42121</v>
      </c>
      <c r="B2827" s="81">
        <v>24</v>
      </c>
      <c r="H2827" s="72">
        <v>71.087999999999994</v>
      </c>
    </row>
    <row r="2828" spans="1:8">
      <c r="A2828" s="631">
        <v>42122</v>
      </c>
      <c r="B2828" s="81">
        <v>1</v>
      </c>
      <c r="H2828" s="72">
        <v>63.6</v>
      </c>
    </row>
    <row r="2829" spans="1:8">
      <c r="A2829" s="631">
        <v>42122</v>
      </c>
      <c r="B2829" s="81">
        <v>2</v>
      </c>
      <c r="H2829" s="72">
        <v>59.712000000000003</v>
      </c>
    </row>
    <row r="2830" spans="1:8">
      <c r="A2830" s="631">
        <v>42122</v>
      </c>
      <c r="B2830" s="81">
        <v>3</v>
      </c>
      <c r="H2830" s="72">
        <v>57.72</v>
      </c>
    </row>
    <row r="2831" spans="1:8">
      <c r="A2831" s="631">
        <v>42122</v>
      </c>
      <c r="B2831" s="81">
        <v>4</v>
      </c>
      <c r="H2831" s="72">
        <v>56.688000000000002</v>
      </c>
    </row>
    <row r="2832" spans="1:8">
      <c r="A2832" s="631">
        <v>42122</v>
      </c>
      <c r="B2832" s="81">
        <v>5</v>
      </c>
      <c r="H2832" s="72">
        <v>57.671999999999997</v>
      </c>
    </row>
    <row r="2833" spans="1:8">
      <c r="A2833" s="631">
        <v>42122</v>
      </c>
      <c r="B2833" s="81">
        <v>6</v>
      </c>
      <c r="H2833" s="72">
        <v>62.543999999999997</v>
      </c>
    </row>
    <row r="2834" spans="1:8">
      <c r="A2834" s="631">
        <v>42122</v>
      </c>
      <c r="B2834" s="81">
        <v>7</v>
      </c>
      <c r="H2834" s="72">
        <v>70.08</v>
      </c>
    </row>
    <row r="2835" spans="1:8">
      <c r="A2835" s="631">
        <v>42122</v>
      </c>
      <c r="B2835" s="81">
        <v>8</v>
      </c>
      <c r="H2835" s="72">
        <v>77.111999999999995</v>
      </c>
    </row>
    <row r="2836" spans="1:8">
      <c r="A2836" s="631">
        <v>42122</v>
      </c>
      <c r="B2836" s="81">
        <v>9</v>
      </c>
      <c r="H2836" s="72">
        <v>83.016000000000005</v>
      </c>
    </row>
    <row r="2837" spans="1:8">
      <c r="A2837" s="631">
        <v>42122</v>
      </c>
      <c r="B2837" s="81">
        <v>10</v>
      </c>
      <c r="H2837" s="72">
        <v>87.768000000000001</v>
      </c>
    </row>
    <row r="2838" spans="1:8">
      <c r="A2838" s="631">
        <v>42122</v>
      </c>
      <c r="B2838" s="81">
        <v>11</v>
      </c>
      <c r="H2838" s="72">
        <v>90.983999999999995</v>
      </c>
    </row>
    <row r="2839" spans="1:8">
      <c r="A2839" s="631">
        <v>42122</v>
      </c>
      <c r="B2839" s="81">
        <v>12</v>
      </c>
      <c r="H2839" s="72">
        <v>96.311999999999998</v>
      </c>
    </row>
    <row r="2840" spans="1:8">
      <c r="A2840" s="631">
        <v>42122</v>
      </c>
      <c r="B2840" s="81">
        <v>13</v>
      </c>
      <c r="H2840" s="72">
        <v>100.056</v>
      </c>
    </row>
    <row r="2841" spans="1:8">
      <c r="A2841" s="631">
        <v>42122</v>
      </c>
      <c r="B2841" s="81">
        <v>14</v>
      </c>
      <c r="H2841" s="72">
        <v>105.13800000000001</v>
      </c>
    </row>
    <row r="2842" spans="1:8">
      <c r="A2842" s="631">
        <v>42122</v>
      </c>
      <c r="B2842" s="81">
        <v>15</v>
      </c>
      <c r="H2842" s="72">
        <v>110.624</v>
      </c>
    </row>
    <row r="2843" spans="1:8">
      <c r="A2843" s="631">
        <v>42122</v>
      </c>
      <c r="B2843" s="81">
        <v>16</v>
      </c>
      <c r="H2843" s="72">
        <v>114.739</v>
      </c>
    </row>
    <row r="2844" spans="1:8">
      <c r="A2844" s="631">
        <v>42122</v>
      </c>
      <c r="B2844" s="81">
        <v>17</v>
      </c>
      <c r="H2844" s="72">
        <v>118.255</v>
      </c>
    </row>
    <row r="2845" spans="1:8">
      <c r="A2845" s="631">
        <v>42122</v>
      </c>
      <c r="B2845" s="81">
        <v>18</v>
      </c>
      <c r="H2845" s="72">
        <v>115.968</v>
      </c>
    </row>
    <row r="2846" spans="1:8">
      <c r="A2846" s="631">
        <v>42122</v>
      </c>
      <c r="B2846" s="81">
        <v>19</v>
      </c>
      <c r="H2846" s="72">
        <v>112.896</v>
      </c>
    </row>
    <row r="2847" spans="1:8">
      <c r="A2847" s="631">
        <v>42122</v>
      </c>
      <c r="B2847" s="81">
        <v>20</v>
      </c>
      <c r="H2847" s="72">
        <v>107.01600000000001</v>
      </c>
    </row>
    <row r="2848" spans="1:8">
      <c r="A2848" s="631">
        <v>42122</v>
      </c>
      <c r="B2848" s="81">
        <v>21</v>
      </c>
      <c r="H2848" s="72">
        <v>106.70399999999999</v>
      </c>
    </row>
    <row r="2849" spans="1:8">
      <c r="A2849" s="631">
        <v>42122</v>
      </c>
      <c r="B2849" s="81">
        <v>22</v>
      </c>
      <c r="H2849" s="72">
        <v>98.04</v>
      </c>
    </row>
    <row r="2850" spans="1:8">
      <c r="A2850" s="631">
        <v>42122</v>
      </c>
      <c r="B2850" s="81">
        <v>23</v>
      </c>
      <c r="H2850" s="72">
        <v>83.76</v>
      </c>
    </row>
    <row r="2851" spans="1:8">
      <c r="A2851" s="631">
        <v>42122</v>
      </c>
      <c r="B2851" s="81">
        <v>24</v>
      </c>
      <c r="H2851" s="72">
        <v>72.287999999999997</v>
      </c>
    </row>
    <row r="2852" spans="1:8">
      <c r="A2852" s="631">
        <v>42123</v>
      </c>
      <c r="B2852" s="81">
        <v>1</v>
      </c>
      <c r="H2852" s="72">
        <v>65.495999999999995</v>
      </c>
    </row>
    <row r="2853" spans="1:8">
      <c r="A2853" s="631">
        <v>42123</v>
      </c>
      <c r="B2853" s="81">
        <v>2</v>
      </c>
      <c r="H2853" s="72">
        <v>61.776000000000003</v>
      </c>
    </row>
    <row r="2854" spans="1:8">
      <c r="A2854" s="631">
        <v>42123</v>
      </c>
      <c r="B2854" s="81">
        <v>3</v>
      </c>
      <c r="H2854" s="72">
        <v>59.256</v>
      </c>
    </row>
    <row r="2855" spans="1:8">
      <c r="A2855" s="631">
        <v>42123</v>
      </c>
      <c r="B2855" s="81">
        <v>4</v>
      </c>
      <c r="H2855" s="72">
        <v>57.984000000000002</v>
      </c>
    </row>
    <row r="2856" spans="1:8">
      <c r="A2856" s="631">
        <v>42123</v>
      </c>
      <c r="B2856" s="81">
        <v>5</v>
      </c>
      <c r="H2856" s="72">
        <v>58.704000000000001</v>
      </c>
    </row>
    <row r="2857" spans="1:8">
      <c r="A2857" s="631">
        <v>42123</v>
      </c>
      <c r="B2857" s="81">
        <v>6</v>
      </c>
      <c r="H2857" s="72">
        <v>64.488</v>
      </c>
    </row>
    <row r="2858" spans="1:8">
      <c r="A2858" s="631">
        <v>42123</v>
      </c>
      <c r="B2858" s="81">
        <v>7</v>
      </c>
      <c r="H2858" s="72">
        <v>71.591999999999999</v>
      </c>
    </row>
    <row r="2859" spans="1:8">
      <c r="A2859" s="631">
        <v>42123</v>
      </c>
      <c r="B2859" s="81">
        <v>8</v>
      </c>
      <c r="H2859" s="72">
        <v>78.552000000000007</v>
      </c>
    </row>
    <row r="2860" spans="1:8">
      <c r="A2860" s="631">
        <v>42123</v>
      </c>
      <c r="B2860" s="81">
        <v>9</v>
      </c>
      <c r="H2860" s="72">
        <v>83.231999999999999</v>
      </c>
    </row>
    <row r="2861" spans="1:8">
      <c r="A2861" s="631">
        <v>42123</v>
      </c>
      <c r="B2861" s="81">
        <v>10</v>
      </c>
      <c r="H2861" s="72">
        <v>88.007999999999996</v>
      </c>
    </row>
    <row r="2862" spans="1:8">
      <c r="A2862" s="631">
        <v>42123</v>
      </c>
      <c r="B2862" s="81">
        <v>11</v>
      </c>
      <c r="H2862" s="72">
        <v>93.096000000000004</v>
      </c>
    </row>
    <row r="2863" spans="1:8">
      <c r="A2863" s="631">
        <v>42123</v>
      </c>
      <c r="B2863" s="81">
        <v>12</v>
      </c>
      <c r="H2863" s="72">
        <v>97.68</v>
      </c>
    </row>
    <row r="2864" spans="1:8">
      <c r="A2864" s="631">
        <v>42123</v>
      </c>
      <c r="B2864" s="81">
        <v>13</v>
      </c>
      <c r="H2864" s="72">
        <v>101.80800000000001</v>
      </c>
    </row>
    <row r="2865" spans="1:8">
      <c r="A2865" s="631">
        <v>42123</v>
      </c>
      <c r="B2865" s="81">
        <v>14</v>
      </c>
      <c r="H2865" s="72">
        <v>107.208</v>
      </c>
    </row>
    <row r="2866" spans="1:8">
      <c r="A2866" s="631">
        <v>42123</v>
      </c>
      <c r="B2866" s="81">
        <v>15</v>
      </c>
      <c r="H2866" s="72">
        <v>113.544</v>
      </c>
    </row>
    <row r="2867" spans="1:8">
      <c r="A2867" s="631">
        <v>42123</v>
      </c>
      <c r="B2867" s="81">
        <v>16</v>
      </c>
      <c r="H2867" s="72">
        <v>118.224</v>
      </c>
    </row>
    <row r="2868" spans="1:8">
      <c r="A2868" s="631">
        <v>42123</v>
      </c>
      <c r="B2868" s="81">
        <v>17</v>
      </c>
      <c r="H2868" s="72">
        <v>121.36799999999999</v>
      </c>
    </row>
    <row r="2869" spans="1:8">
      <c r="A2869" s="631">
        <v>42123</v>
      </c>
      <c r="B2869" s="81">
        <v>18</v>
      </c>
      <c r="H2869" s="72">
        <v>120.57599999999999</v>
      </c>
    </row>
    <row r="2870" spans="1:8">
      <c r="A2870" s="631">
        <v>42123</v>
      </c>
      <c r="B2870" s="81">
        <v>19</v>
      </c>
      <c r="H2870" s="72">
        <v>115.512</v>
      </c>
    </row>
    <row r="2871" spans="1:8">
      <c r="A2871" s="631">
        <v>42123</v>
      </c>
      <c r="B2871" s="81">
        <v>20</v>
      </c>
      <c r="H2871" s="72">
        <v>109.128</v>
      </c>
    </row>
    <row r="2872" spans="1:8">
      <c r="A2872" s="631">
        <v>42123</v>
      </c>
      <c r="B2872" s="81">
        <v>21</v>
      </c>
      <c r="H2872" s="72">
        <v>105.96</v>
      </c>
    </row>
    <row r="2873" spans="1:8">
      <c r="A2873" s="631">
        <v>42123</v>
      </c>
      <c r="B2873" s="81">
        <v>22</v>
      </c>
      <c r="H2873" s="72">
        <v>96.456000000000003</v>
      </c>
    </row>
    <row r="2874" spans="1:8">
      <c r="A2874" s="631">
        <v>42123</v>
      </c>
      <c r="B2874" s="81">
        <v>23</v>
      </c>
      <c r="H2874" s="72">
        <v>82.512</v>
      </c>
    </row>
    <row r="2875" spans="1:8">
      <c r="A2875" s="631">
        <v>42123</v>
      </c>
      <c r="B2875" s="81">
        <v>24</v>
      </c>
      <c r="H2875" s="72">
        <v>71.304000000000002</v>
      </c>
    </row>
    <row r="2876" spans="1:8">
      <c r="A2876" s="631">
        <v>42124</v>
      </c>
      <c r="B2876" s="81">
        <v>1</v>
      </c>
      <c r="H2876" s="72">
        <v>63.863999999999997</v>
      </c>
    </row>
    <row r="2877" spans="1:8">
      <c r="A2877" s="631">
        <v>42124</v>
      </c>
      <c r="B2877" s="81">
        <v>2</v>
      </c>
      <c r="H2877" s="72">
        <v>59.904000000000003</v>
      </c>
    </row>
    <row r="2878" spans="1:8">
      <c r="A2878" s="631">
        <v>42124</v>
      </c>
      <c r="B2878" s="81">
        <v>3</v>
      </c>
      <c r="H2878" s="72">
        <v>57.911999999999999</v>
      </c>
    </row>
    <row r="2879" spans="1:8">
      <c r="A2879" s="631">
        <v>42124</v>
      </c>
      <c r="B2879" s="81">
        <v>4</v>
      </c>
      <c r="H2879" s="72">
        <v>57.456000000000003</v>
      </c>
    </row>
    <row r="2880" spans="1:8">
      <c r="A2880" s="631">
        <v>42124</v>
      </c>
      <c r="B2880" s="81">
        <v>5</v>
      </c>
      <c r="H2880" s="72">
        <v>59.256</v>
      </c>
    </row>
    <row r="2881" spans="1:8">
      <c r="A2881" s="631">
        <v>42124</v>
      </c>
      <c r="B2881" s="81">
        <v>6</v>
      </c>
      <c r="H2881" s="72">
        <v>64.055999999999997</v>
      </c>
    </row>
    <row r="2882" spans="1:8">
      <c r="A2882" s="631">
        <v>42124</v>
      </c>
      <c r="B2882" s="81">
        <v>7</v>
      </c>
      <c r="H2882" s="72">
        <v>70.944000000000003</v>
      </c>
    </row>
    <row r="2883" spans="1:8">
      <c r="A2883" s="631">
        <v>42124</v>
      </c>
      <c r="B2883" s="81">
        <v>8</v>
      </c>
      <c r="H2883" s="72">
        <v>78.024000000000001</v>
      </c>
    </row>
    <row r="2884" spans="1:8">
      <c r="A2884" s="631">
        <v>42124</v>
      </c>
      <c r="B2884" s="81">
        <v>9</v>
      </c>
      <c r="H2884" s="72">
        <v>81.96</v>
      </c>
    </row>
    <row r="2885" spans="1:8">
      <c r="A2885" s="631">
        <v>42124</v>
      </c>
      <c r="B2885" s="81">
        <v>10</v>
      </c>
      <c r="H2885" s="72">
        <v>85.272000000000006</v>
      </c>
    </row>
    <row r="2886" spans="1:8">
      <c r="A2886" s="631">
        <v>42124</v>
      </c>
      <c r="B2886" s="81">
        <v>11</v>
      </c>
      <c r="H2886" s="72">
        <v>88.248000000000005</v>
      </c>
    </row>
    <row r="2887" spans="1:8">
      <c r="A2887" s="631">
        <v>42124</v>
      </c>
      <c r="B2887" s="81">
        <v>12</v>
      </c>
      <c r="H2887" s="72">
        <v>90.623999999999995</v>
      </c>
    </row>
    <row r="2888" spans="1:8">
      <c r="A2888" s="631">
        <v>42124</v>
      </c>
      <c r="B2888" s="81">
        <v>13</v>
      </c>
      <c r="H2888" s="72">
        <v>93.72</v>
      </c>
    </row>
    <row r="2889" spans="1:8">
      <c r="A2889" s="631">
        <v>42124</v>
      </c>
      <c r="B2889" s="81">
        <v>14</v>
      </c>
      <c r="H2889" s="72">
        <v>97.823999999999998</v>
      </c>
    </row>
    <row r="2890" spans="1:8">
      <c r="A2890" s="631">
        <v>42124</v>
      </c>
      <c r="B2890" s="81">
        <v>15</v>
      </c>
      <c r="H2890" s="72">
        <v>103.56</v>
      </c>
    </row>
    <row r="2891" spans="1:8">
      <c r="A2891" s="631">
        <v>42124</v>
      </c>
      <c r="B2891" s="81">
        <v>16</v>
      </c>
      <c r="H2891" s="72">
        <v>109.27200000000001</v>
      </c>
    </row>
    <row r="2892" spans="1:8">
      <c r="A2892" s="631">
        <v>42124</v>
      </c>
      <c r="B2892" s="81">
        <v>17</v>
      </c>
      <c r="H2892" s="72">
        <v>114.57599999999999</v>
      </c>
    </row>
    <row r="2893" spans="1:8">
      <c r="A2893" s="631">
        <v>42124</v>
      </c>
      <c r="B2893" s="81">
        <v>18</v>
      </c>
      <c r="H2893" s="72">
        <v>115.27200000000001</v>
      </c>
    </row>
    <row r="2894" spans="1:8">
      <c r="A2894" s="631">
        <v>42124</v>
      </c>
      <c r="B2894" s="81">
        <v>19</v>
      </c>
      <c r="H2894" s="72">
        <v>112.128</v>
      </c>
    </row>
    <row r="2895" spans="1:8">
      <c r="A2895" s="631">
        <v>42124</v>
      </c>
      <c r="B2895" s="81">
        <v>20</v>
      </c>
      <c r="H2895" s="72">
        <v>106.08</v>
      </c>
    </row>
    <row r="2896" spans="1:8">
      <c r="A2896" s="631">
        <v>42124</v>
      </c>
      <c r="B2896" s="81">
        <v>21</v>
      </c>
      <c r="H2896" s="72">
        <v>104.28</v>
      </c>
    </row>
    <row r="2897" spans="1:8">
      <c r="A2897" s="631">
        <v>42124</v>
      </c>
      <c r="B2897" s="81">
        <v>22</v>
      </c>
      <c r="H2897" s="72">
        <v>95.975999999999999</v>
      </c>
    </row>
    <row r="2898" spans="1:8">
      <c r="A2898" s="631">
        <v>42124</v>
      </c>
      <c r="B2898" s="81">
        <v>23</v>
      </c>
      <c r="H2898" s="72">
        <v>82.823999999999998</v>
      </c>
    </row>
    <row r="2899" spans="1:8">
      <c r="A2899" s="631">
        <v>42124</v>
      </c>
      <c r="B2899" s="81">
        <v>24</v>
      </c>
      <c r="H2899" s="72">
        <v>72</v>
      </c>
    </row>
    <row r="2900" spans="1:8">
      <c r="A2900" s="631">
        <v>42125</v>
      </c>
      <c r="B2900" s="81">
        <v>1</v>
      </c>
      <c r="H2900" s="72">
        <v>65.016000000000005</v>
      </c>
    </row>
    <row r="2901" spans="1:8">
      <c r="A2901" s="631">
        <v>42125</v>
      </c>
      <c r="B2901" s="81">
        <v>2</v>
      </c>
      <c r="H2901" s="72">
        <v>60.671999999999997</v>
      </c>
    </row>
    <row r="2902" spans="1:8">
      <c r="A2902" s="631">
        <v>42125</v>
      </c>
      <c r="B2902" s="81">
        <v>3</v>
      </c>
      <c r="H2902" s="72">
        <v>58.655999999999999</v>
      </c>
    </row>
    <row r="2903" spans="1:8">
      <c r="A2903" s="631">
        <v>42125</v>
      </c>
      <c r="B2903" s="81">
        <v>4</v>
      </c>
      <c r="H2903" s="72">
        <v>57.335999999999999</v>
      </c>
    </row>
    <row r="2904" spans="1:8">
      <c r="A2904" s="631">
        <v>42125</v>
      </c>
      <c r="B2904" s="81">
        <v>5</v>
      </c>
      <c r="H2904" s="72">
        <v>58.655999999999999</v>
      </c>
    </row>
    <row r="2905" spans="1:8">
      <c r="A2905" s="631">
        <v>42125</v>
      </c>
      <c r="B2905" s="81">
        <v>6</v>
      </c>
      <c r="H2905" s="72">
        <v>63.863999999999997</v>
      </c>
    </row>
    <row r="2906" spans="1:8">
      <c r="A2906" s="631">
        <v>42125</v>
      </c>
      <c r="B2906" s="81">
        <v>7</v>
      </c>
      <c r="H2906" s="72">
        <v>70.703999999999994</v>
      </c>
    </row>
    <row r="2907" spans="1:8">
      <c r="A2907" s="631">
        <v>42125</v>
      </c>
      <c r="B2907" s="81">
        <v>8</v>
      </c>
      <c r="H2907" s="72">
        <v>78</v>
      </c>
    </row>
    <row r="2908" spans="1:8">
      <c r="A2908" s="631">
        <v>42125</v>
      </c>
      <c r="B2908" s="81">
        <v>9</v>
      </c>
      <c r="H2908" s="72">
        <v>83.64</v>
      </c>
    </row>
    <row r="2909" spans="1:8">
      <c r="A2909" s="631">
        <v>42125</v>
      </c>
      <c r="B2909" s="81">
        <v>10</v>
      </c>
      <c r="H2909" s="72">
        <v>88.92</v>
      </c>
    </row>
    <row r="2910" spans="1:8">
      <c r="A2910" s="631">
        <v>42125</v>
      </c>
      <c r="B2910" s="81">
        <v>11</v>
      </c>
      <c r="H2910" s="72">
        <v>94.847999999999999</v>
      </c>
    </row>
    <row r="2911" spans="1:8">
      <c r="A2911" s="631">
        <v>42125</v>
      </c>
      <c r="B2911" s="81">
        <v>12</v>
      </c>
      <c r="H2911" s="72">
        <v>100.56</v>
      </c>
    </row>
    <row r="2912" spans="1:8">
      <c r="A2912" s="631">
        <v>42125</v>
      </c>
      <c r="B2912" s="81">
        <v>13</v>
      </c>
      <c r="H2912" s="72">
        <v>106.70399999999999</v>
      </c>
    </row>
    <row r="2913" spans="1:8">
      <c r="A2913" s="631">
        <v>42125</v>
      </c>
      <c r="B2913" s="81">
        <v>14</v>
      </c>
      <c r="H2913" s="72">
        <v>114.696</v>
      </c>
    </row>
    <row r="2914" spans="1:8">
      <c r="A2914" s="631">
        <v>42125</v>
      </c>
      <c r="B2914" s="81">
        <v>15</v>
      </c>
      <c r="H2914" s="72">
        <v>123.52800000000001</v>
      </c>
    </row>
    <row r="2915" spans="1:8">
      <c r="A2915" s="631">
        <v>42125</v>
      </c>
      <c r="B2915" s="81">
        <v>16</v>
      </c>
      <c r="H2915" s="72">
        <v>129.93600000000001</v>
      </c>
    </row>
    <row r="2916" spans="1:8">
      <c r="A2916" s="631">
        <v>42125</v>
      </c>
      <c r="B2916" s="81">
        <v>17</v>
      </c>
      <c r="H2916" s="72">
        <v>135.19200000000001</v>
      </c>
    </row>
    <row r="2917" spans="1:8">
      <c r="A2917" s="631">
        <v>42125</v>
      </c>
      <c r="B2917" s="81">
        <v>18</v>
      </c>
      <c r="H2917" s="72">
        <v>134.208</v>
      </c>
    </row>
    <row r="2918" spans="1:8">
      <c r="A2918" s="631">
        <v>42125</v>
      </c>
      <c r="B2918" s="81">
        <v>19</v>
      </c>
      <c r="H2918" s="72">
        <v>127.968</v>
      </c>
    </row>
    <row r="2919" spans="1:8">
      <c r="A2919" s="631">
        <v>42125</v>
      </c>
      <c r="B2919" s="81">
        <v>20</v>
      </c>
      <c r="H2919" s="72">
        <v>118.104</v>
      </c>
    </row>
    <row r="2920" spans="1:8">
      <c r="A2920" s="631">
        <v>42125</v>
      </c>
      <c r="B2920" s="81">
        <v>21</v>
      </c>
      <c r="H2920" s="72">
        <v>112.248</v>
      </c>
    </row>
    <row r="2921" spans="1:8">
      <c r="A2921" s="631">
        <v>42125</v>
      </c>
      <c r="B2921" s="81">
        <v>22</v>
      </c>
      <c r="H2921" s="72">
        <v>102.12</v>
      </c>
    </row>
    <row r="2922" spans="1:8">
      <c r="A2922" s="631">
        <v>42125</v>
      </c>
      <c r="B2922" s="81">
        <v>23</v>
      </c>
      <c r="H2922" s="72">
        <v>88.656000000000006</v>
      </c>
    </row>
    <row r="2923" spans="1:8">
      <c r="A2923" s="631">
        <v>42125</v>
      </c>
      <c r="B2923" s="81">
        <v>24</v>
      </c>
      <c r="H2923" s="72">
        <v>76.823999999999998</v>
      </c>
    </row>
    <row r="2924" spans="1:8">
      <c r="A2924" s="631">
        <v>42126</v>
      </c>
      <c r="B2924" s="81">
        <v>1</v>
      </c>
      <c r="H2924" s="72">
        <v>68.28</v>
      </c>
    </row>
    <row r="2925" spans="1:8">
      <c r="A2925" s="631">
        <v>42126</v>
      </c>
      <c r="B2925" s="81">
        <v>2</v>
      </c>
      <c r="H2925" s="72">
        <v>62.351999999999997</v>
      </c>
    </row>
    <row r="2926" spans="1:8">
      <c r="A2926" s="631">
        <v>42126</v>
      </c>
      <c r="B2926" s="81">
        <v>3</v>
      </c>
      <c r="H2926" s="72">
        <v>59.256</v>
      </c>
    </row>
    <row r="2927" spans="1:8">
      <c r="A2927" s="631">
        <v>42126</v>
      </c>
      <c r="B2927" s="81">
        <v>4</v>
      </c>
      <c r="H2927" s="72">
        <v>58.031999999999996</v>
      </c>
    </row>
    <row r="2928" spans="1:8">
      <c r="A2928" s="631">
        <v>42126</v>
      </c>
      <c r="B2928" s="81">
        <v>5</v>
      </c>
      <c r="H2928" s="72">
        <v>58.152000000000001</v>
      </c>
    </row>
    <row r="2929" spans="1:8">
      <c r="A2929" s="631">
        <v>42126</v>
      </c>
      <c r="B2929" s="81">
        <v>6</v>
      </c>
      <c r="H2929" s="72">
        <v>60.12</v>
      </c>
    </row>
    <row r="2930" spans="1:8">
      <c r="A2930" s="631">
        <v>42126</v>
      </c>
      <c r="B2930" s="81">
        <v>7</v>
      </c>
      <c r="H2930" s="72">
        <v>61.08</v>
      </c>
    </row>
    <row r="2931" spans="1:8">
      <c r="A2931" s="631">
        <v>42126</v>
      </c>
      <c r="B2931" s="81">
        <v>8</v>
      </c>
      <c r="H2931" s="72">
        <v>66.384</v>
      </c>
    </row>
    <row r="2932" spans="1:8">
      <c r="A2932" s="631">
        <v>42126</v>
      </c>
      <c r="B2932" s="81">
        <v>9</v>
      </c>
      <c r="H2932" s="72">
        <v>72.575999999999993</v>
      </c>
    </row>
    <row r="2933" spans="1:8">
      <c r="A2933" s="631">
        <v>42126</v>
      </c>
      <c r="B2933" s="81">
        <v>10</v>
      </c>
      <c r="H2933" s="72">
        <v>77.831999999999994</v>
      </c>
    </row>
    <row r="2934" spans="1:8">
      <c r="A2934" s="631">
        <v>42126</v>
      </c>
      <c r="B2934" s="81">
        <v>11</v>
      </c>
      <c r="H2934" s="72">
        <v>83.424000000000007</v>
      </c>
    </row>
    <row r="2935" spans="1:8">
      <c r="A2935" s="631">
        <v>42126</v>
      </c>
      <c r="B2935" s="81">
        <v>12</v>
      </c>
      <c r="H2935" s="72">
        <v>88.272000000000006</v>
      </c>
    </row>
    <row r="2936" spans="1:8">
      <c r="A2936" s="631">
        <v>42126</v>
      </c>
      <c r="B2936" s="81">
        <v>13</v>
      </c>
      <c r="H2936" s="72">
        <v>92.855999999999995</v>
      </c>
    </row>
    <row r="2937" spans="1:8">
      <c r="A2937" s="631">
        <v>42126</v>
      </c>
      <c r="B2937" s="81">
        <v>14</v>
      </c>
      <c r="H2937" s="72">
        <v>97.751999999999995</v>
      </c>
    </row>
    <row r="2938" spans="1:8">
      <c r="A2938" s="631">
        <v>42126</v>
      </c>
      <c r="B2938" s="81">
        <v>15</v>
      </c>
      <c r="H2938" s="72">
        <v>103.416</v>
      </c>
    </row>
    <row r="2939" spans="1:8">
      <c r="A2939" s="631">
        <v>42126</v>
      </c>
      <c r="B2939" s="81">
        <v>16</v>
      </c>
      <c r="H2939" s="72">
        <v>109.36799999999999</v>
      </c>
    </row>
    <row r="2940" spans="1:8">
      <c r="A2940" s="631">
        <v>42126</v>
      </c>
      <c r="B2940" s="81">
        <v>17</v>
      </c>
      <c r="H2940" s="72">
        <v>115.2</v>
      </c>
    </row>
    <row r="2941" spans="1:8">
      <c r="A2941" s="631">
        <v>42126</v>
      </c>
      <c r="B2941" s="81">
        <v>18</v>
      </c>
      <c r="H2941" s="72">
        <v>117.672</v>
      </c>
    </row>
    <row r="2942" spans="1:8">
      <c r="A2942" s="631">
        <v>42126</v>
      </c>
      <c r="B2942" s="81">
        <v>19</v>
      </c>
      <c r="H2942" s="72">
        <v>114.57599999999999</v>
      </c>
    </row>
    <row r="2943" spans="1:8">
      <c r="A2943" s="631">
        <v>42126</v>
      </c>
      <c r="B2943" s="81">
        <v>20</v>
      </c>
      <c r="H2943" s="72">
        <v>107.64</v>
      </c>
    </row>
    <row r="2944" spans="1:8">
      <c r="A2944" s="631">
        <v>42126</v>
      </c>
      <c r="B2944" s="81">
        <v>21</v>
      </c>
      <c r="H2944" s="72">
        <v>103.608</v>
      </c>
    </row>
    <row r="2945" spans="1:8">
      <c r="A2945" s="631">
        <v>42126</v>
      </c>
      <c r="B2945" s="81">
        <v>22</v>
      </c>
      <c r="H2945" s="72">
        <v>95.808000000000007</v>
      </c>
    </row>
    <row r="2946" spans="1:8">
      <c r="A2946" s="631">
        <v>42126</v>
      </c>
      <c r="B2946" s="81">
        <v>23</v>
      </c>
      <c r="H2946" s="72">
        <v>85.823999999999998</v>
      </c>
    </row>
    <row r="2947" spans="1:8">
      <c r="A2947" s="631">
        <v>42126</v>
      </c>
      <c r="B2947" s="81">
        <v>24</v>
      </c>
      <c r="H2947" s="72">
        <v>75.311999999999998</v>
      </c>
    </row>
    <row r="2948" spans="1:8">
      <c r="A2948" s="631">
        <v>42127</v>
      </c>
      <c r="B2948" s="81">
        <v>1</v>
      </c>
      <c r="H2948" s="72">
        <v>67.56</v>
      </c>
    </row>
    <row r="2949" spans="1:8">
      <c r="A2949" s="631">
        <v>42127</v>
      </c>
      <c r="B2949" s="81">
        <v>2</v>
      </c>
      <c r="H2949" s="72">
        <v>61.896000000000001</v>
      </c>
    </row>
    <row r="2950" spans="1:8">
      <c r="A2950" s="631">
        <v>42127</v>
      </c>
      <c r="B2950" s="81">
        <v>3</v>
      </c>
      <c r="H2950" s="72">
        <v>59.423999999999999</v>
      </c>
    </row>
    <row r="2951" spans="1:8">
      <c r="A2951" s="631">
        <v>42127</v>
      </c>
      <c r="B2951" s="81">
        <v>4</v>
      </c>
      <c r="H2951" s="72">
        <v>57.576000000000001</v>
      </c>
    </row>
    <row r="2952" spans="1:8">
      <c r="A2952" s="631">
        <v>42127</v>
      </c>
      <c r="B2952" s="81">
        <v>5</v>
      </c>
      <c r="H2952" s="72">
        <v>57.695999999999998</v>
      </c>
    </row>
    <row r="2953" spans="1:8">
      <c r="A2953" s="631">
        <v>42127</v>
      </c>
      <c r="B2953" s="81">
        <v>6</v>
      </c>
      <c r="H2953" s="72">
        <v>58.968000000000004</v>
      </c>
    </row>
    <row r="2954" spans="1:8">
      <c r="A2954" s="631">
        <v>42127</v>
      </c>
      <c r="B2954" s="81">
        <v>7</v>
      </c>
      <c r="H2954" s="72">
        <v>58.776000000000003</v>
      </c>
    </row>
    <row r="2955" spans="1:8">
      <c r="A2955" s="631">
        <v>42127</v>
      </c>
      <c r="B2955" s="81">
        <v>8</v>
      </c>
      <c r="H2955" s="72">
        <v>63.264000000000003</v>
      </c>
    </row>
    <row r="2956" spans="1:8">
      <c r="A2956" s="631">
        <v>42127</v>
      </c>
      <c r="B2956" s="81">
        <v>9</v>
      </c>
      <c r="H2956" s="72">
        <v>69.768000000000001</v>
      </c>
    </row>
    <row r="2957" spans="1:8">
      <c r="A2957" s="631">
        <v>42127</v>
      </c>
      <c r="B2957" s="81">
        <v>10</v>
      </c>
      <c r="H2957" s="72">
        <v>74.760000000000005</v>
      </c>
    </row>
    <row r="2958" spans="1:8">
      <c r="A2958" s="631">
        <v>42127</v>
      </c>
      <c r="B2958" s="81">
        <v>11</v>
      </c>
      <c r="H2958" s="72">
        <v>80.256</v>
      </c>
    </row>
    <row r="2959" spans="1:8">
      <c r="A2959" s="631">
        <v>42127</v>
      </c>
      <c r="B2959" s="81">
        <v>12</v>
      </c>
      <c r="H2959" s="72">
        <v>85.152000000000001</v>
      </c>
    </row>
    <row r="2960" spans="1:8">
      <c r="A2960" s="631">
        <v>42127</v>
      </c>
      <c r="B2960" s="81">
        <v>13</v>
      </c>
      <c r="H2960" s="72">
        <v>89.975999999999999</v>
      </c>
    </row>
    <row r="2961" spans="1:8">
      <c r="A2961" s="631">
        <v>42127</v>
      </c>
      <c r="B2961" s="81">
        <v>14</v>
      </c>
      <c r="H2961" s="72">
        <v>96.144000000000005</v>
      </c>
    </row>
    <row r="2962" spans="1:8">
      <c r="A2962" s="631">
        <v>42127</v>
      </c>
      <c r="B2962" s="81">
        <v>15</v>
      </c>
      <c r="H2962" s="72">
        <v>102.648</v>
      </c>
    </row>
    <row r="2963" spans="1:8">
      <c r="A2963" s="631">
        <v>42127</v>
      </c>
      <c r="B2963" s="81">
        <v>16</v>
      </c>
      <c r="H2963" s="72">
        <v>108.456</v>
      </c>
    </row>
    <row r="2964" spans="1:8">
      <c r="A2964" s="631">
        <v>42127</v>
      </c>
      <c r="B2964" s="81">
        <v>17</v>
      </c>
      <c r="H2964" s="72">
        <v>114.096</v>
      </c>
    </row>
    <row r="2965" spans="1:8">
      <c r="A2965" s="631">
        <v>42127</v>
      </c>
      <c r="B2965" s="81">
        <v>18</v>
      </c>
      <c r="H2965" s="72">
        <v>116.11199999999999</v>
      </c>
    </row>
    <row r="2966" spans="1:8">
      <c r="A2966" s="631">
        <v>42127</v>
      </c>
      <c r="B2966" s="81">
        <v>19</v>
      </c>
      <c r="H2966" s="72">
        <v>113.712</v>
      </c>
    </row>
    <row r="2967" spans="1:8">
      <c r="A2967" s="631">
        <v>42127</v>
      </c>
      <c r="B2967" s="81">
        <v>20</v>
      </c>
      <c r="H2967" s="72">
        <v>107.208</v>
      </c>
    </row>
    <row r="2968" spans="1:8">
      <c r="A2968" s="631">
        <v>42127</v>
      </c>
      <c r="B2968" s="81">
        <v>21</v>
      </c>
      <c r="H2968" s="72">
        <v>104.83199999999999</v>
      </c>
    </row>
    <row r="2969" spans="1:8">
      <c r="A2969" s="631">
        <v>42127</v>
      </c>
      <c r="B2969" s="81">
        <v>22</v>
      </c>
      <c r="H2969" s="72">
        <v>97.152000000000001</v>
      </c>
    </row>
    <row r="2970" spans="1:8">
      <c r="A2970" s="631">
        <v>42127</v>
      </c>
      <c r="B2970" s="81">
        <v>23</v>
      </c>
      <c r="H2970" s="72">
        <v>85.08</v>
      </c>
    </row>
    <row r="2971" spans="1:8">
      <c r="A2971" s="631">
        <v>42127</v>
      </c>
      <c r="B2971" s="81">
        <v>24</v>
      </c>
      <c r="H2971" s="72">
        <v>73.847999999999999</v>
      </c>
    </row>
    <row r="2972" spans="1:8">
      <c r="A2972" s="631">
        <v>42128</v>
      </c>
      <c r="B2972" s="81">
        <v>1</v>
      </c>
      <c r="H2972" s="72">
        <v>66</v>
      </c>
    </row>
    <row r="2973" spans="1:8">
      <c r="A2973" s="631">
        <v>42128</v>
      </c>
      <c r="B2973" s="81">
        <v>2</v>
      </c>
      <c r="H2973" s="72">
        <v>60.503999999999998</v>
      </c>
    </row>
    <row r="2974" spans="1:8">
      <c r="A2974" s="631">
        <v>42128</v>
      </c>
      <c r="B2974" s="81">
        <v>3</v>
      </c>
      <c r="H2974" s="72">
        <v>57.648000000000003</v>
      </c>
    </row>
    <row r="2975" spans="1:8">
      <c r="A2975" s="631">
        <v>42128</v>
      </c>
      <c r="B2975" s="81">
        <v>4</v>
      </c>
      <c r="H2975" s="72">
        <v>56.423999999999999</v>
      </c>
    </row>
    <row r="2976" spans="1:8">
      <c r="A2976" s="631">
        <v>42128</v>
      </c>
      <c r="B2976" s="81">
        <v>5</v>
      </c>
      <c r="H2976" s="72">
        <v>57.72</v>
      </c>
    </row>
    <row r="2977" spans="1:8">
      <c r="A2977" s="631">
        <v>42128</v>
      </c>
      <c r="B2977" s="81">
        <v>6</v>
      </c>
      <c r="H2977" s="72">
        <v>61.728000000000002</v>
      </c>
    </row>
    <row r="2978" spans="1:8">
      <c r="A2978" s="631">
        <v>42128</v>
      </c>
      <c r="B2978" s="81">
        <v>7</v>
      </c>
      <c r="H2978" s="72">
        <v>68.328000000000003</v>
      </c>
    </row>
    <row r="2979" spans="1:8">
      <c r="A2979" s="631">
        <v>42128</v>
      </c>
      <c r="B2979" s="81">
        <v>8</v>
      </c>
      <c r="H2979" s="72">
        <v>76.343999999999994</v>
      </c>
    </row>
    <row r="2980" spans="1:8">
      <c r="A2980" s="631">
        <v>42128</v>
      </c>
      <c r="B2980" s="81">
        <v>9</v>
      </c>
      <c r="H2980" s="72">
        <v>82.367999999999995</v>
      </c>
    </row>
    <row r="2981" spans="1:8">
      <c r="A2981" s="631">
        <v>42128</v>
      </c>
      <c r="B2981" s="81">
        <v>10</v>
      </c>
      <c r="H2981" s="72">
        <v>86.688000000000002</v>
      </c>
    </row>
    <row r="2982" spans="1:8">
      <c r="A2982" s="631">
        <v>42128</v>
      </c>
      <c r="B2982" s="81">
        <v>11</v>
      </c>
      <c r="H2982" s="72">
        <v>89.784000000000006</v>
      </c>
    </row>
    <row r="2983" spans="1:8">
      <c r="A2983" s="631">
        <v>42128</v>
      </c>
      <c r="B2983" s="81">
        <v>12</v>
      </c>
      <c r="H2983" s="72">
        <v>93.912000000000006</v>
      </c>
    </row>
    <row r="2984" spans="1:8">
      <c r="A2984" s="631">
        <v>42128</v>
      </c>
      <c r="B2984" s="81">
        <v>13</v>
      </c>
      <c r="H2984" s="72">
        <v>98.183999999999997</v>
      </c>
    </row>
    <row r="2985" spans="1:8">
      <c r="A2985" s="631">
        <v>42128</v>
      </c>
      <c r="B2985" s="81">
        <v>14</v>
      </c>
      <c r="H2985" s="72">
        <v>103.608</v>
      </c>
    </row>
    <row r="2986" spans="1:8">
      <c r="A2986" s="631">
        <v>42128</v>
      </c>
      <c r="B2986" s="81">
        <v>15</v>
      </c>
      <c r="H2986" s="72">
        <v>109.224</v>
      </c>
    </row>
    <row r="2987" spans="1:8">
      <c r="A2987" s="631">
        <v>42128</v>
      </c>
      <c r="B2987" s="81">
        <v>16</v>
      </c>
      <c r="H2987" s="72">
        <v>114.072</v>
      </c>
    </row>
    <row r="2988" spans="1:8">
      <c r="A2988" s="631">
        <v>42128</v>
      </c>
      <c r="B2988" s="81">
        <v>17</v>
      </c>
      <c r="H2988" s="72">
        <v>117.24</v>
      </c>
    </row>
    <row r="2989" spans="1:8">
      <c r="A2989" s="631">
        <v>42128</v>
      </c>
      <c r="B2989" s="81">
        <v>18</v>
      </c>
      <c r="H2989" s="72">
        <v>116.496</v>
      </c>
    </row>
    <row r="2990" spans="1:8">
      <c r="A2990" s="631">
        <v>42128</v>
      </c>
      <c r="B2990" s="81">
        <v>19</v>
      </c>
      <c r="H2990" s="72">
        <v>111.816</v>
      </c>
    </row>
    <row r="2991" spans="1:8">
      <c r="A2991" s="631">
        <v>42128</v>
      </c>
      <c r="B2991" s="81">
        <v>20</v>
      </c>
      <c r="H2991" s="72">
        <v>104.42400000000001</v>
      </c>
    </row>
    <row r="2992" spans="1:8">
      <c r="A2992" s="631">
        <v>42128</v>
      </c>
      <c r="B2992" s="81">
        <v>21</v>
      </c>
      <c r="H2992" s="72">
        <v>102.21599999999999</v>
      </c>
    </row>
    <row r="2993" spans="1:8">
      <c r="A2993" s="631">
        <v>42128</v>
      </c>
      <c r="B2993" s="81">
        <v>22</v>
      </c>
      <c r="H2993" s="72">
        <v>94.632000000000005</v>
      </c>
    </row>
    <row r="2994" spans="1:8">
      <c r="A2994" s="631">
        <v>42128</v>
      </c>
      <c r="B2994" s="81">
        <v>23</v>
      </c>
      <c r="H2994" s="72">
        <v>81.287999999999997</v>
      </c>
    </row>
    <row r="2995" spans="1:8">
      <c r="A2995" s="631">
        <v>42128</v>
      </c>
      <c r="B2995" s="81">
        <v>24</v>
      </c>
      <c r="H2995" s="72">
        <v>69.768000000000001</v>
      </c>
    </row>
    <row r="2996" spans="1:8">
      <c r="A2996" s="631">
        <v>42129</v>
      </c>
      <c r="B2996" s="81">
        <v>1</v>
      </c>
      <c r="H2996" s="72">
        <v>62.904000000000003</v>
      </c>
    </row>
    <row r="2997" spans="1:8">
      <c r="A2997" s="631">
        <v>42129</v>
      </c>
      <c r="B2997" s="81">
        <v>2</v>
      </c>
      <c r="H2997" s="72">
        <v>58.631999999999998</v>
      </c>
    </row>
    <row r="2998" spans="1:8">
      <c r="A2998" s="631">
        <v>42129</v>
      </c>
      <c r="B2998" s="81">
        <v>3</v>
      </c>
      <c r="H2998" s="72">
        <v>56.351999999999997</v>
      </c>
    </row>
    <row r="2999" spans="1:8">
      <c r="A2999" s="631">
        <v>42129</v>
      </c>
      <c r="B2999" s="81">
        <v>4</v>
      </c>
      <c r="H2999" s="72">
        <v>55.44</v>
      </c>
    </row>
    <row r="3000" spans="1:8">
      <c r="A3000" s="631">
        <v>42129</v>
      </c>
      <c r="B3000" s="81">
        <v>5</v>
      </c>
      <c r="H3000" s="72">
        <v>57.456000000000003</v>
      </c>
    </row>
    <row r="3001" spans="1:8">
      <c r="A3001" s="631">
        <v>42129</v>
      </c>
      <c r="B3001" s="81">
        <v>6</v>
      </c>
      <c r="H3001" s="72">
        <v>62.015999999999998</v>
      </c>
    </row>
    <row r="3002" spans="1:8">
      <c r="A3002" s="631">
        <v>42129</v>
      </c>
      <c r="B3002" s="81">
        <v>7</v>
      </c>
      <c r="H3002" s="72">
        <v>69.408000000000001</v>
      </c>
    </row>
    <row r="3003" spans="1:8">
      <c r="A3003" s="631">
        <v>42129</v>
      </c>
      <c r="B3003" s="81">
        <v>8</v>
      </c>
      <c r="H3003" s="72">
        <v>76.968000000000004</v>
      </c>
    </row>
    <row r="3004" spans="1:8">
      <c r="A3004" s="631">
        <v>42129</v>
      </c>
      <c r="B3004" s="81">
        <v>9</v>
      </c>
      <c r="H3004" s="72">
        <v>81.504000000000005</v>
      </c>
    </row>
    <row r="3005" spans="1:8">
      <c r="A3005" s="631">
        <v>42129</v>
      </c>
      <c r="B3005" s="81">
        <v>10</v>
      </c>
      <c r="H3005" s="72">
        <v>84.343999999999994</v>
      </c>
    </row>
    <row r="3006" spans="1:8">
      <c r="A3006" s="631">
        <v>42129</v>
      </c>
      <c r="B3006" s="81">
        <v>11</v>
      </c>
      <c r="H3006" s="72">
        <v>88.244</v>
      </c>
    </row>
    <row r="3007" spans="1:8">
      <c r="A3007" s="631">
        <v>42129</v>
      </c>
      <c r="B3007" s="81">
        <v>12</v>
      </c>
      <c r="H3007" s="72">
        <v>90.629000000000005</v>
      </c>
    </row>
    <row r="3008" spans="1:8">
      <c r="A3008" s="631">
        <v>42129</v>
      </c>
      <c r="B3008" s="81">
        <v>13</v>
      </c>
      <c r="H3008" s="72">
        <v>93.971999999999994</v>
      </c>
    </row>
    <row r="3009" spans="1:8">
      <c r="A3009" s="631">
        <v>42129</v>
      </c>
      <c r="B3009" s="81">
        <v>14</v>
      </c>
      <c r="H3009" s="72">
        <v>99.921000000000006</v>
      </c>
    </row>
    <row r="3010" spans="1:8">
      <c r="A3010" s="631">
        <v>42129</v>
      </c>
      <c r="B3010" s="81">
        <v>15</v>
      </c>
      <c r="H3010" s="72">
        <v>102.384</v>
      </c>
    </row>
    <row r="3011" spans="1:8">
      <c r="A3011" s="631">
        <v>42129</v>
      </c>
      <c r="B3011" s="81">
        <v>16</v>
      </c>
      <c r="H3011" s="72">
        <v>106.491</v>
      </c>
    </row>
    <row r="3012" spans="1:8">
      <c r="A3012" s="631">
        <v>42129</v>
      </c>
      <c r="B3012" s="81">
        <v>17</v>
      </c>
      <c r="H3012" s="72">
        <v>110.49299999999999</v>
      </c>
    </row>
    <row r="3013" spans="1:8">
      <c r="A3013" s="631">
        <v>42129</v>
      </c>
      <c r="B3013" s="81">
        <v>18</v>
      </c>
      <c r="H3013" s="72">
        <v>109.441</v>
      </c>
    </row>
    <row r="3014" spans="1:8">
      <c r="A3014" s="631">
        <v>42129</v>
      </c>
      <c r="B3014" s="81">
        <v>19</v>
      </c>
      <c r="H3014" s="72">
        <v>105.6</v>
      </c>
    </row>
    <row r="3015" spans="1:8">
      <c r="A3015" s="631">
        <v>42129</v>
      </c>
      <c r="B3015" s="81">
        <v>20</v>
      </c>
      <c r="H3015" s="72">
        <v>99.384</v>
      </c>
    </row>
    <row r="3016" spans="1:8">
      <c r="A3016" s="631">
        <v>42129</v>
      </c>
      <c r="B3016" s="81">
        <v>21</v>
      </c>
      <c r="H3016" s="72">
        <v>98.831999999999994</v>
      </c>
    </row>
    <row r="3017" spans="1:8">
      <c r="A3017" s="631">
        <v>42129</v>
      </c>
      <c r="B3017" s="81">
        <v>22</v>
      </c>
      <c r="H3017" s="72">
        <v>92.855999999999995</v>
      </c>
    </row>
    <row r="3018" spans="1:8">
      <c r="A3018" s="631">
        <v>42129</v>
      </c>
      <c r="B3018" s="81">
        <v>23</v>
      </c>
      <c r="H3018" s="72">
        <v>79.488</v>
      </c>
    </row>
    <row r="3019" spans="1:8">
      <c r="A3019" s="631">
        <v>42129</v>
      </c>
      <c r="B3019" s="81">
        <v>24</v>
      </c>
      <c r="H3019" s="72">
        <v>69.504000000000005</v>
      </c>
    </row>
    <row r="3020" spans="1:8">
      <c r="A3020" s="631">
        <v>42130</v>
      </c>
      <c r="B3020" s="81">
        <v>1</v>
      </c>
      <c r="H3020" s="72">
        <v>62.951999999999998</v>
      </c>
    </row>
    <row r="3021" spans="1:8">
      <c r="A3021" s="631">
        <v>42130</v>
      </c>
      <c r="B3021" s="81">
        <v>2</v>
      </c>
      <c r="H3021" s="72">
        <v>59.088000000000001</v>
      </c>
    </row>
    <row r="3022" spans="1:8">
      <c r="A3022" s="631">
        <v>42130</v>
      </c>
      <c r="B3022" s="81">
        <v>3</v>
      </c>
      <c r="H3022" s="72">
        <v>57.192</v>
      </c>
    </row>
    <row r="3023" spans="1:8">
      <c r="A3023" s="631">
        <v>42130</v>
      </c>
      <c r="B3023" s="81">
        <v>4</v>
      </c>
      <c r="H3023" s="72">
        <v>56.448</v>
      </c>
    </row>
    <row r="3024" spans="1:8">
      <c r="A3024" s="631">
        <v>42130</v>
      </c>
      <c r="B3024" s="81">
        <v>5</v>
      </c>
      <c r="H3024" s="72">
        <v>57.911999999999999</v>
      </c>
    </row>
    <row r="3025" spans="1:8">
      <c r="A3025" s="631">
        <v>42130</v>
      </c>
      <c r="B3025" s="81">
        <v>6</v>
      </c>
      <c r="H3025" s="72">
        <v>61.392000000000003</v>
      </c>
    </row>
    <row r="3026" spans="1:8">
      <c r="A3026" s="631">
        <v>42130</v>
      </c>
      <c r="B3026" s="81">
        <v>7</v>
      </c>
      <c r="H3026" s="72">
        <v>68.712000000000003</v>
      </c>
    </row>
    <row r="3027" spans="1:8">
      <c r="A3027" s="631">
        <v>42130</v>
      </c>
      <c r="B3027" s="81">
        <v>8</v>
      </c>
      <c r="H3027" s="72">
        <v>76.319999999999993</v>
      </c>
    </row>
    <row r="3028" spans="1:8">
      <c r="A3028" s="631">
        <v>42130</v>
      </c>
      <c r="B3028" s="81">
        <v>9</v>
      </c>
      <c r="H3028" s="72">
        <v>80.471999999999994</v>
      </c>
    </row>
    <row r="3029" spans="1:8">
      <c r="A3029" s="631">
        <v>42130</v>
      </c>
      <c r="B3029" s="81">
        <v>10</v>
      </c>
      <c r="H3029" s="72">
        <v>83.688000000000002</v>
      </c>
    </row>
    <row r="3030" spans="1:8">
      <c r="A3030" s="631">
        <v>42130</v>
      </c>
      <c r="B3030" s="81">
        <v>11</v>
      </c>
      <c r="H3030" s="72">
        <v>85.512</v>
      </c>
    </row>
    <row r="3031" spans="1:8">
      <c r="A3031" s="631">
        <v>42130</v>
      </c>
      <c r="B3031" s="81">
        <v>12</v>
      </c>
      <c r="H3031" s="72">
        <v>87.623999999999995</v>
      </c>
    </row>
    <row r="3032" spans="1:8">
      <c r="A3032" s="631">
        <v>42130</v>
      </c>
      <c r="B3032" s="81">
        <v>13</v>
      </c>
      <c r="H3032" s="72">
        <v>88.823999999999998</v>
      </c>
    </row>
    <row r="3033" spans="1:8">
      <c r="A3033" s="631">
        <v>42130</v>
      </c>
      <c r="B3033" s="81">
        <v>14</v>
      </c>
      <c r="H3033" s="72">
        <v>89.58</v>
      </c>
    </row>
    <row r="3034" spans="1:8">
      <c r="A3034" s="631">
        <v>42130</v>
      </c>
      <c r="B3034" s="81">
        <v>15</v>
      </c>
      <c r="H3034" s="72">
        <v>92.135999999999996</v>
      </c>
    </row>
    <row r="3035" spans="1:8">
      <c r="A3035" s="631">
        <v>42130</v>
      </c>
      <c r="B3035" s="81">
        <v>16</v>
      </c>
      <c r="H3035" s="72">
        <v>93.567999999999998</v>
      </c>
    </row>
    <row r="3036" spans="1:8">
      <c r="A3036" s="631">
        <v>42130</v>
      </c>
      <c r="B3036" s="81">
        <v>17</v>
      </c>
      <c r="H3036" s="72">
        <v>95.1</v>
      </c>
    </row>
    <row r="3037" spans="1:8">
      <c r="A3037" s="631">
        <v>42130</v>
      </c>
      <c r="B3037" s="81">
        <v>18</v>
      </c>
      <c r="H3037" s="72">
        <v>93.195999999999998</v>
      </c>
    </row>
    <row r="3038" spans="1:8">
      <c r="A3038" s="631">
        <v>42130</v>
      </c>
      <c r="B3038" s="81">
        <v>19</v>
      </c>
      <c r="H3038" s="72">
        <v>89.903999999999996</v>
      </c>
    </row>
    <row r="3039" spans="1:8">
      <c r="A3039" s="631">
        <v>42130</v>
      </c>
      <c r="B3039" s="81">
        <v>20</v>
      </c>
      <c r="H3039" s="72">
        <v>87</v>
      </c>
    </row>
    <row r="3040" spans="1:8">
      <c r="A3040" s="631">
        <v>42130</v>
      </c>
      <c r="B3040" s="81">
        <v>21</v>
      </c>
      <c r="H3040" s="72">
        <v>88.248000000000005</v>
      </c>
    </row>
    <row r="3041" spans="1:8">
      <c r="A3041" s="631">
        <v>42130</v>
      </c>
      <c r="B3041" s="81">
        <v>22</v>
      </c>
      <c r="H3041" s="72">
        <v>83.975999999999999</v>
      </c>
    </row>
    <row r="3042" spans="1:8">
      <c r="A3042" s="631">
        <v>42130</v>
      </c>
      <c r="B3042" s="81">
        <v>23</v>
      </c>
      <c r="H3042" s="72">
        <v>73.992000000000004</v>
      </c>
    </row>
    <row r="3043" spans="1:8">
      <c r="A3043" s="631">
        <v>42130</v>
      </c>
      <c r="B3043" s="81">
        <v>24</v>
      </c>
      <c r="H3043" s="72">
        <v>65.736000000000004</v>
      </c>
    </row>
    <row r="3044" spans="1:8">
      <c r="A3044" s="631">
        <v>42131</v>
      </c>
      <c r="B3044" s="81">
        <v>1</v>
      </c>
      <c r="H3044" s="72">
        <v>59.927999999999997</v>
      </c>
    </row>
    <row r="3045" spans="1:8">
      <c r="A3045" s="631">
        <v>42131</v>
      </c>
      <c r="B3045" s="81">
        <v>2</v>
      </c>
      <c r="H3045" s="72">
        <v>57.24</v>
      </c>
    </row>
    <row r="3046" spans="1:8">
      <c r="A3046" s="631">
        <v>42131</v>
      </c>
      <c r="B3046" s="81">
        <v>3</v>
      </c>
      <c r="H3046" s="72">
        <v>55.44</v>
      </c>
    </row>
    <row r="3047" spans="1:8">
      <c r="A3047" s="631">
        <v>42131</v>
      </c>
      <c r="B3047" s="81">
        <v>4</v>
      </c>
      <c r="H3047" s="72">
        <v>55.223999999999997</v>
      </c>
    </row>
    <row r="3048" spans="1:8">
      <c r="A3048" s="631">
        <v>42131</v>
      </c>
      <c r="B3048" s="81">
        <v>5</v>
      </c>
      <c r="H3048" s="72">
        <v>56.496000000000002</v>
      </c>
    </row>
    <row r="3049" spans="1:8">
      <c r="A3049" s="631">
        <v>42131</v>
      </c>
      <c r="B3049" s="81">
        <v>6</v>
      </c>
      <c r="H3049" s="72">
        <v>61.103999999999999</v>
      </c>
    </row>
    <row r="3050" spans="1:8">
      <c r="A3050" s="631">
        <v>42131</v>
      </c>
      <c r="B3050" s="81">
        <v>7</v>
      </c>
      <c r="H3050" s="72">
        <v>68.040000000000006</v>
      </c>
    </row>
    <row r="3051" spans="1:8">
      <c r="A3051" s="631">
        <v>42131</v>
      </c>
      <c r="B3051" s="81">
        <v>8</v>
      </c>
      <c r="H3051" s="72">
        <v>75.191999999999993</v>
      </c>
    </row>
    <row r="3052" spans="1:8">
      <c r="A3052" s="631">
        <v>42131</v>
      </c>
      <c r="B3052" s="81">
        <v>9</v>
      </c>
      <c r="H3052" s="72">
        <v>78.864000000000004</v>
      </c>
    </row>
    <row r="3053" spans="1:8">
      <c r="A3053" s="631">
        <v>42131</v>
      </c>
      <c r="B3053" s="81">
        <v>10</v>
      </c>
      <c r="H3053" s="72">
        <v>81.096000000000004</v>
      </c>
    </row>
    <row r="3054" spans="1:8">
      <c r="A3054" s="631">
        <v>42131</v>
      </c>
      <c r="B3054" s="81">
        <v>11</v>
      </c>
      <c r="H3054" s="72">
        <v>82.584000000000003</v>
      </c>
    </row>
    <row r="3055" spans="1:8">
      <c r="A3055" s="631">
        <v>42131</v>
      </c>
      <c r="B3055" s="81">
        <v>12</v>
      </c>
      <c r="H3055" s="72">
        <v>83.616</v>
      </c>
    </row>
    <row r="3056" spans="1:8">
      <c r="A3056" s="631">
        <v>42131</v>
      </c>
      <c r="B3056" s="81">
        <v>13</v>
      </c>
      <c r="H3056" s="72">
        <v>82.27</v>
      </c>
    </row>
    <row r="3057" spans="1:8">
      <c r="A3057" s="631">
        <v>42131</v>
      </c>
      <c r="B3057" s="81">
        <v>14</v>
      </c>
      <c r="H3057" s="72">
        <v>83.38</v>
      </c>
    </row>
    <row r="3058" spans="1:8">
      <c r="A3058" s="631">
        <v>42131</v>
      </c>
      <c r="B3058" s="81">
        <v>15</v>
      </c>
      <c r="H3058" s="72">
        <v>84.503</v>
      </c>
    </row>
    <row r="3059" spans="1:8">
      <c r="A3059" s="631">
        <v>42131</v>
      </c>
      <c r="B3059" s="81">
        <v>16</v>
      </c>
      <c r="H3059" s="72">
        <v>88.269000000000005</v>
      </c>
    </row>
    <row r="3060" spans="1:8">
      <c r="A3060" s="631">
        <v>42131</v>
      </c>
      <c r="B3060" s="81">
        <v>17</v>
      </c>
      <c r="H3060" s="72">
        <v>88.632000000000005</v>
      </c>
    </row>
    <row r="3061" spans="1:8">
      <c r="A3061" s="631">
        <v>42131</v>
      </c>
      <c r="B3061" s="81">
        <v>18</v>
      </c>
      <c r="H3061" s="72">
        <v>88.608000000000004</v>
      </c>
    </row>
    <row r="3062" spans="1:8">
      <c r="A3062" s="631">
        <v>42131</v>
      </c>
      <c r="B3062" s="81">
        <v>19</v>
      </c>
      <c r="H3062" s="72">
        <v>86.951999999999998</v>
      </c>
    </row>
    <row r="3063" spans="1:8">
      <c r="A3063" s="631">
        <v>42131</v>
      </c>
      <c r="B3063" s="81">
        <v>20</v>
      </c>
      <c r="H3063" s="72">
        <v>84.816000000000003</v>
      </c>
    </row>
    <row r="3064" spans="1:8">
      <c r="A3064" s="631">
        <v>42131</v>
      </c>
      <c r="B3064" s="81">
        <v>21</v>
      </c>
      <c r="H3064" s="72">
        <v>87.552000000000007</v>
      </c>
    </row>
    <row r="3065" spans="1:8">
      <c r="A3065" s="631">
        <v>42131</v>
      </c>
      <c r="B3065" s="81">
        <v>22</v>
      </c>
      <c r="H3065" s="72">
        <v>84.24</v>
      </c>
    </row>
    <row r="3066" spans="1:8">
      <c r="A3066" s="631">
        <v>42131</v>
      </c>
      <c r="B3066" s="81">
        <v>23</v>
      </c>
      <c r="H3066" s="72">
        <v>74.424000000000007</v>
      </c>
    </row>
    <row r="3067" spans="1:8">
      <c r="A3067" s="631">
        <v>42131</v>
      </c>
      <c r="B3067" s="81">
        <v>24</v>
      </c>
      <c r="H3067" s="72">
        <v>65.975999999999999</v>
      </c>
    </row>
    <row r="3068" spans="1:8">
      <c r="A3068" s="631">
        <v>42132</v>
      </c>
      <c r="B3068" s="81">
        <v>1</v>
      </c>
      <c r="H3068" s="72">
        <v>60.432000000000002</v>
      </c>
    </row>
    <row r="3069" spans="1:8">
      <c r="A3069" s="631">
        <v>42132</v>
      </c>
      <c r="B3069" s="81">
        <v>2</v>
      </c>
      <c r="H3069" s="72">
        <v>57.432000000000002</v>
      </c>
    </row>
    <row r="3070" spans="1:8">
      <c r="A3070" s="631">
        <v>42132</v>
      </c>
      <c r="B3070" s="81">
        <v>3</v>
      </c>
      <c r="H3070" s="72">
        <v>55.271999999999998</v>
      </c>
    </row>
    <row r="3071" spans="1:8">
      <c r="A3071" s="631">
        <v>42132</v>
      </c>
      <c r="B3071" s="81">
        <v>4</v>
      </c>
      <c r="H3071" s="72">
        <v>54.887999999999998</v>
      </c>
    </row>
    <row r="3072" spans="1:8">
      <c r="A3072" s="631">
        <v>42132</v>
      </c>
      <c r="B3072" s="81">
        <v>5</v>
      </c>
      <c r="H3072" s="72">
        <v>56.256</v>
      </c>
    </row>
    <row r="3073" spans="1:8">
      <c r="A3073" s="631">
        <v>42132</v>
      </c>
      <c r="B3073" s="81">
        <v>6</v>
      </c>
      <c r="H3073" s="72">
        <v>61.055999999999997</v>
      </c>
    </row>
    <row r="3074" spans="1:8">
      <c r="A3074" s="631">
        <v>42132</v>
      </c>
      <c r="B3074" s="81">
        <v>7</v>
      </c>
      <c r="H3074" s="72">
        <v>67.703999999999994</v>
      </c>
    </row>
    <row r="3075" spans="1:8">
      <c r="A3075" s="631">
        <v>42132</v>
      </c>
      <c r="B3075" s="81">
        <v>8</v>
      </c>
      <c r="H3075" s="72">
        <v>74.688000000000002</v>
      </c>
    </row>
    <row r="3076" spans="1:8">
      <c r="A3076" s="631">
        <v>42132</v>
      </c>
      <c r="B3076" s="81">
        <v>9</v>
      </c>
      <c r="H3076" s="72">
        <v>79.872</v>
      </c>
    </row>
    <row r="3077" spans="1:8">
      <c r="A3077" s="631">
        <v>42132</v>
      </c>
      <c r="B3077" s="81">
        <v>10</v>
      </c>
      <c r="H3077" s="72">
        <v>83.855999999999995</v>
      </c>
    </row>
    <row r="3078" spans="1:8">
      <c r="A3078" s="631">
        <v>42132</v>
      </c>
      <c r="B3078" s="81">
        <v>11</v>
      </c>
      <c r="H3078" s="72">
        <v>84.891999999999996</v>
      </c>
    </row>
    <row r="3079" spans="1:8">
      <c r="A3079" s="631">
        <v>42132</v>
      </c>
      <c r="B3079" s="81">
        <v>12</v>
      </c>
      <c r="H3079" s="72">
        <v>88.838999999999999</v>
      </c>
    </row>
    <row r="3080" spans="1:8">
      <c r="A3080" s="631">
        <v>42132</v>
      </c>
      <c r="B3080" s="81">
        <v>13</v>
      </c>
      <c r="H3080" s="72">
        <v>91.625</v>
      </c>
    </row>
    <row r="3081" spans="1:8">
      <c r="A3081" s="631">
        <v>42132</v>
      </c>
      <c r="B3081" s="81">
        <v>14</v>
      </c>
      <c r="H3081" s="72">
        <v>95.025999999999996</v>
      </c>
    </row>
    <row r="3082" spans="1:8">
      <c r="A3082" s="631">
        <v>42132</v>
      </c>
      <c r="B3082" s="81">
        <v>15</v>
      </c>
      <c r="H3082" s="72">
        <v>99.777000000000001</v>
      </c>
    </row>
    <row r="3083" spans="1:8">
      <c r="A3083" s="631">
        <v>42132</v>
      </c>
      <c r="B3083" s="81">
        <v>16</v>
      </c>
      <c r="H3083" s="72">
        <v>102.258</v>
      </c>
    </row>
    <row r="3084" spans="1:8">
      <c r="A3084" s="631">
        <v>42132</v>
      </c>
      <c r="B3084" s="81">
        <v>17</v>
      </c>
      <c r="H3084" s="72">
        <v>106.907</v>
      </c>
    </row>
    <row r="3085" spans="1:8">
      <c r="A3085" s="631">
        <v>42132</v>
      </c>
      <c r="B3085" s="81">
        <v>18</v>
      </c>
      <c r="H3085" s="72">
        <v>104.976</v>
      </c>
    </row>
    <row r="3086" spans="1:8">
      <c r="A3086" s="631">
        <v>42132</v>
      </c>
      <c r="B3086" s="81">
        <v>19</v>
      </c>
      <c r="H3086" s="72">
        <v>99.287999999999997</v>
      </c>
    </row>
    <row r="3087" spans="1:8">
      <c r="A3087" s="631">
        <v>42132</v>
      </c>
      <c r="B3087" s="81">
        <v>20</v>
      </c>
      <c r="H3087" s="72">
        <v>93</v>
      </c>
    </row>
    <row r="3088" spans="1:8">
      <c r="A3088" s="631">
        <v>42132</v>
      </c>
      <c r="B3088" s="81">
        <v>21</v>
      </c>
      <c r="H3088" s="72">
        <v>92.063999999999993</v>
      </c>
    </row>
    <row r="3089" spans="1:8">
      <c r="A3089" s="631">
        <v>42132</v>
      </c>
      <c r="B3089" s="81">
        <v>22</v>
      </c>
      <c r="H3089" s="72">
        <v>88.992000000000004</v>
      </c>
    </row>
    <row r="3090" spans="1:8">
      <c r="A3090" s="631">
        <v>42132</v>
      </c>
      <c r="B3090" s="81">
        <v>23</v>
      </c>
      <c r="H3090" s="72">
        <v>79.584000000000003</v>
      </c>
    </row>
    <row r="3091" spans="1:8">
      <c r="A3091" s="631">
        <v>42132</v>
      </c>
      <c r="B3091" s="81">
        <v>24</v>
      </c>
      <c r="H3091" s="72">
        <v>69.792000000000002</v>
      </c>
    </row>
    <row r="3092" spans="1:8">
      <c r="A3092" s="631">
        <v>42133</v>
      </c>
      <c r="B3092" s="81">
        <v>1</v>
      </c>
      <c r="H3092" s="72">
        <v>62.76</v>
      </c>
    </row>
    <row r="3093" spans="1:8">
      <c r="A3093" s="631">
        <v>42133</v>
      </c>
      <c r="B3093" s="81">
        <v>2</v>
      </c>
      <c r="H3093" s="72">
        <v>58.776000000000003</v>
      </c>
    </row>
    <row r="3094" spans="1:8">
      <c r="A3094" s="631">
        <v>42133</v>
      </c>
      <c r="B3094" s="81">
        <v>3</v>
      </c>
      <c r="H3094" s="72">
        <v>56.472000000000001</v>
      </c>
    </row>
    <row r="3095" spans="1:8">
      <c r="A3095" s="631">
        <v>42133</v>
      </c>
      <c r="B3095" s="81">
        <v>4</v>
      </c>
      <c r="H3095" s="72">
        <v>55.415999999999997</v>
      </c>
    </row>
    <row r="3096" spans="1:8">
      <c r="A3096" s="631">
        <v>42133</v>
      </c>
      <c r="B3096" s="81">
        <v>5</v>
      </c>
      <c r="H3096" s="72">
        <v>55.872</v>
      </c>
    </row>
    <row r="3097" spans="1:8">
      <c r="A3097" s="631">
        <v>42133</v>
      </c>
      <c r="B3097" s="81">
        <v>6</v>
      </c>
      <c r="H3097" s="72">
        <v>57.456000000000003</v>
      </c>
    </row>
    <row r="3098" spans="1:8">
      <c r="A3098" s="631">
        <v>42133</v>
      </c>
      <c r="B3098" s="81">
        <v>7</v>
      </c>
      <c r="H3098" s="72">
        <v>58.847999999999999</v>
      </c>
    </row>
    <row r="3099" spans="1:8">
      <c r="A3099" s="631">
        <v>42133</v>
      </c>
      <c r="B3099" s="81">
        <v>8</v>
      </c>
      <c r="H3099" s="72">
        <v>64.08</v>
      </c>
    </row>
    <row r="3100" spans="1:8">
      <c r="A3100" s="631">
        <v>42133</v>
      </c>
      <c r="B3100" s="81">
        <v>9</v>
      </c>
      <c r="H3100" s="72">
        <v>69.959999999999994</v>
      </c>
    </row>
    <row r="3101" spans="1:8">
      <c r="A3101" s="631">
        <v>42133</v>
      </c>
      <c r="B3101" s="81">
        <v>10</v>
      </c>
      <c r="H3101" s="72">
        <v>74.376000000000005</v>
      </c>
    </row>
    <row r="3102" spans="1:8">
      <c r="A3102" s="631">
        <v>42133</v>
      </c>
      <c r="B3102" s="81">
        <v>11</v>
      </c>
      <c r="H3102" s="72">
        <v>77.400000000000006</v>
      </c>
    </row>
    <row r="3103" spans="1:8">
      <c r="A3103" s="631">
        <v>42133</v>
      </c>
      <c r="B3103" s="81">
        <v>12</v>
      </c>
      <c r="H3103" s="72">
        <v>80.063999999999993</v>
      </c>
    </row>
    <row r="3104" spans="1:8">
      <c r="A3104" s="631">
        <v>42133</v>
      </c>
      <c r="B3104" s="81">
        <v>13</v>
      </c>
      <c r="H3104" s="72">
        <v>83.135999999999996</v>
      </c>
    </row>
    <row r="3105" spans="1:8">
      <c r="A3105" s="631">
        <v>42133</v>
      </c>
      <c r="B3105" s="81">
        <v>14</v>
      </c>
      <c r="H3105" s="72">
        <v>86.88</v>
      </c>
    </row>
    <row r="3106" spans="1:8">
      <c r="A3106" s="631">
        <v>42133</v>
      </c>
      <c r="B3106" s="81">
        <v>15</v>
      </c>
      <c r="H3106" s="72">
        <v>92.28</v>
      </c>
    </row>
    <row r="3107" spans="1:8">
      <c r="A3107" s="631">
        <v>42133</v>
      </c>
      <c r="B3107" s="81">
        <v>16</v>
      </c>
      <c r="H3107" s="72">
        <v>97.775999999999996</v>
      </c>
    </row>
    <row r="3108" spans="1:8">
      <c r="A3108" s="631">
        <v>42133</v>
      </c>
      <c r="B3108" s="81">
        <v>17</v>
      </c>
      <c r="H3108" s="72">
        <v>103.752</v>
      </c>
    </row>
    <row r="3109" spans="1:8">
      <c r="A3109" s="631">
        <v>42133</v>
      </c>
      <c r="B3109" s="81">
        <v>18</v>
      </c>
      <c r="H3109" s="72">
        <v>107.592</v>
      </c>
    </row>
    <row r="3110" spans="1:8">
      <c r="A3110" s="631">
        <v>42133</v>
      </c>
      <c r="B3110" s="81">
        <v>19</v>
      </c>
      <c r="H3110" s="72">
        <v>106.536</v>
      </c>
    </row>
    <row r="3111" spans="1:8">
      <c r="A3111" s="631">
        <v>42133</v>
      </c>
      <c r="B3111" s="81">
        <v>20</v>
      </c>
      <c r="H3111" s="72">
        <v>101.42400000000001</v>
      </c>
    </row>
    <row r="3112" spans="1:8">
      <c r="A3112" s="631">
        <v>42133</v>
      </c>
      <c r="B3112" s="81">
        <v>21</v>
      </c>
      <c r="H3112" s="72">
        <v>98.88</v>
      </c>
    </row>
    <row r="3113" spans="1:8">
      <c r="A3113" s="631">
        <v>42133</v>
      </c>
      <c r="B3113" s="81">
        <v>22</v>
      </c>
      <c r="H3113" s="72">
        <v>93.623999999999995</v>
      </c>
    </row>
    <row r="3114" spans="1:8">
      <c r="A3114" s="631">
        <v>42133</v>
      </c>
      <c r="B3114" s="81">
        <v>23</v>
      </c>
      <c r="H3114" s="72">
        <v>83.328000000000003</v>
      </c>
    </row>
    <row r="3115" spans="1:8">
      <c r="A3115" s="631">
        <v>42133</v>
      </c>
      <c r="B3115" s="81">
        <v>24</v>
      </c>
      <c r="H3115" s="72">
        <v>73.488</v>
      </c>
    </row>
    <row r="3116" spans="1:8">
      <c r="A3116" s="631">
        <v>42134</v>
      </c>
      <c r="B3116" s="81">
        <v>1</v>
      </c>
      <c r="H3116" s="72">
        <v>65.664000000000001</v>
      </c>
    </row>
    <row r="3117" spans="1:8">
      <c r="A3117" s="631">
        <v>42134</v>
      </c>
      <c r="B3117" s="81">
        <v>2</v>
      </c>
      <c r="H3117" s="72">
        <v>60.84</v>
      </c>
    </row>
    <row r="3118" spans="1:8">
      <c r="A3118" s="631">
        <v>42134</v>
      </c>
      <c r="B3118" s="81">
        <v>3</v>
      </c>
      <c r="H3118" s="72">
        <v>58.247999999999998</v>
      </c>
    </row>
    <row r="3119" spans="1:8">
      <c r="A3119" s="631">
        <v>42134</v>
      </c>
      <c r="B3119" s="81">
        <v>4</v>
      </c>
      <c r="H3119" s="72">
        <v>56.351999999999997</v>
      </c>
    </row>
    <row r="3120" spans="1:8">
      <c r="A3120" s="631">
        <v>42134</v>
      </c>
      <c r="B3120" s="81">
        <v>5</v>
      </c>
      <c r="H3120" s="72">
        <v>56.735999999999997</v>
      </c>
    </row>
    <row r="3121" spans="1:8">
      <c r="A3121" s="631">
        <v>42134</v>
      </c>
      <c r="B3121" s="81">
        <v>6</v>
      </c>
      <c r="H3121" s="72">
        <v>57.527999999999999</v>
      </c>
    </row>
    <row r="3122" spans="1:8">
      <c r="A3122" s="631">
        <v>42134</v>
      </c>
      <c r="B3122" s="81">
        <v>7</v>
      </c>
      <c r="H3122" s="72">
        <v>57.624000000000002</v>
      </c>
    </row>
    <row r="3123" spans="1:8">
      <c r="A3123" s="631">
        <v>42134</v>
      </c>
      <c r="B3123" s="81">
        <v>8</v>
      </c>
      <c r="H3123" s="72">
        <v>62.375999999999998</v>
      </c>
    </row>
    <row r="3124" spans="1:8">
      <c r="A3124" s="631">
        <v>42134</v>
      </c>
      <c r="B3124" s="81">
        <v>9</v>
      </c>
      <c r="H3124" s="72">
        <v>68.712000000000003</v>
      </c>
    </row>
    <row r="3125" spans="1:8">
      <c r="A3125" s="631">
        <v>42134</v>
      </c>
      <c r="B3125" s="81">
        <v>10</v>
      </c>
      <c r="H3125" s="72">
        <v>73.703999999999994</v>
      </c>
    </row>
    <row r="3126" spans="1:8">
      <c r="A3126" s="631">
        <v>42134</v>
      </c>
      <c r="B3126" s="81">
        <v>11</v>
      </c>
      <c r="H3126" s="72">
        <v>77.207999999999998</v>
      </c>
    </row>
    <row r="3127" spans="1:8">
      <c r="A3127" s="631">
        <v>42134</v>
      </c>
      <c r="B3127" s="81">
        <v>12</v>
      </c>
      <c r="H3127" s="72">
        <v>80.712000000000003</v>
      </c>
    </row>
    <row r="3128" spans="1:8">
      <c r="A3128" s="631">
        <v>42134</v>
      </c>
      <c r="B3128" s="81">
        <v>13</v>
      </c>
      <c r="H3128" s="72">
        <v>83.951999999999998</v>
      </c>
    </row>
    <row r="3129" spans="1:8">
      <c r="A3129" s="631">
        <v>42134</v>
      </c>
      <c r="B3129" s="81">
        <v>14</v>
      </c>
      <c r="H3129" s="72">
        <v>88.656000000000006</v>
      </c>
    </row>
    <row r="3130" spans="1:8">
      <c r="A3130" s="631">
        <v>42134</v>
      </c>
      <c r="B3130" s="81">
        <v>15</v>
      </c>
      <c r="H3130" s="72">
        <v>92.975999999999999</v>
      </c>
    </row>
    <row r="3131" spans="1:8">
      <c r="A3131" s="631">
        <v>42134</v>
      </c>
      <c r="B3131" s="81">
        <v>16</v>
      </c>
      <c r="H3131" s="72">
        <v>93.504000000000005</v>
      </c>
    </row>
    <row r="3132" spans="1:8">
      <c r="A3132" s="631">
        <v>42134</v>
      </c>
      <c r="B3132" s="81">
        <v>17</v>
      </c>
      <c r="H3132" s="72">
        <v>95.111999999999995</v>
      </c>
    </row>
    <row r="3133" spans="1:8">
      <c r="A3133" s="631">
        <v>42134</v>
      </c>
      <c r="B3133" s="81">
        <v>18</v>
      </c>
      <c r="H3133" s="72">
        <v>95.016000000000005</v>
      </c>
    </row>
    <row r="3134" spans="1:8">
      <c r="A3134" s="631">
        <v>42134</v>
      </c>
      <c r="B3134" s="81">
        <v>19</v>
      </c>
      <c r="H3134" s="72">
        <v>93.048000000000002</v>
      </c>
    </row>
    <row r="3135" spans="1:8">
      <c r="A3135" s="631">
        <v>42134</v>
      </c>
      <c r="B3135" s="81">
        <v>20</v>
      </c>
      <c r="H3135" s="72">
        <v>90.912000000000006</v>
      </c>
    </row>
    <row r="3136" spans="1:8">
      <c r="A3136" s="631">
        <v>42134</v>
      </c>
      <c r="B3136" s="81">
        <v>21</v>
      </c>
      <c r="H3136" s="72">
        <v>94.463999999999999</v>
      </c>
    </row>
    <row r="3137" spans="1:8">
      <c r="A3137" s="631">
        <v>42134</v>
      </c>
      <c r="B3137" s="81">
        <v>22</v>
      </c>
      <c r="H3137" s="72">
        <v>91.152000000000001</v>
      </c>
    </row>
    <row r="3138" spans="1:8">
      <c r="A3138" s="631">
        <v>42134</v>
      </c>
      <c r="B3138" s="81">
        <v>23</v>
      </c>
      <c r="H3138" s="72">
        <v>80.304000000000002</v>
      </c>
    </row>
    <row r="3139" spans="1:8">
      <c r="A3139" s="631">
        <v>42134</v>
      </c>
      <c r="B3139" s="81">
        <v>24</v>
      </c>
      <c r="H3139" s="72">
        <v>70.44</v>
      </c>
    </row>
    <row r="3140" spans="1:8">
      <c r="A3140" s="631">
        <v>42135</v>
      </c>
      <c r="B3140" s="81">
        <v>1</v>
      </c>
      <c r="H3140" s="72">
        <v>63.048000000000002</v>
      </c>
    </row>
    <row r="3141" spans="1:8">
      <c r="A3141" s="631">
        <v>42135</v>
      </c>
      <c r="B3141" s="81">
        <v>2</v>
      </c>
      <c r="H3141" s="72">
        <v>58.92</v>
      </c>
    </row>
    <row r="3142" spans="1:8">
      <c r="A3142" s="631">
        <v>42135</v>
      </c>
      <c r="B3142" s="81">
        <v>3</v>
      </c>
      <c r="H3142" s="72">
        <v>57.408000000000001</v>
      </c>
    </row>
    <row r="3143" spans="1:8">
      <c r="A3143" s="631">
        <v>42135</v>
      </c>
      <c r="B3143" s="81">
        <v>4</v>
      </c>
      <c r="H3143" s="72">
        <v>56.567999999999998</v>
      </c>
    </row>
    <row r="3144" spans="1:8">
      <c r="A3144" s="631">
        <v>42135</v>
      </c>
      <c r="B3144" s="81">
        <v>5</v>
      </c>
      <c r="H3144" s="72">
        <v>57.984000000000002</v>
      </c>
    </row>
    <row r="3145" spans="1:8">
      <c r="A3145" s="631">
        <v>42135</v>
      </c>
      <c r="B3145" s="81">
        <v>6</v>
      </c>
      <c r="H3145" s="72">
        <v>61.968000000000004</v>
      </c>
    </row>
    <row r="3146" spans="1:8">
      <c r="A3146" s="631">
        <v>42135</v>
      </c>
      <c r="B3146" s="81">
        <v>7</v>
      </c>
      <c r="H3146" s="72">
        <v>67.872</v>
      </c>
    </row>
    <row r="3147" spans="1:8">
      <c r="A3147" s="631">
        <v>42135</v>
      </c>
      <c r="B3147" s="81">
        <v>8</v>
      </c>
      <c r="H3147" s="72">
        <v>75.623999999999995</v>
      </c>
    </row>
    <row r="3148" spans="1:8">
      <c r="A3148" s="631">
        <v>42135</v>
      </c>
      <c r="B3148" s="81">
        <v>9</v>
      </c>
      <c r="H3148" s="72">
        <v>81.168000000000006</v>
      </c>
    </row>
    <row r="3149" spans="1:8">
      <c r="A3149" s="631">
        <v>42135</v>
      </c>
      <c r="B3149" s="81">
        <v>10</v>
      </c>
      <c r="H3149" s="72">
        <v>84.311999999999998</v>
      </c>
    </row>
    <row r="3150" spans="1:8">
      <c r="A3150" s="631">
        <v>42135</v>
      </c>
      <c r="B3150" s="81">
        <v>11</v>
      </c>
      <c r="H3150" s="72">
        <v>87.384</v>
      </c>
    </row>
    <row r="3151" spans="1:8">
      <c r="A3151" s="631">
        <v>42135</v>
      </c>
      <c r="B3151" s="81">
        <v>12</v>
      </c>
      <c r="H3151" s="72">
        <v>91.2</v>
      </c>
    </row>
    <row r="3152" spans="1:8">
      <c r="A3152" s="631">
        <v>42135</v>
      </c>
      <c r="B3152" s="81">
        <v>13</v>
      </c>
      <c r="H3152" s="72">
        <v>93.48</v>
      </c>
    </row>
    <row r="3153" spans="1:8">
      <c r="A3153" s="631">
        <v>42135</v>
      </c>
      <c r="B3153" s="81">
        <v>14</v>
      </c>
      <c r="H3153" s="72">
        <v>95.855999999999995</v>
      </c>
    </row>
    <row r="3154" spans="1:8">
      <c r="A3154" s="631">
        <v>42135</v>
      </c>
      <c r="B3154" s="81">
        <v>15</v>
      </c>
      <c r="H3154" s="72">
        <v>96.768000000000001</v>
      </c>
    </row>
    <row r="3155" spans="1:8">
      <c r="A3155" s="631">
        <v>42135</v>
      </c>
      <c r="B3155" s="81">
        <v>16</v>
      </c>
      <c r="H3155" s="72">
        <v>98.591999999999999</v>
      </c>
    </row>
    <row r="3156" spans="1:8">
      <c r="A3156" s="631">
        <v>42135</v>
      </c>
      <c r="B3156" s="81">
        <v>17</v>
      </c>
      <c r="H3156" s="72">
        <v>99.072000000000003</v>
      </c>
    </row>
    <row r="3157" spans="1:8">
      <c r="A3157" s="631">
        <v>42135</v>
      </c>
      <c r="B3157" s="81">
        <v>18</v>
      </c>
      <c r="H3157" s="72">
        <v>94.872</v>
      </c>
    </row>
    <row r="3158" spans="1:8">
      <c r="A3158" s="631">
        <v>42135</v>
      </c>
      <c r="B3158" s="81">
        <v>19</v>
      </c>
      <c r="H3158" s="72">
        <v>88.055999999999997</v>
      </c>
    </row>
    <row r="3159" spans="1:8">
      <c r="A3159" s="631">
        <v>42135</v>
      </c>
      <c r="B3159" s="81">
        <v>20</v>
      </c>
      <c r="H3159" s="72">
        <v>84.695999999999998</v>
      </c>
    </row>
    <row r="3160" spans="1:8">
      <c r="A3160" s="631">
        <v>42135</v>
      </c>
      <c r="B3160" s="81">
        <v>21</v>
      </c>
      <c r="H3160" s="72">
        <v>86.04</v>
      </c>
    </row>
    <row r="3161" spans="1:8">
      <c r="A3161" s="631">
        <v>42135</v>
      </c>
      <c r="B3161" s="81">
        <v>22</v>
      </c>
      <c r="H3161" s="72">
        <v>81.888000000000005</v>
      </c>
    </row>
    <row r="3162" spans="1:8">
      <c r="A3162" s="631">
        <v>42135</v>
      </c>
      <c r="B3162" s="81">
        <v>23</v>
      </c>
      <c r="H3162" s="72">
        <v>71.304000000000002</v>
      </c>
    </row>
    <row r="3163" spans="1:8">
      <c r="A3163" s="631">
        <v>42135</v>
      </c>
      <c r="B3163" s="81">
        <v>24</v>
      </c>
      <c r="H3163" s="72">
        <v>62.904000000000003</v>
      </c>
    </row>
    <row r="3164" spans="1:8">
      <c r="A3164" s="631">
        <v>42136</v>
      </c>
      <c r="B3164" s="81">
        <v>1</v>
      </c>
      <c r="H3164" s="72">
        <v>57.6</v>
      </c>
    </row>
    <row r="3165" spans="1:8">
      <c r="A3165" s="631">
        <v>42136</v>
      </c>
      <c r="B3165" s="81">
        <v>2</v>
      </c>
      <c r="H3165" s="72">
        <v>54.72</v>
      </c>
    </row>
    <row r="3166" spans="1:8">
      <c r="A3166" s="631">
        <v>42136</v>
      </c>
      <c r="B3166" s="81">
        <v>3</v>
      </c>
      <c r="H3166" s="72">
        <v>53.712000000000003</v>
      </c>
    </row>
    <row r="3167" spans="1:8">
      <c r="A3167" s="631">
        <v>42136</v>
      </c>
      <c r="B3167" s="81">
        <v>4</v>
      </c>
      <c r="H3167" s="72">
        <v>53.304000000000002</v>
      </c>
    </row>
    <row r="3168" spans="1:8">
      <c r="A3168" s="631">
        <v>42136</v>
      </c>
      <c r="B3168" s="81">
        <v>5</v>
      </c>
      <c r="H3168" s="72">
        <v>55.32</v>
      </c>
    </row>
    <row r="3169" spans="1:8">
      <c r="A3169" s="631">
        <v>42136</v>
      </c>
      <c r="B3169" s="81">
        <v>6</v>
      </c>
      <c r="H3169" s="72">
        <v>60.287999999999997</v>
      </c>
    </row>
    <row r="3170" spans="1:8">
      <c r="A3170" s="631">
        <v>42136</v>
      </c>
      <c r="B3170" s="81">
        <v>7</v>
      </c>
      <c r="H3170" s="72">
        <v>67.248000000000005</v>
      </c>
    </row>
    <row r="3171" spans="1:8">
      <c r="A3171" s="631">
        <v>42136</v>
      </c>
      <c r="B3171" s="81">
        <v>8</v>
      </c>
      <c r="H3171" s="72">
        <v>74.376000000000005</v>
      </c>
    </row>
    <row r="3172" spans="1:8">
      <c r="A3172" s="631">
        <v>42136</v>
      </c>
      <c r="B3172" s="81">
        <v>9</v>
      </c>
      <c r="H3172" s="72">
        <v>77.998000000000005</v>
      </c>
    </row>
    <row r="3173" spans="1:8">
      <c r="A3173" s="631">
        <v>42136</v>
      </c>
      <c r="B3173" s="81">
        <v>10</v>
      </c>
      <c r="H3173" s="72">
        <v>79.682000000000002</v>
      </c>
    </row>
    <row r="3174" spans="1:8">
      <c r="A3174" s="631">
        <v>42136</v>
      </c>
      <c r="B3174" s="81">
        <v>11</v>
      </c>
      <c r="H3174" s="72">
        <v>80.147000000000006</v>
      </c>
    </row>
    <row r="3175" spans="1:8">
      <c r="A3175" s="631">
        <v>42136</v>
      </c>
      <c r="B3175" s="81">
        <v>12</v>
      </c>
      <c r="H3175" s="72">
        <v>80.795000000000002</v>
      </c>
    </row>
    <row r="3176" spans="1:8">
      <c r="A3176" s="631">
        <v>42136</v>
      </c>
      <c r="B3176" s="81">
        <v>13</v>
      </c>
      <c r="H3176" s="72">
        <v>81.335999999999999</v>
      </c>
    </row>
    <row r="3177" spans="1:8">
      <c r="A3177" s="631">
        <v>42136</v>
      </c>
      <c r="B3177" s="81">
        <v>14</v>
      </c>
      <c r="H3177" s="72">
        <v>81.768000000000001</v>
      </c>
    </row>
    <row r="3178" spans="1:8">
      <c r="A3178" s="631">
        <v>42136</v>
      </c>
      <c r="B3178" s="81">
        <v>15</v>
      </c>
      <c r="H3178" s="72">
        <v>78.983999999999995</v>
      </c>
    </row>
    <row r="3179" spans="1:8">
      <c r="A3179" s="631">
        <v>42136</v>
      </c>
      <c r="B3179" s="81">
        <v>16</v>
      </c>
      <c r="H3179" s="72">
        <v>80.063999999999993</v>
      </c>
    </row>
    <row r="3180" spans="1:8">
      <c r="A3180" s="631">
        <v>42136</v>
      </c>
      <c r="B3180" s="81">
        <v>17</v>
      </c>
      <c r="H3180" s="72">
        <v>81.215999999999994</v>
      </c>
    </row>
    <row r="3181" spans="1:8">
      <c r="A3181" s="631">
        <v>42136</v>
      </c>
      <c r="B3181" s="81">
        <v>18</v>
      </c>
      <c r="H3181" s="72">
        <v>80.903999999999996</v>
      </c>
    </row>
    <row r="3182" spans="1:8">
      <c r="A3182" s="631">
        <v>42136</v>
      </c>
      <c r="B3182" s="81">
        <v>19</v>
      </c>
      <c r="H3182" s="72">
        <v>79.727999999999994</v>
      </c>
    </row>
    <row r="3183" spans="1:8">
      <c r="A3183" s="631">
        <v>42136</v>
      </c>
      <c r="B3183" s="81">
        <v>20</v>
      </c>
      <c r="H3183" s="72">
        <v>78.888000000000005</v>
      </c>
    </row>
    <row r="3184" spans="1:8">
      <c r="A3184" s="631">
        <v>42136</v>
      </c>
      <c r="B3184" s="81">
        <v>21</v>
      </c>
      <c r="H3184" s="72">
        <v>82.367999999999995</v>
      </c>
    </row>
    <row r="3185" spans="1:8">
      <c r="A3185" s="631">
        <v>42136</v>
      </c>
      <c r="B3185" s="81">
        <v>22</v>
      </c>
      <c r="H3185" s="72">
        <v>79.463999999999999</v>
      </c>
    </row>
    <row r="3186" spans="1:8">
      <c r="A3186" s="631">
        <v>42136</v>
      </c>
      <c r="B3186" s="81">
        <v>23</v>
      </c>
      <c r="H3186" s="72">
        <v>70.055999999999997</v>
      </c>
    </row>
    <row r="3187" spans="1:8">
      <c r="A3187" s="631">
        <v>42136</v>
      </c>
      <c r="B3187" s="81">
        <v>24</v>
      </c>
      <c r="H3187" s="72">
        <v>62.136000000000003</v>
      </c>
    </row>
    <row r="3188" spans="1:8">
      <c r="A3188" s="631">
        <v>42137</v>
      </c>
      <c r="B3188" s="81">
        <v>1</v>
      </c>
      <c r="H3188" s="72">
        <v>57.12</v>
      </c>
    </row>
    <row r="3189" spans="1:8">
      <c r="A3189" s="631">
        <v>42137</v>
      </c>
      <c r="B3189" s="81">
        <v>2</v>
      </c>
      <c r="H3189" s="72">
        <v>54.36</v>
      </c>
    </row>
    <row r="3190" spans="1:8">
      <c r="A3190" s="631">
        <v>42137</v>
      </c>
      <c r="B3190" s="81">
        <v>3</v>
      </c>
      <c r="H3190" s="72">
        <v>53.256</v>
      </c>
    </row>
    <row r="3191" spans="1:8">
      <c r="A3191" s="631">
        <v>42137</v>
      </c>
      <c r="B3191" s="81">
        <v>4</v>
      </c>
      <c r="H3191" s="72">
        <v>53.28</v>
      </c>
    </row>
    <row r="3192" spans="1:8">
      <c r="A3192" s="631">
        <v>42137</v>
      </c>
      <c r="B3192" s="81">
        <v>5</v>
      </c>
      <c r="H3192" s="72">
        <v>55.08</v>
      </c>
    </row>
    <row r="3193" spans="1:8">
      <c r="A3193" s="631">
        <v>42137</v>
      </c>
      <c r="B3193" s="81">
        <v>6</v>
      </c>
      <c r="H3193" s="72">
        <v>59.904000000000003</v>
      </c>
    </row>
    <row r="3194" spans="1:8">
      <c r="A3194" s="631">
        <v>42137</v>
      </c>
      <c r="B3194" s="81">
        <v>7</v>
      </c>
      <c r="H3194" s="72">
        <v>66.888000000000005</v>
      </c>
    </row>
    <row r="3195" spans="1:8">
      <c r="A3195" s="631">
        <v>42137</v>
      </c>
      <c r="B3195" s="81">
        <v>8</v>
      </c>
      <c r="H3195" s="72">
        <v>73.775999999999996</v>
      </c>
    </row>
    <row r="3196" spans="1:8">
      <c r="A3196" s="631">
        <v>42137</v>
      </c>
      <c r="B3196" s="81">
        <v>9</v>
      </c>
      <c r="H3196" s="72">
        <v>76.632000000000005</v>
      </c>
    </row>
    <row r="3197" spans="1:8">
      <c r="A3197" s="631">
        <v>42137</v>
      </c>
      <c r="B3197" s="81">
        <v>10</v>
      </c>
      <c r="H3197" s="72">
        <v>78.274000000000001</v>
      </c>
    </row>
    <row r="3198" spans="1:8">
      <c r="A3198" s="631">
        <v>42137</v>
      </c>
      <c r="B3198" s="81">
        <v>11</v>
      </c>
      <c r="H3198" s="72">
        <v>80.864000000000004</v>
      </c>
    </row>
    <row r="3199" spans="1:8">
      <c r="A3199" s="631">
        <v>42137</v>
      </c>
      <c r="B3199" s="81">
        <v>12</v>
      </c>
      <c r="H3199" s="72">
        <v>82.546000000000006</v>
      </c>
    </row>
    <row r="3200" spans="1:8">
      <c r="A3200" s="631">
        <v>42137</v>
      </c>
      <c r="B3200" s="81">
        <v>13</v>
      </c>
      <c r="H3200" s="72">
        <v>83.162999999999997</v>
      </c>
    </row>
    <row r="3201" spans="1:8">
      <c r="A3201" s="631">
        <v>42137</v>
      </c>
      <c r="B3201" s="81">
        <v>14</v>
      </c>
      <c r="H3201" s="72">
        <v>82.08</v>
      </c>
    </row>
    <row r="3202" spans="1:8">
      <c r="A3202" s="631">
        <v>42137</v>
      </c>
      <c r="B3202" s="81">
        <v>15</v>
      </c>
      <c r="H3202" s="72">
        <v>83.664000000000001</v>
      </c>
    </row>
    <row r="3203" spans="1:8">
      <c r="A3203" s="631">
        <v>42137</v>
      </c>
      <c r="B3203" s="81">
        <v>16</v>
      </c>
      <c r="H3203" s="72">
        <v>84.888000000000005</v>
      </c>
    </row>
    <row r="3204" spans="1:8">
      <c r="A3204" s="631">
        <v>42137</v>
      </c>
      <c r="B3204" s="81">
        <v>17</v>
      </c>
      <c r="H3204" s="72">
        <v>84.12</v>
      </c>
    </row>
    <row r="3205" spans="1:8">
      <c r="A3205" s="631">
        <v>42137</v>
      </c>
      <c r="B3205" s="81">
        <v>18</v>
      </c>
      <c r="H3205" s="72">
        <v>82.608000000000004</v>
      </c>
    </row>
    <row r="3206" spans="1:8">
      <c r="A3206" s="631">
        <v>42137</v>
      </c>
      <c r="B3206" s="81">
        <v>19</v>
      </c>
      <c r="H3206" s="72">
        <v>80.352000000000004</v>
      </c>
    </row>
    <row r="3207" spans="1:8">
      <c r="A3207" s="631">
        <v>42137</v>
      </c>
      <c r="B3207" s="81">
        <v>20</v>
      </c>
      <c r="H3207" s="72">
        <v>79.703999999999994</v>
      </c>
    </row>
    <row r="3208" spans="1:8">
      <c r="A3208" s="631">
        <v>42137</v>
      </c>
      <c r="B3208" s="81">
        <v>21</v>
      </c>
      <c r="H3208" s="72">
        <v>82.488</v>
      </c>
    </row>
    <row r="3209" spans="1:8">
      <c r="A3209" s="631">
        <v>42137</v>
      </c>
      <c r="B3209" s="81">
        <v>22</v>
      </c>
      <c r="H3209" s="72">
        <v>79.463999999999999</v>
      </c>
    </row>
    <row r="3210" spans="1:8">
      <c r="A3210" s="631">
        <v>42137</v>
      </c>
      <c r="B3210" s="81">
        <v>23</v>
      </c>
      <c r="H3210" s="72">
        <v>69.888000000000005</v>
      </c>
    </row>
    <row r="3211" spans="1:8">
      <c r="A3211" s="631">
        <v>42137</v>
      </c>
      <c r="B3211" s="81">
        <v>24</v>
      </c>
      <c r="H3211" s="72">
        <v>62.112000000000002</v>
      </c>
    </row>
    <row r="3212" spans="1:8">
      <c r="A3212" s="631">
        <v>42138</v>
      </c>
      <c r="B3212" s="81">
        <v>1</v>
      </c>
      <c r="H3212" s="72">
        <v>57.048000000000002</v>
      </c>
    </row>
    <row r="3213" spans="1:8">
      <c r="A3213" s="631">
        <v>42138</v>
      </c>
      <c r="B3213" s="81">
        <v>2</v>
      </c>
      <c r="H3213" s="72">
        <v>54.576000000000001</v>
      </c>
    </row>
    <row r="3214" spans="1:8">
      <c r="A3214" s="631">
        <v>42138</v>
      </c>
      <c r="B3214" s="81">
        <v>3</v>
      </c>
      <c r="H3214" s="72">
        <v>53.543999999999997</v>
      </c>
    </row>
    <row r="3215" spans="1:8">
      <c r="A3215" s="631">
        <v>42138</v>
      </c>
      <c r="B3215" s="81">
        <v>4</v>
      </c>
      <c r="H3215" s="72">
        <v>53.448</v>
      </c>
    </row>
    <row r="3216" spans="1:8">
      <c r="A3216" s="631">
        <v>42138</v>
      </c>
      <c r="B3216" s="81">
        <v>5</v>
      </c>
      <c r="H3216" s="72">
        <v>54.887999999999998</v>
      </c>
    </row>
    <row r="3217" spans="1:8">
      <c r="A3217" s="631">
        <v>42138</v>
      </c>
      <c r="B3217" s="81">
        <v>6</v>
      </c>
      <c r="H3217" s="72">
        <v>60.048000000000002</v>
      </c>
    </row>
    <row r="3218" spans="1:8">
      <c r="A3218" s="631">
        <v>42138</v>
      </c>
      <c r="B3218" s="81">
        <v>7</v>
      </c>
      <c r="H3218" s="72">
        <v>66.456000000000003</v>
      </c>
    </row>
    <row r="3219" spans="1:8">
      <c r="A3219" s="631">
        <v>42138</v>
      </c>
      <c r="B3219" s="81">
        <v>8</v>
      </c>
      <c r="H3219" s="72">
        <v>73.968000000000004</v>
      </c>
    </row>
    <row r="3220" spans="1:8">
      <c r="A3220" s="631">
        <v>42138</v>
      </c>
      <c r="B3220" s="81">
        <v>9</v>
      </c>
      <c r="H3220" s="72">
        <v>77.016000000000005</v>
      </c>
    </row>
    <row r="3221" spans="1:8">
      <c r="A3221" s="631">
        <v>42138</v>
      </c>
      <c r="B3221" s="81">
        <v>10</v>
      </c>
      <c r="H3221" s="72">
        <v>79.319999999999993</v>
      </c>
    </row>
    <row r="3222" spans="1:8">
      <c r="A3222" s="631">
        <v>42138</v>
      </c>
      <c r="B3222" s="81">
        <v>11</v>
      </c>
      <c r="H3222" s="72">
        <v>81.144000000000005</v>
      </c>
    </row>
    <row r="3223" spans="1:8">
      <c r="A3223" s="631">
        <v>42138</v>
      </c>
      <c r="B3223" s="81">
        <v>12</v>
      </c>
      <c r="H3223" s="72">
        <v>81.912000000000006</v>
      </c>
    </row>
    <row r="3224" spans="1:8">
      <c r="A3224" s="631">
        <v>42138</v>
      </c>
      <c r="B3224" s="81">
        <v>13</v>
      </c>
      <c r="H3224" s="72">
        <v>82.055999999999997</v>
      </c>
    </row>
    <row r="3225" spans="1:8">
      <c r="A3225" s="631">
        <v>42138</v>
      </c>
      <c r="B3225" s="81">
        <v>14</v>
      </c>
      <c r="H3225" s="72">
        <v>82.656000000000006</v>
      </c>
    </row>
    <row r="3226" spans="1:8">
      <c r="A3226" s="631">
        <v>42138</v>
      </c>
      <c r="B3226" s="81">
        <v>15</v>
      </c>
      <c r="H3226" s="72">
        <v>84.768000000000001</v>
      </c>
    </row>
    <row r="3227" spans="1:8">
      <c r="A3227" s="631">
        <v>42138</v>
      </c>
      <c r="B3227" s="81">
        <v>16</v>
      </c>
      <c r="H3227" s="72">
        <v>86.087999999999994</v>
      </c>
    </row>
    <row r="3228" spans="1:8">
      <c r="A3228" s="631">
        <v>42138</v>
      </c>
      <c r="B3228" s="81">
        <v>17</v>
      </c>
      <c r="H3228" s="72">
        <v>86.784000000000006</v>
      </c>
    </row>
    <row r="3229" spans="1:8">
      <c r="A3229" s="631">
        <v>42138</v>
      </c>
      <c r="B3229" s="81">
        <v>18</v>
      </c>
      <c r="H3229" s="72">
        <v>83.975999999999999</v>
      </c>
    </row>
    <row r="3230" spans="1:8">
      <c r="A3230" s="631">
        <v>42138</v>
      </c>
      <c r="B3230" s="81">
        <v>19</v>
      </c>
      <c r="H3230" s="72">
        <v>80.903999999999996</v>
      </c>
    </row>
    <row r="3231" spans="1:8">
      <c r="A3231" s="631">
        <v>42138</v>
      </c>
      <c r="B3231" s="81">
        <v>20</v>
      </c>
      <c r="H3231" s="72">
        <v>80.063999999999993</v>
      </c>
    </row>
    <row r="3232" spans="1:8">
      <c r="A3232" s="631">
        <v>42138</v>
      </c>
      <c r="B3232" s="81">
        <v>21</v>
      </c>
      <c r="H3232" s="72">
        <v>83.111999999999995</v>
      </c>
    </row>
    <row r="3233" spans="1:8">
      <c r="A3233" s="631">
        <v>42138</v>
      </c>
      <c r="B3233" s="81">
        <v>22</v>
      </c>
      <c r="H3233" s="72">
        <v>79.8</v>
      </c>
    </row>
    <row r="3234" spans="1:8">
      <c r="A3234" s="631">
        <v>42138</v>
      </c>
      <c r="B3234" s="81">
        <v>23</v>
      </c>
      <c r="H3234" s="72">
        <v>70.703999999999994</v>
      </c>
    </row>
    <row r="3235" spans="1:8">
      <c r="A3235" s="631">
        <v>42138</v>
      </c>
      <c r="B3235" s="81">
        <v>24</v>
      </c>
      <c r="H3235" s="72">
        <v>62.543999999999997</v>
      </c>
    </row>
    <row r="3236" spans="1:8">
      <c r="A3236" s="631">
        <v>42139</v>
      </c>
      <c r="B3236" s="81">
        <v>1</v>
      </c>
      <c r="H3236" s="72">
        <v>57.432000000000002</v>
      </c>
    </row>
    <row r="3237" spans="1:8">
      <c r="A3237" s="631">
        <v>42139</v>
      </c>
      <c r="B3237" s="81">
        <v>2</v>
      </c>
      <c r="H3237" s="72">
        <v>54.48</v>
      </c>
    </row>
    <row r="3238" spans="1:8">
      <c r="A3238" s="631">
        <v>42139</v>
      </c>
      <c r="B3238" s="81">
        <v>3</v>
      </c>
      <c r="H3238" s="72">
        <v>52.752000000000002</v>
      </c>
    </row>
    <row r="3239" spans="1:8">
      <c r="A3239" s="631">
        <v>42139</v>
      </c>
      <c r="B3239" s="81">
        <v>4</v>
      </c>
      <c r="H3239" s="72">
        <v>52.752000000000002</v>
      </c>
    </row>
    <row r="3240" spans="1:8">
      <c r="A3240" s="631">
        <v>42139</v>
      </c>
      <c r="B3240" s="81">
        <v>5</v>
      </c>
      <c r="H3240" s="72">
        <v>54.936</v>
      </c>
    </row>
    <row r="3241" spans="1:8">
      <c r="A3241" s="631">
        <v>42139</v>
      </c>
      <c r="B3241" s="81">
        <v>6</v>
      </c>
      <c r="H3241" s="72">
        <v>59.64</v>
      </c>
    </row>
    <row r="3242" spans="1:8">
      <c r="A3242" s="631">
        <v>42139</v>
      </c>
      <c r="B3242" s="81">
        <v>7</v>
      </c>
      <c r="H3242" s="72">
        <v>67.2</v>
      </c>
    </row>
    <row r="3243" spans="1:8">
      <c r="A3243" s="631">
        <v>42139</v>
      </c>
      <c r="B3243" s="81">
        <v>8</v>
      </c>
      <c r="H3243" s="72">
        <v>73.343999999999994</v>
      </c>
    </row>
    <row r="3244" spans="1:8">
      <c r="A3244" s="631">
        <v>42139</v>
      </c>
      <c r="B3244" s="81">
        <v>9</v>
      </c>
      <c r="H3244" s="72">
        <v>76.103999999999999</v>
      </c>
    </row>
    <row r="3245" spans="1:8">
      <c r="A3245" s="631">
        <v>42139</v>
      </c>
      <c r="B3245" s="81">
        <v>10</v>
      </c>
      <c r="H3245" s="72">
        <v>79.103999999999999</v>
      </c>
    </row>
    <row r="3246" spans="1:8">
      <c r="A3246" s="631">
        <v>42139</v>
      </c>
      <c r="B3246" s="81">
        <v>11</v>
      </c>
      <c r="H3246" s="72">
        <v>80.760000000000005</v>
      </c>
    </row>
    <row r="3247" spans="1:8">
      <c r="A3247" s="631">
        <v>42139</v>
      </c>
      <c r="B3247" s="81">
        <v>12</v>
      </c>
      <c r="H3247" s="72">
        <v>81.168000000000006</v>
      </c>
    </row>
    <row r="3248" spans="1:8">
      <c r="A3248" s="631">
        <v>42139</v>
      </c>
      <c r="B3248" s="81">
        <v>13</v>
      </c>
      <c r="H3248" s="72">
        <v>82.632000000000005</v>
      </c>
    </row>
    <row r="3249" spans="1:8">
      <c r="A3249" s="631">
        <v>42139</v>
      </c>
      <c r="B3249" s="81">
        <v>14</v>
      </c>
      <c r="H3249" s="72">
        <v>82.415999999999997</v>
      </c>
    </row>
    <row r="3250" spans="1:8">
      <c r="A3250" s="631">
        <v>42139</v>
      </c>
      <c r="B3250" s="81">
        <v>15</v>
      </c>
      <c r="H3250" s="72">
        <v>82.847999999999999</v>
      </c>
    </row>
    <row r="3251" spans="1:8">
      <c r="A3251" s="631">
        <v>42139</v>
      </c>
      <c r="B3251" s="81">
        <v>16</v>
      </c>
      <c r="H3251" s="72">
        <v>83.944000000000003</v>
      </c>
    </row>
    <row r="3252" spans="1:8">
      <c r="A3252" s="631">
        <v>42139</v>
      </c>
      <c r="B3252" s="81">
        <v>17</v>
      </c>
      <c r="H3252" s="72">
        <v>86.042000000000002</v>
      </c>
    </row>
    <row r="3253" spans="1:8">
      <c r="A3253" s="631">
        <v>42139</v>
      </c>
      <c r="B3253" s="81">
        <v>18</v>
      </c>
      <c r="H3253" s="72">
        <v>83.111999999999995</v>
      </c>
    </row>
    <row r="3254" spans="1:8">
      <c r="A3254" s="631">
        <v>42139</v>
      </c>
      <c r="B3254" s="81">
        <v>19</v>
      </c>
      <c r="H3254" s="72">
        <v>79.608000000000004</v>
      </c>
    </row>
    <row r="3255" spans="1:8">
      <c r="A3255" s="631">
        <v>42139</v>
      </c>
      <c r="B3255" s="81">
        <v>20</v>
      </c>
      <c r="H3255" s="72">
        <v>78.432000000000002</v>
      </c>
    </row>
    <row r="3256" spans="1:8">
      <c r="A3256" s="631">
        <v>42139</v>
      </c>
      <c r="B3256" s="81">
        <v>21</v>
      </c>
      <c r="H3256" s="72">
        <v>80.471999999999994</v>
      </c>
    </row>
    <row r="3257" spans="1:8">
      <c r="A3257" s="631">
        <v>42139</v>
      </c>
      <c r="B3257" s="81">
        <v>22</v>
      </c>
      <c r="H3257" s="72">
        <v>79.44</v>
      </c>
    </row>
    <row r="3258" spans="1:8">
      <c r="A3258" s="631">
        <v>42139</v>
      </c>
      <c r="B3258" s="81">
        <v>23</v>
      </c>
      <c r="H3258" s="72">
        <v>72.144000000000005</v>
      </c>
    </row>
    <row r="3259" spans="1:8">
      <c r="A3259" s="631">
        <v>42139</v>
      </c>
      <c r="B3259" s="81">
        <v>24</v>
      </c>
      <c r="H3259" s="72">
        <v>64.680000000000007</v>
      </c>
    </row>
    <row r="3260" spans="1:8">
      <c r="A3260" s="631">
        <v>42140</v>
      </c>
      <c r="B3260" s="81">
        <v>1</v>
      </c>
      <c r="H3260" s="72">
        <v>58.872</v>
      </c>
    </row>
    <row r="3261" spans="1:8">
      <c r="A3261" s="631">
        <v>42140</v>
      </c>
      <c r="B3261" s="81">
        <v>2</v>
      </c>
      <c r="H3261" s="72">
        <v>55.56</v>
      </c>
    </row>
    <row r="3262" spans="1:8">
      <c r="A3262" s="631">
        <v>42140</v>
      </c>
      <c r="B3262" s="81">
        <v>3</v>
      </c>
      <c r="H3262" s="72">
        <v>53.423999999999999</v>
      </c>
    </row>
    <row r="3263" spans="1:8">
      <c r="A3263" s="631">
        <v>42140</v>
      </c>
      <c r="B3263" s="81">
        <v>4</v>
      </c>
      <c r="H3263" s="72">
        <v>52.896000000000001</v>
      </c>
    </row>
    <row r="3264" spans="1:8">
      <c r="A3264" s="631">
        <v>42140</v>
      </c>
      <c r="B3264" s="81">
        <v>5</v>
      </c>
      <c r="H3264" s="72">
        <v>53.856000000000002</v>
      </c>
    </row>
    <row r="3265" spans="1:8">
      <c r="A3265" s="631">
        <v>42140</v>
      </c>
      <c r="B3265" s="81">
        <v>6</v>
      </c>
      <c r="H3265" s="72">
        <v>55.752000000000002</v>
      </c>
    </row>
    <row r="3266" spans="1:8">
      <c r="A3266" s="631">
        <v>42140</v>
      </c>
      <c r="B3266" s="81">
        <v>7</v>
      </c>
      <c r="H3266" s="72">
        <v>57.048000000000002</v>
      </c>
    </row>
    <row r="3267" spans="1:8">
      <c r="A3267" s="631">
        <v>42140</v>
      </c>
      <c r="B3267" s="81">
        <v>8</v>
      </c>
      <c r="H3267" s="72">
        <v>62.304000000000002</v>
      </c>
    </row>
    <row r="3268" spans="1:8">
      <c r="A3268" s="631">
        <v>42140</v>
      </c>
      <c r="B3268" s="81">
        <v>9</v>
      </c>
      <c r="H3268" s="72">
        <v>67.176000000000002</v>
      </c>
    </row>
    <row r="3269" spans="1:8">
      <c r="A3269" s="631">
        <v>42140</v>
      </c>
      <c r="B3269" s="81">
        <v>10</v>
      </c>
      <c r="H3269" s="72">
        <v>70.8</v>
      </c>
    </row>
    <row r="3270" spans="1:8">
      <c r="A3270" s="631">
        <v>42140</v>
      </c>
      <c r="B3270" s="81">
        <v>11</v>
      </c>
      <c r="H3270" s="72">
        <v>72.983999999999995</v>
      </c>
    </row>
    <row r="3271" spans="1:8">
      <c r="A3271" s="631">
        <v>42140</v>
      </c>
      <c r="B3271" s="81">
        <v>12</v>
      </c>
      <c r="H3271" s="72">
        <v>73.968000000000004</v>
      </c>
    </row>
    <row r="3272" spans="1:8">
      <c r="A3272" s="631">
        <v>42140</v>
      </c>
      <c r="B3272" s="81">
        <v>13</v>
      </c>
      <c r="H3272" s="72">
        <v>75.647999999999996</v>
      </c>
    </row>
    <row r="3273" spans="1:8">
      <c r="A3273" s="631">
        <v>42140</v>
      </c>
      <c r="B3273" s="81">
        <v>14</v>
      </c>
      <c r="H3273" s="72">
        <v>76.656000000000006</v>
      </c>
    </row>
    <row r="3274" spans="1:8">
      <c r="A3274" s="631">
        <v>42140</v>
      </c>
      <c r="B3274" s="81">
        <v>15</v>
      </c>
      <c r="H3274" s="72">
        <v>78.191999999999993</v>
      </c>
    </row>
    <row r="3275" spans="1:8">
      <c r="A3275" s="631">
        <v>42140</v>
      </c>
      <c r="B3275" s="81">
        <v>16</v>
      </c>
      <c r="H3275" s="72">
        <v>80.495999999999995</v>
      </c>
    </row>
    <row r="3276" spans="1:8">
      <c r="A3276" s="631">
        <v>42140</v>
      </c>
      <c r="B3276" s="81">
        <v>17</v>
      </c>
      <c r="H3276" s="72">
        <v>82.775999999999996</v>
      </c>
    </row>
    <row r="3277" spans="1:8">
      <c r="A3277" s="631">
        <v>42140</v>
      </c>
      <c r="B3277" s="81">
        <v>18</v>
      </c>
      <c r="H3277" s="72">
        <v>83.256</v>
      </c>
    </row>
    <row r="3278" spans="1:8">
      <c r="A3278" s="631">
        <v>42140</v>
      </c>
      <c r="B3278" s="81">
        <v>19</v>
      </c>
      <c r="H3278" s="72">
        <v>81.647999999999996</v>
      </c>
    </row>
    <row r="3279" spans="1:8">
      <c r="A3279" s="631">
        <v>42140</v>
      </c>
      <c r="B3279" s="81">
        <v>20</v>
      </c>
      <c r="H3279" s="72">
        <v>79.823999999999998</v>
      </c>
    </row>
    <row r="3280" spans="1:8">
      <c r="A3280" s="631">
        <v>42140</v>
      </c>
      <c r="B3280" s="81">
        <v>21</v>
      </c>
      <c r="H3280" s="72">
        <v>82.896000000000001</v>
      </c>
    </row>
    <row r="3281" spans="1:8">
      <c r="A3281" s="631">
        <v>42140</v>
      </c>
      <c r="B3281" s="81">
        <v>22</v>
      </c>
      <c r="H3281" s="72">
        <v>80.903999999999996</v>
      </c>
    </row>
    <row r="3282" spans="1:8">
      <c r="A3282" s="631">
        <v>42140</v>
      </c>
      <c r="B3282" s="81">
        <v>23</v>
      </c>
      <c r="H3282" s="72">
        <v>73.56</v>
      </c>
    </row>
    <row r="3283" spans="1:8">
      <c r="A3283" s="631">
        <v>42140</v>
      </c>
      <c r="B3283" s="81">
        <v>24</v>
      </c>
      <c r="H3283" s="72">
        <v>66.144000000000005</v>
      </c>
    </row>
    <row r="3284" spans="1:8">
      <c r="A3284" s="631">
        <v>42141</v>
      </c>
      <c r="B3284" s="81">
        <v>1</v>
      </c>
      <c r="H3284" s="72">
        <v>60.095999999999997</v>
      </c>
    </row>
    <row r="3285" spans="1:8">
      <c r="A3285" s="631">
        <v>42141</v>
      </c>
      <c r="B3285" s="81">
        <v>2</v>
      </c>
      <c r="H3285" s="72">
        <v>56.616</v>
      </c>
    </row>
    <row r="3286" spans="1:8">
      <c r="A3286" s="631">
        <v>42141</v>
      </c>
      <c r="B3286" s="81">
        <v>3</v>
      </c>
      <c r="H3286" s="72">
        <v>55.152000000000001</v>
      </c>
    </row>
    <row r="3287" spans="1:8">
      <c r="A3287" s="631">
        <v>42141</v>
      </c>
      <c r="B3287" s="81">
        <v>4</v>
      </c>
      <c r="H3287" s="72">
        <v>54</v>
      </c>
    </row>
    <row r="3288" spans="1:8">
      <c r="A3288" s="631">
        <v>42141</v>
      </c>
      <c r="B3288" s="81">
        <v>5</v>
      </c>
      <c r="H3288" s="72">
        <v>54.6</v>
      </c>
    </row>
    <row r="3289" spans="1:8">
      <c r="A3289" s="631">
        <v>42141</v>
      </c>
      <c r="B3289" s="81">
        <v>6</v>
      </c>
      <c r="H3289" s="72">
        <v>55.32</v>
      </c>
    </row>
    <row r="3290" spans="1:8">
      <c r="A3290" s="631">
        <v>42141</v>
      </c>
      <c r="B3290" s="81">
        <v>7</v>
      </c>
      <c r="H3290" s="72">
        <v>55.392000000000003</v>
      </c>
    </row>
    <row r="3291" spans="1:8">
      <c r="A3291" s="631">
        <v>42141</v>
      </c>
      <c r="B3291" s="81">
        <v>8</v>
      </c>
      <c r="H3291" s="72">
        <v>60.143999999999998</v>
      </c>
    </row>
    <row r="3292" spans="1:8">
      <c r="A3292" s="631">
        <v>42141</v>
      </c>
      <c r="B3292" s="81">
        <v>9</v>
      </c>
      <c r="H3292" s="72">
        <v>65.831999999999994</v>
      </c>
    </row>
    <row r="3293" spans="1:8">
      <c r="A3293" s="631">
        <v>42141</v>
      </c>
      <c r="B3293" s="81">
        <v>10</v>
      </c>
      <c r="H3293" s="72">
        <v>69.936000000000007</v>
      </c>
    </row>
    <row r="3294" spans="1:8">
      <c r="A3294" s="631">
        <v>42141</v>
      </c>
      <c r="B3294" s="81">
        <v>11</v>
      </c>
      <c r="H3294" s="72">
        <v>72.768000000000001</v>
      </c>
    </row>
    <row r="3295" spans="1:8">
      <c r="A3295" s="631">
        <v>42141</v>
      </c>
      <c r="B3295" s="81">
        <v>12</v>
      </c>
      <c r="H3295" s="72">
        <v>74.016000000000005</v>
      </c>
    </row>
    <row r="3296" spans="1:8">
      <c r="A3296" s="631">
        <v>42141</v>
      </c>
      <c r="B3296" s="81">
        <v>13</v>
      </c>
      <c r="H3296" s="72">
        <v>75.888000000000005</v>
      </c>
    </row>
    <row r="3297" spans="1:8">
      <c r="A3297" s="631">
        <v>42141</v>
      </c>
      <c r="B3297" s="81">
        <v>14</v>
      </c>
      <c r="H3297" s="72">
        <v>77.975999999999999</v>
      </c>
    </row>
    <row r="3298" spans="1:8">
      <c r="A3298" s="631">
        <v>42141</v>
      </c>
      <c r="B3298" s="81">
        <v>15</v>
      </c>
      <c r="H3298" s="72">
        <v>80.712000000000003</v>
      </c>
    </row>
    <row r="3299" spans="1:8">
      <c r="A3299" s="631">
        <v>42141</v>
      </c>
      <c r="B3299" s="81">
        <v>16</v>
      </c>
      <c r="H3299" s="72">
        <v>83.471999999999994</v>
      </c>
    </row>
    <row r="3300" spans="1:8">
      <c r="A3300" s="631">
        <v>42141</v>
      </c>
      <c r="B3300" s="81">
        <v>17</v>
      </c>
      <c r="H3300" s="72">
        <v>84.84</v>
      </c>
    </row>
    <row r="3301" spans="1:8">
      <c r="A3301" s="631">
        <v>42141</v>
      </c>
      <c r="B3301" s="81">
        <v>18</v>
      </c>
      <c r="H3301" s="72">
        <v>85.055999999999997</v>
      </c>
    </row>
    <row r="3302" spans="1:8">
      <c r="A3302" s="631">
        <v>42141</v>
      </c>
      <c r="B3302" s="81">
        <v>19</v>
      </c>
      <c r="H3302" s="72">
        <v>82.872</v>
      </c>
    </row>
    <row r="3303" spans="1:8">
      <c r="A3303" s="631">
        <v>42141</v>
      </c>
      <c r="B3303" s="81">
        <v>20</v>
      </c>
      <c r="H3303" s="72">
        <v>81.096000000000004</v>
      </c>
    </row>
    <row r="3304" spans="1:8">
      <c r="A3304" s="631">
        <v>42141</v>
      </c>
      <c r="B3304" s="81">
        <v>21</v>
      </c>
      <c r="H3304" s="72">
        <v>83.712000000000003</v>
      </c>
    </row>
    <row r="3305" spans="1:8">
      <c r="A3305" s="631">
        <v>42141</v>
      </c>
      <c r="B3305" s="81">
        <v>22</v>
      </c>
      <c r="H3305" s="72">
        <v>80.447999999999993</v>
      </c>
    </row>
    <row r="3306" spans="1:8">
      <c r="A3306" s="631">
        <v>42141</v>
      </c>
      <c r="B3306" s="81">
        <v>23</v>
      </c>
      <c r="H3306" s="72">
        <v>72.36</v>
      </c>
    </row>
    <row r="3307" spans="1:8">
      <c r="A3307" s="631">
        <v>42141</v>
      </c>
      <c r="B3307" s="81">
        <v>24</v>
      </c>
      <c r="H3307" s="72">
        <v>64.463999999999999</v>
      </c>
    </row>
    <row r="3308" spans="1:8">
      <c r="A3308" s="631">
        <v>42142</v>
      </c>
      <c r="B3308" s="81">
        <v>1</v>
      </c>
      <c r="H3308" s="72">
        <v>58.607999999999997</v>
      </c>
    </row>
    <row r="3309" spans="1:8">
      <c r="A3309" s="631">
        <v>42142</v>
      </c>
      <c r="B3309" s="81">
        <v>2</v>
      </c>
      <c r="H3309" s="72">
        <v>55.103999999999999</v>
      </c>
    </row>
    <row r="3310" spans="1:8">
      <c r="A3310" s="631">
        <v>42142</v>
      </c>
      <c r="B3310" s="81">
        <v>3</v>
      </c>
      <c r="H3310" s="72">
        <v>54.048000000000002</v>
      </c>
    </row>
    <row r="3311" spans="1:8">
      <c r="A3311" s="631">
        <v>42142</v>
      </c>
      <c r="B3311" s="81">
        <v>4</v>
      </c>
      <c r="H3311" s="72">
        <v>53.88</v>
      </c>
    </row>
    <row r="3312" spans="1:8">
      <c r="A3312" s="631">
        <v>42142</v>
      </c>
      <c r="B3312" s="81">
        <v>5</v>
      </c>
      <c r="H3312" s="72">
        <v>55.631999999999998</v>
      </c>
    </row>
    <row r="3313" spans="1:8">
      <c r="A3313" s="631">
        <v>42142</v>
      </c>
      <c r="B3313" s="81">
        <v>6</v>
      </c>
      <c r="H3313" s="72">
        <v>59.712000000000003</v>
      </c>
    </row>
    <row r="3314" spans="1:8">
      <c r="A3314" s="631">
        <v>42142</v>
      </c>
      <c r="B3314" s="81">
        <v>7</v>
      </c>
      <c r="H3314" s="72">
        <v>67.103999999999999</v>
      </c>
    </row>
    <row r="3315" spans="1:8">
      <c r="A3315" s="631">
        <v>42142</v>
      </c>
      <c r="B3315" s="81">
        <v>8</v>
      </c>
      <c r="H3315" s="72">
        <v>74.664000000000001</v>
      </c>
    </row>
    <row r="3316" spans="1:8">
      <c r="A3316" s="631">
        <v>42142</v>
      </c>
      <c r="B3316" s="81">
        <v>9</v>
      </c>
      <c r="H3316" s="72">
        <v>78.168000000000006</v>
      </c>
    </row>
    <row r="3317" spans="1:8">
      <c r="A3317" s="631">
        <v>42142</v>
      </c>
      <c r="B3317" s="81">
        <v>10</v>
      </c>
      <c r="H3317" s="72">
        <v>80.808000000000007</v>
      </c>
    </row>
    <row r="3318" spans="1:8">
      <c r="A3318" s="631">
        <v>42142</v>
      </c>
      <c r="B3318" s="81">
        <v>11</v>
      </c>
      <c r="H3318" s="72">
        <v>82.896000000000001</v>
      </c>
    </row>
    <row r="3319" spans="1:8">
      <c r="A3319" s="631">
        <v>42142</v>
      </c>
      <c r="B3319" s="81">
        <v>12</v>
      </c>
      <c r="H3319" s="72">
        <v>84.168000000000006</v>
      </c>
    </row>
    <row r="3320" spans="1:8">
      <c r="A3320" s="631">
        <v>42142</v>
      </c>
      <c r="B3320" s="81">
        <v>13</v>
      </c>
      <c r="H3320" s="72">
        <v>85.2</v>
      </c>
    </row>
    <row r="3321" spans="1:8">
      <c r="A3321" s="631">
        <v>42142</v>
      </c>
      <c r="B3321" s="81">
        <v>14</v>
      </c>
      <c r="H3321" s="72">
        <v>88.128</v>
      </c>
    </row>
    <row r="3322" spans="1:8">
      <c r="A3322" s="631">
        <v>42142</v>
      </c>
      <c r="B3322" s="81">
        <v>15</v>
      </c>
      <c r="H3322" s="72">
        <v>91.488</v>
      </c>
    </row>
    <row r="3323" spans="1:8">
      <c r="A3323" s="631">
        <v>42142</v>
      </c>
      <c r="B3323" s="81">
        <v>16</v>
      </c>
      <c r="H3323" s="72">
        <v>94.872</v>
      </c>
    </row>
    <row r="3324" spans="1:8">
      <c r="A3324" s="631">
        <v>42142</v>
      </c>
      <c r="B3324" s="81">
        <v>17</v>
      </c>
      <c r="H3324" s="72">
        <v>97.512</v>
      </c>
    </row>
    <row r="3325" spans="1:8">
      <c r="A3325" s="631">
        <v>42142</v>
      </c>
      <c r="B3325" s="81">
        <v>18</v>
      </c>
      <c r="H3325" s="72">
        <v>95.64</v>
      </c>
    </row>
    <row r="3326" spans="1:8">
      <c r="A3326" s="631">
        <v>42142</v>
      </c>
      <c r="B3326" s="81">
        <v>19</v>
      </c>
      <c r="H3326" s="72">
        <v>92.424000000000007</v>
      </c>
    </row>
    <row r="3327" spans="1:8">
      <c r="A3327" s="631">
        <v>42142</v>
      </c>
      <c r="B3327" s="81">
        <v>20</v>
      </c>
      <c r="H3327" s="72">
        <v>89.736000000000004</v>
      </c>
    </row>
    <row r="3328" spans="1:8">
      <c r="A3328" s="631">
        <v>42142</v>
      </c>
      <c r="B3328" s="81">
        <v>21</v>
      </c>
      <c r="H3328" s="72">
        <v>90.84</v>
      </c>
    </row>
    <row r="3329" spans="1:8">
      <c r="A3329" s="631">
        <v>42142</v>
      </c>
      <c r="B3329" s="81">
        <v>22</v>
      </c>
      <c r="H3329" s="72">
        <v>86.063999999999993</v>
      </c>
    </row>
    <row r="3330" spans="1:8">
      <c r="A3330" s="631">
        <v>42142</v>
      </c>
      <c r="B3330" s="81">
        <v>23</v>
      </c>
      <c r="H3330" s="72">
        <v>75.215999999999994</v>
      </c>
    </row>
    <row r="3331" spans="1:8">
      <c r="A3331" s="631">
        <v>42142</v>
      </c>
      <c r="B3331" s="81">
        <v>24</v>
      </c>
      <c r="H3331" s="72">
        <v>65.951999999999998</v>
      </c>
    </row>
    <row r="3332" spans="1:8">
      <c r="A3332" s="631">
        <v>42143</v>
      </c>
      <c r="B3332" s="81">
        <v>1</v>
      </c>
      <c r="H3332" s="72">
        <v>60.264000000000003</v>
      </c>
    </row>
    <row r="3333" spans="1:8">
      <c r="A3333" s="631">
        <v>42143</v>
      </c>
      <c r="B3333" s="81">
        <v>2</v>
      </c>
      <c r="H3333" s="72">
        <v>57</v>
      </c>
    </row>
    <row r="3334" spans="1:8">
      <c r="A3334" s="631">
        <v>42143</v>
      </c>
      <c r="B3334" s="81">
        <v>3</v>
      </c>
      <c r="H3334" s="72">
        <v>55.631999999999998</v>
      </c>
    </row>
    <row r="3335" spans="1:8">
      <c r="A3335" s="631">
        <v>42143</v>
      </c>
      <c r="B3335" s="81">
        <v>4</v>
      </c>
      <c r="H3335" s="72">
        <v>55.344000000000001</v>
      </c>
    </row>
    <row r="3336" spans="1:8">
      <c r="A3336" s="631">
        <v>42143</v>
      </c>
      <c r="B3336" s="81">
        <v>5</v>
      </c>
      <c r="H3336" s="72">
        <v>56.783999999999999</v>
      </c>
    </row>
    <row r="3337" spans="1:8">
      <c r="A3337" s="631">
        <v>42143</v>
      </c>
      <c r="B3337" s="81">
        <v>6</v>
      </c>
      <c r="H3337" s="72">
        <v>61.752000000000002</v>
      </c>
    </row>
    <row r="3338" spans="1:8">
      <c r="A3338" s="631">
        <v>42143</v>
      </c>
      <c r="B3338" s="81">
        <v>7</v>
      </c>
      <c r="H3338" s="72">
        <v>69.504000000000005</v>
      </c>
    </row>
    <row r="3339" spans="1:8">
      <c r="A3339" s="631">
        <v>42143</v>
      </c>
      <c r="B3339" s="81">
        <v>8</v>
      </c>
      <c r="H3339" s="72">
        <v>75.575999999999993</v>
      </c>
    </row>
    <row r="3340" spans="1:8">
      <c r="A3340" s="631">
        <v>42143</v>
      </c>
      <c r="B3340" s="81">
        <v>9</v>
      </c>
      <c r="H3340" s="72">
        <v>79.176000000000002</v>
      </c>
    </row>
    <row r="3341" spans="1:8">
      <c r="A3341" s="631">
        <v>42143</v>
      </c>
      <c r="B3341" s="81">
        <v>10</v>
      </c>
      <c r="H3341" s="72">
        <v>82.343999999999994</v>
      </c>
    </row>
    <row r="3342" spans="1:8">
      <c r="A3342" s="631">
        <v>42143</v>
      </c>
      <c r="B3342" s="81">
        <v>11</v>
      </c>
      <c r="H3342" s="72">
        <v>85.872</v>
      </c>
    </row>
    <row r="3343" spans="1:8">
      <c r="A3343" s="631">
        <v>42143</v>
      </c>
      <c r="B3343" s="81">
        <v>12</v>
      </c>
      <c r="H3343" s="72">
        <v>88.031999999999996</v>
      </c>
    </row>
    <row r="3344" spans="1:8">
      <c r="A3344" s="631">
        <v>42143</v>
      </c>
      <c r="B3344" s="81">
        <v>13</v>
      </c>
      <c r="H3344" s="72">
        <v>90.048000000000002</v>
      </c>
    </row>
    <row r="3345" spans="1:8">
      <c r="A3345" s="631">
        <v>42143</v>
      </c>
      <c r="B3345" s="81">
        <v>14</v>
      </c>
      <c r="H3345" s="72">
        <v>91.512</v>
      </c>
    </row>
    <row r="3346" spans="1:8">
      <c r="A3346" s="631">
        <v>42143</v>
      </c>
      <c r="B3346" s="81">
        <v>15</v>
      </c>
      <c r="H3346" s="72">
        <v>95.471999999999994</v>
      </c>
    </row>
    <row r="3347" spans="1:8">
      <c r="A3347" s="631">
        <v>42143</v>
      </c>
      <c r="B3347" s="81">
        <v>16</v>
      </c>
      <c r="H3347" s="72">
        <v>98.712000000000003</v>
      </c>
    </row>
    <row r="3348" spans="1:8">
      <c r="A3348" s="631">
        <v>42143</v>
      </c>
      <c r="B3348" s="81">
        <v>17</v>
      </c>
      <c r="H3348" s="72">
        <v>100.512</v>
      </c>
    </row>
    <row r="3349" spans="1:8">
      <c r="A3349" s="631">
        <v>42143</v>
      </c>
      <c r="B3349" s="81">
        <v>18</v>
      </c>
      <c r="H3349" s="72">
        <v>99.84</v>
      </c>
    </row>
    <row r="3350" spans="1:8">
      <c r="A3350" s="631">
        <v>42143</v>
      </c>
      <c r="B3350" s="81">
        <v>19</v>
      </c>
      <c r="H3350" s="72">
        <v>94.8</v>
      </c>
    </row>
    <row r="3351" spans="1:8">
      <c r="A3351" s="631">
        <v>42143</v>
      </c>
      <c r="B3351" s="81">
        <v>20</v>
      </c>
      <c r="H3351" s="72">
        <v>90.936000000000007</v>
      </c>
    </row>
    <row r="3352" spans="1:8">
      <c r="A3352" s="631">
        <v>42143</v>
      </c>
      <c r="B3352" s="81">
        <v>21</v>
      </c>
      <c r="H3352" s="72">
        <v>91.08</v>
      </c>
    </row>
    <row r="3353" spans="1:8">
      <c r="A3353" s="631">
        <v>42143</v>
      </c>
      <c r="B3353" s="81">
        <v>22</v>
      </c>
      <c r="H3353" s="72">
        <v>88.272000000000006</v>
      </c>
    </row>
    <row r="3354" spans="1:8">
      <c r="A3354" s="631">
        <v>42143</v>
      </c>
      <c r="B3354" s="81">
        <v>23</v>
      </c>
      <c r="H3354" s="72">
        <v>77.64</v>
      </c>
    </row>
    <row r="3355" spans="1:8">
      <c r="A3355" s="631">
        <v>42143</v>
      </c>
      <c r="B3355" s="81">
        <v>24</v>
      </c>
      <c r="H3355" s="72">
        <v>68.135999999999996</v>
      </c>
    </row>
    <row r="3356" spans="1:8">
      <c r="A3356" s="631">
        <v>42144</v>
      </c>
      <c r="B3356" s="81">
        <v>1</v>
      </c>
      <c r="H3356" s="72">
        <v>61.872</v>
      </c>
    </row>
    <row r="3357" spans="1:8">
      <c r="A3357" s="631">
        <v>42144</v>
      </c>
      <c r="B3357" s="81">
        <v>2</v>
      </c>
      <c r="H3357" s="72">
        <v>58.728000000000002</v>
      </c>
    </row>
    <row r="3358" spans="1:8">
      <c r="A3358" s="631">
        <v>42144</v>
      </c>
      <c r="B3358" s="81">
        <v>3</v>
      </c>
      <c r="H3358" s="72">
        <v>57.216000000000001</v>
      </c>
    </row>
    <row r="3359" spans="1:8">
      <c r="A3359" s="631">
        <v>42144</v>
      </c>
      <c r="B3359" s="81">
        <v>4</v>
      </c>
      <c r="H3359" s="72">
        <v>56.832000000000001</v>
      </c>
    </row>
    <row r="3360" spans="1:8">
      <c r="A3360" s="631">
        <v>42144</v>
      </c>
      <c r="B3360" s="81">
        <v>5</v>
      </c>
      <c r="H3360" s="72">
        <v>58.223999999999997</v>
      </c>
    </row>
    <row r="3361" spans="1:8">
      <c r="A3361" s="631">
        <v>42144</v>
      </c>
      <c r="B3361" s="81">
        <v>6</v>
      </c>
      <c r="H3361" s="72">
        <v>62.567999999999998</v>
      </c>
    </row>
    <row r="3362" spans="1:8">
      <c r="A3362" s="631">
        <v>42144</v>
      </c>
      <c r="B3362" s="81">
        <v>7</v>
      </c>
      <c r="H3362" s="72">
        <v>69.024000000000001</v>
      </c>
    </row>
    <row r="3363" spans="1:8">
      <c r="A3363" s="631">
        <v>42144</v>
      </c>
      <c r="B3363" s="81">
        <v>8</v>
      </c>
      <c r="H3363" s="72">
        <v>77.040000000000006</v>
      </c>
    </row>
    <row r="3364" spans="1:8">
      <c r="A3364" s="631">
        <v>42144</v>
      </c>
      <c r="B3364" s="81">
        <v>9</v>
      </c>
      <c r="H3364" s="72">
        <v>82.44</v>
      </c>
    </row>
    <row r="3365" spans="1:8">
      <c r="A3365" s="631">
        <v>42144</v>
      </c>
      <c r="B3365" s="81">
        <v>10</v>
      </c>
      <c r="H3365" s="72">
        <v>86.664000000000001</v>
      </c>
    </row>
    <row r="3366" spans="1:8">
      <c r="A3366" s="631">
        <v>42144</v>
      </c>
      <c r="B3366" s="81">
        <v>11</v>
      </c>
      <c r="H3366" s="72">
        <v>90.432000000000002</v>
      </c>
    </row>
    <row r="3367" spans="1:8">
      <c r="A3367" s="631">
        <v>42144</v>
      </c>
      <c r="B3367" s="81">
        <v>12</v>
      </c>
      <c r="H3367" s="72">
        <v>93.236999999999995</v>
      </c>
    </row>
    <row r="3368" spans="1:8">
      <c r="A3368" s="631">
        <v>42144</v>
      </c>
      <c r="B3368" s="81">
        <v>13</v>
      </c>
      <c r="H3368" s="72">
        <v>96.768000000000001</v>
      </c>
    </row>
    <row r="3369" spans="1:8">
      <c r="A3369" s="631">
        <v>42144</v>
      </c>
      <c r="B3369" s="81">
        <v>14</v>
      </c>
      <c r="H3369" s="72">
        <v>101.352</v>
      </c>
    </row>
    <row r="3370" spans="1:8">
      <c r="A3370" s="631">
        <v>42144</v>
      </c>
      <c r="B3370" s="81">
        <v>15</v>
      </c>
      <c r="H3370" s="72">
        <v>105.024</v>
      </c>
    </row>
    <row r="3371" spans="1:8">
      <c r="A3371" s="631">
        <v>42144</v>
      </c>
      <c r="B3371" s="81">
        <v>16</v>
      </c>
      <c r="H3371" s="72">
        <v>106.872</v>
      </c>
    </row>
    <row r="3372" spans="1:8">
      <c r="A3372" s="631">
        <v>42144</v>
      </c>
      <c r="B3372" s="81">
        <v>17</v>
      </c>
      <c r="H3372" s="72">
        <v>102.288</v>
      </c>
    </row>
    <row r="3373" spans="1:8">
      <c r="A3373" s="631">
        <v>42144</v>
      </c>
      <c r="B3373" s="81">
        <v>18</v>
      </c>
      <c r="H3373" s="72">
        <v>94.296000000000006</v>
      </c>
    </row>
    <row r="3374" spans="1:8">
      <c r="A3374" s="631">
        <v>42144</v>
      </c>
      <c r="B3374" s="81">
        <v>19</v>
      </c>
      <c r="H3374" s="72">
        <v>88.92</v>
      </c>
    </row>
    <row r="3375" spans="1:8">
      <c r="A3375" s="631">
        <v>42144</v>
      </c>
      <c r="B3375" s="81">
        <v>20</v>
      </c>
      <c r="H3375" s="72">
        <v>85.775999999999996</v>
      </c>
    </row>
    <row r="3376" spans="1:8">
      <c r="A3376" s="631">
        <v>42144</v>
      </c>
      <c r="B3376" s="81">
        <v>21</v>
      </c>
      <c r="H3376" s="72">
        <v>87.864000000000004</v>
      </c>
    </row>
    <row r="3377" spans="1:8">
      <c r="A3377" s="631">
        <v>42144</v>
      </c>
      <c r="B3377" s="81">
        <v>22</v>
      </c>
      <c r="H3377" s="72">
        <v>85.055999999999997</v>
      </c>
    </row>
    <row r="3378" spans="1:8">
      <c r="A3378" s="631">
        <v>42144</v>
      </c>
      <c r="B3378" s="81">
        <v>23</v>
      </c>
      <c r="H3378" s="72">
        <v>75.575999999999993</v>
      </c>
    </row>
    <row r="3379" spans="1:8">
      <c r="A3379" s="631">
        <v>42144</v>
      </c>
      <c r="B3379" s="81">
        <v>24</v>
      </c>
      <c r="H3379" s="72">
        <v>66.48</v>
      </c>
    </row>
    <row r="3380" spans="1:8">
      <c r="A3380" s="631">
        <v>42145</v>
      </c>
      <c r="B3380" s="81">
        <v>1</v>
      </c>
      <c r="H3380" s="72">
        <v>60.816000000000003</v>
      </c>
    </row>
    <row r="3381" spans="1:8">
      <c r="A3381" s="631">
        <v>42145</v>
      </c>
      <c r="B3381" s="81">
        <v>2</v>
      </c>
      <c r="H3381" s="72">
        <v>57.408000000000001</v>
      </c>
    </row>
    <row r="3382" spans="1:8">
      <c r="A3382" s="631">
        <v>42145</v>
      </c>
      <c r="B3382" s="81">
        <v>3</v>
      </c>
      <c r="H3382" s="72">
        <v>55.872</v>
      </c>
    </row>
    <row r="3383" spans="1:8">
      <c r="A3383" s="631">
        <v>42145</v>
      </c>
      <c r="B3383" s="81">
        <v>4</v>
      </c>
      <c r="H3383" s="72">
        <v>55.8</v>
      </c>
    </row>
    <row r="3384" spans="1:8">
      <c r="A3384" s="631">
        <v>42145</v>
      </c>
      <c r="B3384" s="81">
        <v>5</v>
      </c>
      <c r="H3384" s="72">
        <v>57.48</v>
      </c>
    </row>
    <row r="3385" spans="1:8">
      <c r="A3385" s="631">
        <v>42145</v>
      </c>
      <c r="B3385" s="81">
        <v>6</v>
      </c>
      <c r="H3385" s="72">
        <v>62.28</v>
      </c>
    </row>
    <row r="3386" spans="1:8">
      <c r="A3386" s="631">
        <v>42145</v>
      </c>
      <c r="B3386" s="81">
        <v>7</v>
      </c>
      <c r="H3386" s="72">
        <v>69.36</v>
      </c>
    </row>
    <row r="3387" spans="1:8">
      <c r="A3387" s="631">
        <v>42145</v>
      </c>
      <c r="B3387" s="81">
        <v>8</v>
      </c>
      <c r="H3387" s="72">
        <v>76.92</v>
      </c>
    </row>
    <row r="3388" spans="1:8">
      <c r="A3388" s="631">
        <v>42145</v>
      </c>
      <c r="B3388" s="81">
        <v>9</v>
      </c>
      <c r="H3388" s="72">
        <v>80.567999999999998</v>
      </c>
    </row>
    <row r="3389" spans="1:8">
      <c r="A3389" s="631">
        <v>42145</v>
      </c>
      <c r="B3389" s="81">
        <v>10</v>
      </c>
      <c r="H3389" s="72">
        <v>83.88</v>
      </c>
    </row>
    <row r="3390" spans="1:8">
      <c r="A3390" s="631">
        <v>42145</v>
      </c>
      <c r="B3390" s="81">
        <v>11</v>
      </c>
      <c r="H3390" s="72">
        <v>87.84</v>
      </c>
    </row>
    <row r="3391" spans="1:8">
      <c r="A3391" s="631">
        <v>42145</v>
      </c>
      <c r="B3391" s="81">
        <v>12</v>
      </c>
      <c r="H3391" s="72">
        <v>90.6</v>
      </c>
    </row>
    <row r="3392" spans="1:8">
      <c r="A3392" s="631">
        <v>42145</v>
      </c>
      <c r="B3392" s="81">
        <v>13</v>
      </c>
      <c r="H3392" s="72">
        <v>93.552000000000007</v>
      </c>
    </row>
    <row r="3393" spans="1:8">
      <c r="A3393" s="631">
        <v>42145</v>
      </c>
      <c r="B3393" s="81">
        <v>14</v>
      </c>
      <c r="H3393" s="72">
        <v>97.08</v>
      </c>
    </row>
    <row r="3394" spans="1:8">
      <c r="A3394" s="631">
        <v>42145</v>
      </c>
      <c r="B3394" s="81">
        <v>15</v>
      </c>
      <c r="H3394" s="72">
        <v>101.352</v>
      </c>
    </row>
    <row r="3395" spans="1:8">
      <c r="A3395" s="631">
        <v>42145</v>
      </c>
      <c r="B3395" s="81">
        <v>16</v>
      </c>
      <c r="H3395" s="72">
        <v>104.736</v>
      </c>
    </row>
    <row r="3396" spans="1:8">
      <c r="A3396" s="631">
        <v>42145</v>
      </c>
      <c r="B3396" s="81">
        <v>17</v>
      </c>
      <c r="H3396" s="72">
        <v>106.72799999999999</v>
      </c>
    </row>
    <row r="3397" spans="1:8">
      <c r="A3397" s="631">
        <v>42145</v>
      </c>
      <c r="B3397" s="81">
        <v>18</v>
      </c>
      <c r="H3397" s="72">
        <v>105.048</v>
      </c>
    </row>
    <row r="3398" spans="1:8">
      <c r="A3398" s="631">
        <v>42145</v>
      </c>
      <c r="B3398" s="81">
        <v>19</v>
      </c>
      <c r="H3398" s="72">
        <v>100.248</v>
      </c>
    </row>
    <row r="3399" spans="1:8">
      <c r="A3399" s="631">
        <v>42145</v>
      </c>
      <c r="B3399" s="81">
        <v>20</v>
      </c>
      <c r="H3399" s="72">
        <v>94.608000000000004</v>
      </c>
    </row>
    <row r="3400" spans="1:8">
      <c r="A3400" s="631">
        <v>42145</v>
      </c>
      <c r="B3400" s="81">
        <v>21</v>
      </c>
      <c r="H3400" s="72">
        <v>93.575999999999993</v>
      </c>
    </row>
    <row r="3401" spans="1:8">
      <c r="A3401" s="631">
        <v>42145</v>
      </c>
      <c r="B3401" s="81">
        <v>22</v>
      </c>
      <c r="H3401" s="72">
        <v>90.695999999999998</v>
      </c>
    </row>
    <row r="3402" spans="1:8">
      <c r="A3402" s="631">
        <v>42145</v>
      </c>
      <c r="B3402" s="81">
        <v>23</v>
      </c>
      <c r="H3402" s="72">
        <v>80.256</v>
      </c>
    </row>
    <row r="3403" spans="1:8">
      <c r="A3403" s="631">
        <v>42145</v>
      </c>
      <c r="B3403" s="81">
        <v>24</v>
      </c>
      <c r="H3403" s="72">
        <v>70.031999999999996</v>
      </c>
    </row>
    <row r="3404" spans="1:8">
      <c r="A3404" s="631">
        <v>42146</v>
      </c>
      <c r="B3404" s="81">
        <v>1</v>
      </c>
      <c r="H3404" s="72">
        <v>63.6</v>
      </c>
    </row>
    <row r="3405" spans="1:8">
      <c r="A3405" s="631">
        <v>42146</v>
      </c>
      <c r="B3405" s="81">
        <v>2</v>
      </c>
      <c r="H3405" s="72">
        <v>59.712000000000003</v>
      </c>
    </row>
    <row r="3406" spans="1:8">
      <c r="A3406" s="631">
        <v>42146</v>
      </c>
      <c r="B3406" s="81">
        <v>3</v>
      </c>
      <c r="H3406" s="72">
        <v>58.008000000000003</v>
      </c>
    </row>
    <row r="3407" spans="1:8">
      <c r="A3407" s="631">
        <v>42146</v>
      </c>
      <c r="B3407" s="81">
        <v>4</v>
      </c>
      <c r="H3407" s="72">
        <v>57.024000000000001</v>
      </c>
    </row>
    <row r="3408" spans="1:8">
      <c r="A3408" s="631">
        <v>42146</v>
      </c>
      <c r="B3408" s="81">
        <v>5</v>
      </c>
      <c r="H3408" s="72">
        <v>58.128</v>
      </c>
    </row>
    <row r="3409" spans="1:8">
      <c r="A3409" s="631">
        <v>42146</v>
      </c>
      <c r="B3409" s="81">
        <v>6</v>
      </c>
      <c r="H3409" s="72">
        <v>61.8</v>
      </c>
    </row>
    <row r="3410" spans="1:8">
      <c r="A3410" s="631">
        <v>42146</v>
      </c>
      <c r="B3410" s="81">
        <v>7</v>
      </c>
      <c r="H3410" s="72">
        <v>68.616</v>
      </c>
    </row>
    <row r="3411" spans="1:8">
      <c r="A3411" s="631">
        <v>42146</v>
      </c>
      <c r="B3411" s="81">
        <v>8</v>
      </c>
      <c r="H3411" s="72">
        <v>76.08</v>
      </c>
    </row>
    <row r="3412" spans="1:8">
      <c r="A3412" s="631">
        <v>42146</v>
      </c>
      <c r="B3412" s="81">
        <v>9</v>
      </c>
      <c r="H3412" s="72">
        <v>79.512</v>
      </c>
    </row>
    <row r="3413" spans="1:8">
      <c r="A3413" s="631">
        <v>42146</v>
      </c>
      <c r="B3413" s="81">
        <v>10</v>
      </c>
      <c r="H3413" s="72">
        <v>83.495999999999995</v>
      </c>
    </row>
    <row r="3414" spans="1:8">
      <c r="A3414" s="631">
        <v>42146</v>
      </c>
      <c r="B3414" s="81">
        <v>11</v>
      </c>
      <c r="H3414" s="72">
        <v>86.903999999999996</v>
      </c>
    </row>
    <row r="3415" spans="1:8">
      <c r="A3415" s="631">
        <v>42146</v>
      </c>
      <c r="B3415" s="81">
        <v>12</v>
      </c>
      <c r="H3415" s="72">
        <v>89.207999999999998</v>
      </c>
    </row>
    <row r="3416" spans="1:8">
      <c r="A3416" s="631">
        <v>42146</v>
      </c>
      <c r="B3416" s="81">
        <v>13</v>
      </c>
      <c r="H3416" s="72">
        <v>91.415999999999997</v>
      </c>
    </row>
    <row r="3417" spans="1:8">
      <c r="A3417" s="631">
        <v>42146</v>
      </c>
      <c r="B3417" s="81">
        <v>14</v>
      </c>
      <c r="H3417" s="72">
        <v>94.2</v>
      </c>
    </row>
    <row r="3418" spans="1:8">
      <c r="A3418" s="631">
        <v>42146</v>
      </c>
      <c r="B3418" s="81">
        <v>15</v>
      </c>
      <c r="H3418" s="72">
        <v>97.608000000000004</v>
      </c>
    </row>
    <row r="3419" spans="1:8">
      <c r="A3419" s="631">
        <v>42146</v>
      </c>
      <c r="B3419" s="81">
        <v>16</v>
      </c>
      <c r="H3419" s="72">
        <v>98.063999999999993</v>
      </c>
    </row>
    <row r="3420" spans="1:8">
      <c r="A3420" s="631">
        <v>42146</v>
      </c>
      <c r="B3420" s="81">
        <v>17</v>
      </c>
      <c r="H3420" s="72">
        <v>96.335999999999999</v>
      </c>
    </row>
    <row r="3421" spans="1:8">
      <c r="A3421" s="631">
        <v>42146</v>
      </c>
      <c r="B3421" s="81">
        <v>18</v>
      </c>
      <c r="H3421" s="72">
        <v>94.128</v>
      </c>
    </row>
    <row r="3422" spans="1:8">
      <c r="A3422" s="631">
        <v>42146</v>
      </c>
      <c r="B3422" s="81">
        <v>19</v>
      </c>
      <c r="H3422" s="72">
        <v>91.128</v>
      </c>
    </row>
    <row r="3423" spans="1:8">
      <c r="A3423" s="631">
        <v>42146</v>
      </c>
      <c r="B3423" s="81">
        <v>20</v>
      </c>
      <c r="H3423" s="72">
        <v>87.768000000000001</v>
      </c>
    </row>
    <row r="3424" spans="1:8">
      <c r="A3424" s="631">
        <v>42146</v>
      </c>
      <c r="B3424" s="81">
        <v>21</v>
      </c>
      <c r="H3424" s="72">
        <v>88.584000000000003</v>
      </c>
    </row>
    <row r="3425" spans="1:8">
      <c r="A3425" s="631">
        <v>42146</v>
      </c>
      <c r="B3425" s="81">
        <v>22</v>
      </c>
      <c r="H3425" s="72">
        <v>87.072000000000003</v>
      </c>
    </row>
    <row r="3426" spans="1:8">
      <c r="A3426" s="631">
        <v>42146</v>
      </c>
      <c r="B3426" s="81">
        <v>23</v>
      </c>
      <c r="H3426" s="72">
        <v>78.792000000000002</v>
      </c>
    </row>
    <row r="3427" spans="1:8">
      <c r="A3427" s="631">
        <v>42146</v>
      </c>
      <c r="B3427" s="81">
        <v>24</v>
      </c>
      <c r="H3427" s="72">
        <v>69.816000000000003</v>
      </c>
    </row>
    <row r="3428" spans="1:8">
      <c r="A3428" s="631">
        <v>42147</v>
      </c>
      <c r="B3428" s="81">
        <v>1</v>
      </c>
      <c r="H3428" s="72">
        <v>62.808</v>
      </c>
    </row>
    <row r="3429" spans="1:8">
      <c r="A3429" s="631">
        <v>42147</v>
      </c>
      <c r="B3429" s="81">
        <v>2</v>
      </c>
      <c r="H3429" s="72">
        <v>59.088000000000001</v>
      </c>
    </row>
    <row r="3430" spans="1:8">
      <c r="A3430" s="631">
        <v>42147</v>
      </c>
      <c r="B3430" s="81">
        <v>3</v>
      </c>
      <c r="H3430" s="72">
        <v>56.904000000000003</v>
      </c>
    </row>
    <row r="3431" spans="1:8">
      <c r="A3431" s="631">
        <v>42147</v>
      </c>
      <c r="B3431" s="81">
        <v>4</v>
      </c>
      <c r="H3431" s="72">
        <v>55.847999999999999</v>
      </c>
    </row>
    <row r="3432" spans="1:8">
      <c r="A3432" s="631">
        <v>42147</v>
      </c>
      <c r="B3432" s="81">
        <v>5</v>
      </c>
      <c r="H3432" s="72">
        <v>56.28</v>
      </c>
    </row>
    <row r="3433" spans="1:8">
      <c r="A3433" s="631">
        <v>42147</v>
      </c>
      <c r="B3433" s="81">
        <v>6</v>
      </c>
      <c r="H3433" s="72">
        <v>57.048000000000002</v>
      </c>
    </row>
    <row r="3434" spans="1:8">
      <c r="A3434" s="631">
        <v>42147</v>
      </c>
      <c r="B3434" s="81">
        <v>7</v>
      </c>
      <c r="H3434" s="72">
        <v>58.08</v>
      </c>
    </row>
    <row r="3435" spans="1:8">
      <c r="A3435" s="631">
        <v>42147</v>
      </c>
      <c r="B3435" s="81">
        <v>8</v>
      </c>
      <c r="H3435" s="72">
        <v>63.384</v>
      </c>
    </row>
    <row r="3436" spans="1:8">
      <c r="A3436" s="631">
        <v>42147</v>
      </c>
      <c r="B3436" s="81">
        <v>9</v>
      </c>
      <c r="H3436" s="72">
        <v>69.408000000000001</v>
      </c>
    </row>
    <row r="3437" spans="1:8">
      <c r="A3437" s="631">
        <v>42147</v>
      </c>
      <c r="B3437" s="81">
        <v>10</v>
      </c>
      <c r="H3437" s="72">
        <v>74.135999999999996</v>
      </c>
    </row>
    <row r="3438" spans="1:8">
      <c r="A3438" s="631">
        <v>42147</v>
      </c>
      <c r="B3438" s="81">
        <v>11</v>
      </c>
      <c r="H3438" s="72">
        <v>77.087999999999994</v>
      </c>
    </row>
    <row r="3439" spans="1:8">
      <c r="A3439" s="631">
        <v>42147</v>
      </c>
      <c r="B3439" s="81">
        <v>12</v>
      </c>
      <c r="H3439" s="72">
        <v>79.92</v>
      </c>
    </row>
    <row r="3440" spans="1:8">
      <c r="A3440" s="631">
        <v>42147</v>
      </c>
      <c r="B3440" s="81">
        <v>13</v>
      </c>
      <c r="H3440" s="72">
        <v>82.08</v>
      </c>
    </row>
    <row r="3441" spans="1:8">
      <c r="A3441" s="631">
        <v>42147</v>
      </c>
      <c r="B3441" s="81">
        <v>14</v>
      </c>
      <c r="H3441" s="72">
        <v>84.552000000000007</v>
      </c>
    </row>
    <row r="3442" spans="1:8">
      <c r="A3442" s="631">
        <v>42147</v>
      </c>
      <c r="B3442" s="81">
        <v>15</v>
      </c>
      <c r="H3442" s="72">
        <v>87.84</v>
      </c>
    </row>
    <row r="3443" spans="1:8">
      <c r="A3443" s="631">
        <v>42147</v>
      </c>
      <c r="B3443" s="81">
        <v>16</v>
      </c>
      <c r="H3443" s="72">
        <v>91.656000000000006</v>
      </c>
    </row>
    <row r="3444" spans="1:8">
      <c r="A3444" s="631">
        <v>42147</v>
      </c>
      <c r="B3444" s="81">
        <v>17</v>
      </c>
      <c r="H3444" s="72">
        <v>95.352000000000004</v>
      </c>
    </row>
    <row r="3445" spans="1:8">
      <c r="A3445" s="631">
        <v>42147</v>
      </c>
      <c r="B3445" s="81">
        <v>18</v>
      </c>
      <c r="H3445" s="72">
        <v>98.256</v>
      </c>
    </row>
    <row r="3446" spans="1:8">
      <c r="A3446" s="631">
        <v>42147</v>
      </c>
      <c r="B3446" s="81">
        <v>19</v>
      </c>
      <c r="H3446" s="72">
        <v>97.727999999999994</v>
      </c>
    </row>
    <row r="3447" spans="1:8">
      <c r="A3447" s="631">
        <v>42147</v>
      </c>
      <c r="B3447" s="81">
        <v>20</v>
      </c>
      <c r="H3447" s="72">
        <v>94.152000000000001</v>
      </c>
    </row>
    <row r="3448" spans="1:8">
      <c r="A3448" s="631">
        <v>42147</v>
      </c>
      <c r="B3448" s="81">
        <v>21</v>
      </c>
      <c r="H3448" s="72">
        <v>91.463999999999999</v>
      </c>
    </row>
    <row r="3449" spans="1:8">
      <c r="A3449" s="631">
        <v>42147</v>
      </c>
      <c r="B3449" s="81">
        <v>22</v>
      </c>
      <c r="H3449" s="72">
        <v>88.872</v>
      </c>
    </row>
    <row r="3450" spans="1:8">
      <c r="A3450" s="631">
        <v>42147</v>
      </c>
      <c r="B3450" s="81">
        <v>23</v>
      </c>
      <c r="H3450" s="72">
        <v>79.823999999999998</v>
      </c>
    </row>
    <row r="3451" spans="1:8">
      <c r="A3451" s="631">
        <v>42147</v>
      </c>
      <c r="B3451" s="81">
        <v>24</v>
      </c>
      <c r="H3451" s="72">
        <v>70.08</v>
      </c>
    </row>
    <row r="3452" spans="1:8">
      <c r="A3452" s="631">
        <v>42148</v>
      </c>
      <c r="B3452" s="81">
        <v>1</v>
      </c>
      <c r="H3452" s="72">
        <v>62.76</v>
      </c>
    </row>
    <row r="3453" spans="1:8">
      <c r="A3453" s="631">
        <v>42148</v>
      </c>
      <c r="B3453" s="81">
        <v>2</v>
      </c>
      <c r="H3453" s="72">
        <v>58.92</v>
      </c>
    </row>
    <row r="3454" spans="1:8">
      <c r="A3454" s="631">
        <v>42148</v>
      </c>
      <c r="B3454" s="81">
        <v>3</v>
      </c>
      <c r="H3454" s="72">
        <v>56.616</v>
      </c>
    </row>
    <row r="3455" spans="1:8">
      <c r="A3455" s="631">
        <v>42148</v>
      </c>
      <c r="B3455" s="81">
        <v>4</v>
      </c>
      <c r="H3455" s="72">
        <v>55.56</v>
      </c>
    </row>
    <row r="3456" spans="1:8">
      <c r="A3456" s="631">
        <v>42148</v>
      </c>
      <c r="B3456" s="81">
        <v>5</v>
      </c>
      <c r="H3456" s="72">
        <v>55.655999999999999</v>
      </c>
    </row>
    <row r="3457" spans="1:8">
      <c r="A3457" s="631">
        <v>42148</v>
      </c>
      <c r="B3457" s="81">
        <v>6</v>
      </c>
      <c r="H3457" s="72">
        <v>55.92</v>
      </c>
    </row>
    <row r="3458" spans="1:8">
      <c r="A3458" s="631">
        <v>42148</v>
      </c>
      <c r="B3458" s="81">
        <v>7</v>
      </c>
      <c r="H3458" s="72">
        <v>56.543999999999997</v>
      </c>
    </row>
    <row r="3459" spans="1:8">
      <c r="A3459" s="631">
        <v>42148</v>
      </c>
      <c r="B3459" s="81">
        <v>8</v>
      </c>
      <c r="H3459" s="72">
        <v>61.944000000000003</v>
      </c>
    </row>
    <row r="3460" spans="1:8">
      <c r="A3460" s="631">
        <v>42148</v>
      </c>
      <c r="B3460" s="81">
        <v>9</v>
      </c>
      <c r="H3460" s="72">
        <v>68.543999999999997</v>
      </c>
    </row>
    <row r="3461" spans="1:8">
      <c r="A3461" s="631">
        <v>42148</v>
      </c>
      <c r="B3461" s="81">
        <v>10</v>
      </c>
      <c r="H3461" s="72">
        <v>73.944000000000003</v>
      </c>
    </row>
    <row r="3462" spans="1:8">
      <c r="A3462" s="631">
        <v>42148</v>
      </c>
      <c r="B3462" s="81">
        <v>11</v>
      </c>
      <c r="H3462" s="72">
        <v>79.08</v>
      </c>
    </row>
    <row r="3463" spans="1:8">
      <c r="A3463" s="631">
        <v>42148</v>
      </c>
      <c r="B3463" s="81">
        <v>12</v>
      </c>
      <c r="H3463" s="72">
        <v>84.912000000000006</v>
      </c>
    </row>
    <row r="3464" spans="1:8">
      <c r="A3464" s="631">
        <v>42148</v>
      </c>
      <c r="B3464" s="81">
        <v>13</v>
      </c>
      <c r="H3464" s="72">
        <v>91.2</v>
      </c>
    </row>
    <row r="3465" spans="1:8">
      <c r="A3465" s="631">
        <v>42148</v>
      </c>
      <c r="B3465" s="81">
        <v>14</v>
      </c>
      <c r="H3465" s="72">
        <v>98.16</v>
      </c>
    </row>
    <row r="3466" spans="1:8">
      <c r="A3466" s="631">
        <v>42148</v>
      </c>
      <c r="B3466" s="81">
        <v>15</v>
      </c>
      <c r="H3466" s="72">
        <v>105.16800000000001</v>
      </c>
    </row>
    <row r="3467" spans="1:8">
      <c r="A3467" s="631">
        <v>42148</v>
      </c>
      <c r="B3467" s="81">
        <v>16</v>
      </c>
      <c r="H3467" s="72">
        <v>111.98399999999999</v>
      </c>
    </row>
    <row r="3468" spans="1:8">
      <c r="A3468" s="631">
        <v>42148</v>
      </c>
      <c r="B3468" s="81">
        <v>17</v>
      </c>
      <c r="H3468" s="72">
        <v>118.056</v>
      </c>
    </row>
    <row r="3469" spans="1:8">
      <c r="A3469" s="631">
        <v>42148</v>
      </c>
      <c r="B3469" s="81">
        <v>18</v>
      </c>
      <c r="H3469" s="72">
        <v>119.16</v>
      </c>
    </row>
    <row r="3470" spans="1:8">
      <c r="A3470" s="631">
        <v>42148</v>
      </c>
      <c r="B3470" s="81">
        <v>19</v>
      </c>
      <c r="H3470" s="72">
        <v>117.096</v>
      </c>
    </row>
    <row r="3471" spans="1:8">
      <c r="A3471" s="631">
        <v>42148</v>
      </c>
      <c r="B3471" s="81">
        <v>20</v>
      </c>
      <c r="H3471" s="72">
        <v>110.208</v>
      </c>
    </row>
    <row r="3472" spans="1:8">
      <c r="A3472" s="631">
        <v>42148</v>
      </c>
      <c r="B3472" s="81">
        <v>21</v>
      </c>
      <c r="H3472" s="72">
        <v>103.608</v>
      </c>
    </row>
    <row r="3473" spans="1:8">
      <c r="A3473" s="631">
        <v>42148</v>
      </c>
      <c r="B3473" s="81">
        <v>22</v>
      </c>
      <c r="H3473" s="72">
        <v>100.224</v>
      </c>
    </row>
    <row r="3474" spans="1:8">
      <c r="A3474" s="631">
        <v>42148</v>
      </c>
      <c r="B3474" s="81">
        <v>23</v>
      </c>
      <c r="H3474" s="72">
        <v>90.72</v>
      </c>
    </row>
    <row r="3475" spans="1:8">
      <c r="A3475" s="631">
        <v>42148</v>
      </c>
      <c r="B3475" s="81">
        <v>24</v>
      </c>
      <c r="H3475" s="72">
        <v>80.304000000000002</v>
      </c>
    </row>
    <row r="3476" spans="1:8">
      <c r="A3476" s="631">
        <v>42149</v>
      </c>
      <c r="B3476" s="81">
        <v>1</v>
      </c>
      <c r="H3476" s="72">
        <v>72.096000000000004</v>
      </c>
    </row>
    <row r="3477" spans="1:8">
      <c r="A3477" s="631">
        <v>42149</v>
      </c>
      <c r="B3477" s="81">
        <v>2</v>
      </c>
      <c r="H3477" s="72">
        <v>65.64</v>
      </c>
    </row>
    <row r="3478" spans="1:8">
      <c r="A3478" s="631">
        <v>42149</v>
      </c>
      <c r="B3478" s="81">
        <v>3</v>
      </c>
      <c r="H3478" s="72">
        <v>61.584000000000003</v>
      </c>
    </row>
    <row r="3479" spans="1:8">
      <c r="A3479" s="631">
        <v>42149</v>
      </c>
      <c r="B3479" s="81">
        <v>4</v>
      </c>
      <c r="H3479" s="72">
        <v>59.567999999999998</v>
      </c>
    </row>
    <row r="3480" spans="1:8">
      <c r="A3480" s="631">
        <v>42149</v>
      </c>
      <c r="B3480" s="81">
        <v>5</v>
      </c>
      <c r="H3480" s="72">
        <v>59.688000000000002</v>
      </c>
    </row>
    <row r="3481" spans="1:8">
      <c r="A3481" s="631">
        <v>42149</v>
      </c>
      <c r="B3481" s="81">
        <v>6</v>
      </c>
      <c r="H3481" s="72">
        <v>59.76</v>
      </c>
    </row>
    <row r="3482" spans="1:8">
      <c r="A3482" s="631">
        <v>42149</v>
      </c>
      <c r="B3482" s="81">
        <v>7</v>
      </c>
      <c r="H3482" s="72">
        <v>60.216000000000001</v>
      </c>
    </row>
    <row r="3483" spans="1:8">
      <c r="A3483" s="631">
        <v>42149</v>
      </c>
      <c r="B3483" s="81">
        <v>8</v>
      </c>
      <c r="H3483" s="72">
        <v>65.016000000000005</v>
      </c>
    </row>
    <row r="3484" spans="1:8">
      <c r="A3484" s="631">
        <v>42149</v>
      </c>
      <c r="B3484" s="81">
        <v>9</v>
      </c>
      <c r="H3484" s="72">
        <v>71.471999999999994</v>
      </c>
    </row>
    <row r="3485" spans="1:8">
      <c r="A3485" s="631">
        <v>42149</v>
      </c>
      <c r="B3485" s="81">
        <v>10</v>
      </c>
      <c r="H3485" s="72">
        <v>77.64</v>
      </c>
    </row>
    <row r="3486" spans="1:8">
      <c r="A3486" s="631">
        <v>42149</v>
      </c>
      <c r="B3486" s="81">
        <v>11</v>
      </c>
      <c r="H3486" s="72">
        <v>83.831999999999994</v>
      </c>
    </row>
    <row r="3487" spans="1:8">
      <c r="A3487" s="631">
        <v>42149</v>
      </c>
      <c r="B3487" s="81">
        <v>12</v>
      </c>
      <c r="H3487" s="72">
        <v>89.183999999999997</v>
      </c>
    </row>
    <row r="3488" spans="1:8">
      <c r="A3488" s="631">
        <v>42149</v>
      </c>
      <c r="B3488" s="81">
        <v>13</v>
      </c>
      <c r="H3488" s="72">
        <v>95.16</v>
      </c>
    </row>
    <row r="3489" spans="1:8">
      <c r="A3489" s="631">
        <v>42149</v>
      </c>
      <c r="B3489" s="81">
        <v>14</v>
      </c>
      <c r="H3489" s="72">
        <v>100.872</v>
      </c>
    </row>
    <row r="3490" spans="1:8">
      <c r="A3490" s="631">
        <v>42149</v>
      </c>
      <c r="B3490" s="81">
        <v>15</v>
      </c>
      <c r="H3490" s="72">
        <v>107.08799999999999</v>
      </c>
    </row>
    <row r="3491" spans="1:8">
      <c r="A3491" s="631">
        <v>42149</v>
      </c>
      <c r="B3491" s="81">
        <v>16</v>
      </c>
      <c r="H3491" s="72">
        <v>113.04</v>
      </c>
    </row>
    <row r="3492" spans="1:8">
      <c r="A3492" s="631">
        <v>42149</v>
      </c>
      <c r="B3492" s="81">
        <v>17</v>
      </c>
      <c r="H3492" s="72">
        <v>117.744</v>
      </c>
    </row>
    <row r="3493" spans="1:8">
      <c r="A3493" s="631">
        <v>42149</v>
      </c>
      <c r="B3493" s="81">
        <v>18</v>
      </c>
      <c r="H3493" s="72">
        <v>115.27200000000001</v>
      </c>
    </row>
    <row r="3494" spans="1:8">
      <c r="A3494" s="631">
        <v>42149</v>
      </c>
      <c r="B3494" s="81">
        <v>19</v>
      </c>
      <c r="H3494" s="72">
        <v>106.872</v>
      </c>
    </row>
    <row r="3495" spans="1:8">
      <c r="A3495" s="631">
        <v>42149</v>
      </c>
      <c r="B3495" s="81">
        <v>20</v>
      </c>
      <c r="H3495" s="72">
        <v>102.768</v>
      </c>
    </row>
    <row r="3496" spans="1:8">
      <c r="A3496" s="631">
        <v>42149</v>
      </c>
      <c r="B3496" s="81">
        <v>21</v>
      </c>
      <c r="H3496" s="72">
        <v>102.432</v>
      </c>
    </row>
    <row r="3497" spans="1:8">
      <c r="A3497" s="631">
        <v>42149</v>
      </c>
      <c r="B3497" s="81">
        <v>22</v>
      </c>
      <c r="H3497" s="72">
        <v>99.408000000000001</v>
      </c>
    </row>
    <row r="3498" spans="1:8">
      <c r="A3498" s="631">
        <v>42149</v>
      </c>
      <c r="B3498" s="81">
        <v>23</v>
      </c>
      <c r="H3498" s="72">
        <v>86.567999999999998</v>
      </c>
    </row>
    <row r="3499" spans="1:8">
      <c r="A3499" s="631">
        <v>42149</v>
      </c>
      <c r="B3499" s="81">
        <v>24</v>
      </c>
      <c r="H3499" s="72">
        <v>75.239999999999995</v>
      </c>
    </row>
    <row r="3500" spans="1:8">
      <c r="A3500" s="631">
        <v>42150</v>
      </c>
      <c r="B3500" s="81">
        <v>1</v>
      </c>
      <c r="H3500" s="72">
        <v>67.584000000000003</v>
      </c>
    </row>
    <row r="3501" spans="1:8">
      <c r="A3501" s="631">
        <v>42150</v>
      </c>
      <c r="B3501" s="81">
        <v>2</v>
      </c>
      <c r="H3501" s="72">
        <v>61.872</v>
      </c>
    </row>
    <row r="3502" spans="1:8">
      <c r="A3502" s="631">
        <v>42150</v>
      </c>
      <c r="B3502" s="81">
        <v>3</v>
      </c>
      <c r="H3502" s="72">
        <v>59.375999999999998</v>
      </c>
    </row>
    <row r="3503" spans="1:8">
      <c r="A3503" s="631">
        <v>42150</v>
      </c>
      <c r="B3503" s="81">
        <v>4</v>
      </c>
      <c r="H3503" s="72">
        <v>58.44</v>
      </c>
    </row>
    <row r="3504" spans="1:8">
      <c r="A3504" s="631">
        <v>42150</v>
      </c>
      <c r="B3504" s="81">
        <v>5</v>
      </c>
      <c r="H3504" s="72">
        <v>59.351999999999997</v>
      </c>
    </row>
    <row r="3505" spans="1:8">
      <c r="A3505" s="631">
        <v>42150</v>
      </c>
      <c r="B3505" s="81">
        <v>6</v>
      </c>
      <c r="H3505" s="72">
        <v>62.712000000000003</v>
      </c>
    </row>
    <row r="3506" spans="1:8">
      <c r="A3506" s="631">
        <v>42150</v>
      </c>
      <c r="B3506" s="81">
        <v>7</v>
      </c>
      <c r="H3506" s="72">
        <v>69.888000000000005</v>
      </c>
    </row>
    <row r="3507" spans="1:8">
      <c r="A3507" s="631">
        <v>42150</v>
      </c>
      <c r="B3507" s="81">
        <v>8</v>
      </c>
      <c r="H3507" s="72">
        <v>78.599999999999994</v>
      </c>
    </row>
    <row r="3508" spans="1:8">
      <c r="A3508" s="631">
        <v>42150</v>
      </c>
      <c r="B3508" s="81">
        <v>9</v>
      </c>
      <c r="H3508" s="72">
        <v>84.528000000000006</v>
      </c>
    </row>
    <row r="3509" spans="1:8">
      <c r="A3509" s="631">
        <v>42150</v>
      </c>
      <c r="B3509" s="81">
        <v>10</v>
      </c>
      <c r="H3509" s="72">
        <v>89.927999999999997</v>
      </c>
    </row>
    <row r="3510" spans="1:8">
      <c r="A3510" s="631">
        <v>42150</v>
      </c>
      <c r="B3510" s="81">
        <v>11</v>
      </c>
      <c r="H3510" s="72">
        <v>95.543999999999997</v>
      </c>
    </row>
    <row r="3511" spans="1:8">
      <c r="A3511" s="631">
        <v>42150</v>
      </c>
      <c r="B3511" s="81">
        <v>12</v>
      </c>
      <c r="H3511" s="72">
        <v>100.32</v>
      </c>
    </row>
    <row r="3512" spans="1:8">
      <c r="A3512" s="631">
        <v>42150</v>
      </c>
      <c r="B3512" s="81">
        <v>13</v>
      </c>
      <c r="H3512" s="72">
        <v>106.36799999999999</v>
      </c>
    </row>
    <row r="3513" spans="1:8">
      <c r="A3513" s="631">
        <v>42150</v>
      </c>
      <c r="B3513" s="81">
        <v>14</v>
      </c>
      <c r="H3513" s="72">
        <v>112.608</v>
      </c>
    </row>
    <row r="3514" spans="1:8">
      <c r="A3514" s="631">
        <v>42150</v>
      </c>
      <c r="B3514" s="81">
        <v>15</v>
      </c>
      <c r="H3514" s="72">
        <v>118.248</v>
      </c>
    </row>
    <row r="3515" spans="1:8">
      <c r="A3515" s="631">
        <v>42150</v>
      </c>
      <c r="B3515" s="81">
        <v>16</v>
      </c>
      <c r="H3515" s="72">
        <v>123.19199999999999</v>
      </c>
    </row>
    <row r="3516" spans="1:8">
      <c r="A3516" s="631">
        <v>42150</v>
      </c>
      <c r="B3516" s="81">
        <v>17</v>
      </c>
      <c r="H3516" s="72">
        <v>127.32</v>
      </c>
    </row>
    <row r="3517" spans="1:8">
      <c r="A3517" s="631">
        <v>42150</v>
      </c>
      <c r="B3517" s="81">
        <v>18</v>
      </c>
      <c r="H3517" s="72">
        <v>126.36</v>
      </c>
    </row>
    <row r="3518" spans="1:8">
      <c r="A3518" s="631">
        <v>42150</v>
      </c>
      <c r="B3518" s="81">
        <v>19</v>
      </c>
      <c r="H3518" s="72">
        <v>121.608</v>
      </c>
    </row>
    <row r="3519" spans="1:8">
      <c r="A3519" s="631">
        <v>42150</v>
      </c>
      <c r="B3519" s="81">
        <v>20</v>
      </c>
      <c r="H3519" s="72">
        <v>114.456</v>
      </c>
    </row>
    <row r="3520" spans="1:8">
      <c r="A3520" s="631">
        <v>42150</v>
      </c>
      <c r="B3520" s="81">
        <v>21</v>
      </c>
      <c r="H3520" s="72">
        <v>108.696</v>
      </c>
    </row>
    <row r="3521" spans="1:8">
      <c r="A3521" s="631">
        <v>42150</v>
      </c>
      <c r="B3521" s="81">
        <v>22</v>
      </c>
      <c r="H3521" s="72">
        <v>104.08799999999999</v>
      </c>
    </row>
    <row r="3522" spans="1:8">
      <c r="A3522" s="631">
        <v>42150</v>
      </c>
      <c r="B3522" s="81">
        <v>23</v>
      </c>
      <c r="H3522" s="72">
        <v>89.28</v>
      </c>
    </row>
    <row r="3523" spans="1:8">
      <c r="A3523" s="631">
        <v>42150</v>
      </c>
      <c r="B3523" s="81">
        <v>24</v>
      </c>
      <c r="H3523" s="72">
        <v>76.632000000000005</v>
      </c>
    </row>
    <row r="3524" spans="1:8">
      <c r="A3524" s="631">
        <v>42151</v>
      </c>
      <c r="B3524" s="81">
        <v>1</v>
      </c>
      <c r="H3524" s="72">
        <v>68.712000000000003</v>
      </c>
    </row>
    <row r="3525" spans="1:8">
      <c r="A3525" s="631">
        <v>42151</v>
      </c>
      <c r="B3525" s="81">
        <v>2</v>
      </c>
      <c r="H3525" s="72">
        <v>63.335999999999999</v>
      </c>
    </row>
    <row r="3526" spans="1:8">
      <c r="A3526" s="631">
        <v>42151</v>
      </c>
      <c r="B3526" s="81">
        <v>3</v>
      </c>
      <c r="H3526" s="72">
        <v>60.335999999999999</v>
      </c>
    </row>
    <row r="3527" spans="1:8">
      <c r="A3527" s="631">
        <v>42151</v>
      </c>
      <c r="B3527" s="81">
        <v>4</v>
      </c>
      <c r="H3527" s="72">
        <v>58.655999999999999</v>
      </c>
    </row>
    <row r="3528" spans="1:8">
      <c r="A3528" s="631">
        <v>42151</v>
      </c>
      <c r="B3528" s="81">
        <v>5</v>
      </c>
      <c r="H3528" s="72">
        <v>59.808</v>
      </c>
    </row>
    <row r="3529" spans="1:8">
      <c r="A3529" s="631">
        <v>42151</v>
      </c>
      <c r="B3529" s="81">
        <v>6</v>
      </c>
      <c r="H3529" s="72">
        <v>62.975999999999999</v>
      </c>
    </row>
    <row r="3530" spans="1:8">
      <c r="A3530" s="631">
        <v>42151</v>
      </c>
      <c r="B3530" s="81">
        <v>7</v>
      </c>
      <c r="H3530" s="72">
        <v>69.647999999999996</v>
      </c>
    </row>
    <row r="3531" spans="1:8">
      <c r="A3531" s="631">
        <v>42151</v>
      </c>
      <c r="B3531" s="81">
        <v>8</v>
      </c>
      <c r="H3531" s="72">
        <v>78.72</v>
      </c>
    </row>
    <row r="3532" spans="1:8">
      <c r="A3532" s="631">
        <v>42151</v>
      </c>
      <c r="B3532" s="81">
        <v>9</v>
      </c>
      <c r="H3532" s="72">
        <v>85.031999999999996</v>
      </c>
    </row>
    <row r="3533" spans="1:8">
      <c r="A3533" s="631">
        <v>42151</v>
      </c>
      <c r="B3533" s="81">
        <v>10</v>
      </c>
      <c r="H3533" s="72">
        <v>89.975999999999999</v>
      </c>
    </row>
    <row r="3534" spans="1:8">
      <c r="A3534" s="631">
        <v>42151</v>
      </c>
      <c r="B3534" s="81">
        <v>11</v>
      </c>
      <c r="H3534" s="72">
        <v>96.474999999999994</v>
      </c>
    </row>
    <row r="3535" spans="1:8">
      <c r="A3535" s="631">
        <v>42151</v>
      </c>
      <c r="B3535" s="81">
        <v>12</v>
      </c>
      <c r="H3535" s="72">
        <v>102.88800000000001</v>
      </c>
    </row>
    <row r="3536" spans="1:8">
      <c r="A3536" s="631">
        <v>42151</v>
      </c>
      <c r="B3536" s="81">
        <v>13</v>
      </c>
      <c r="H3536" s="72">
        <v>109.392</v>
      </c>
    </row>
    <row r="3537" spans="1:8">
      <c r="A3537" s="631">
        <v>42151</v>
      </c>
      <c r="B3537" s="81">
        <v>14</v>
      </c>
      <c r="H3537" s="72">
        <v>117.14400000000001</v>
      </c>
    </row>
    <row r="3538" spans="1:8">
      <c r="A3538" s="631">
        <v>42151</v>
      </c>
      <c r="B3538" s="81">
        <v>15</v>
      </c>
      <c r="H3538" s="72">
        <v>124.72799999999999</v>
      </c>
    </row>
    <row r="3539" spans="1:8">
      <c r="A3539" s="631">
        <v>42151</v>
      </c>
      <c r="B3539" s="81">
        <v>16</v>
      </c>
      <c r="H3539" s="72">
        <v>131.61600000000001</v>
      </c>
    </row>
    <row r="3540" spans="1:8">
      <c r="A3540" s="631">
        <v>42151</v>
      </c>
      <c r="B3540" s="81">
        <v>17</v>
      </c>
      <c r="H3540" s="72">
        <v>136.91999999999999</v>
      </c>
    </row>
    <row r="3541" spans="1:8">
      <c r="A3541" s="631">
        <v>42151</v>
      </c>
      <c r="B3541" s="81">
        <v>18</v>
      </c>
      <c r="H3541" s="72">
        <v>136.416</v>
      </c>
    </row>
    <row r="3542" spans="1:8">
      <c r="A3542" s="631">
        <v>42151</v>
      </c>
      <c r="B3542" s="81">
        <v>19</v>
      </c>
      <c r="H3542" s="72">
        <v>131.928</v>
      </c>
    </row>
    <row r="3543" spans="1:8">
      <c r="A3543" s="631">
        <v>42151</v>
      </c>
      <c r="B3543" s="81">
        <v>20</v>
      </c>
      <c r="H3543" s="72">
        <v>122.688</v>
      </c>
    </row>
    <row r="3544" spans="1:8">
      <c r="A3544" s="631">
        <v>42151</v>
      </c>
      <c r="B3544" s="81">
        <v>21</v>
      </c>
      <c r="H3544" s="72">
        <v>114.288</v>
      </c>
    </row>
    <row r="3545" spans="1:8">
      <c r="A3545" s="631">
        <v>42151</v>
      </c>
      <c r="B3545" s="81">
        <v>22</v>
      </c>
      <c r="H3545" s="72">
        <v>108.024</v>
      </c>
    </row>
    <row r="3546" spans="1:8">
      <c r="A3546" s="631">
        <v>42151</v>
      </c>
      <c r="B3546" s="81">
        <v>23</v>
      </c>
      <c r="H3546" s="72">
        <v>91.391999999999996</v>
      </c>
    </row>
    <row r="3547" spans="1:8">
      <c r="A3547" s="631">
        <v>42151</v>
      </c>
      <c r="B3547" s="81">
        <v>24</v>
      </c>
      <c r="H3547" s="72">
        <v>77.495999999999995</v>
      </c>
    </row>
    <row r="3548" spans="1:8">
      <c r="A3548" s="631">
        <v>42152</v>
      </c>
      <c r="B3548" s="81">
        <v>1</v>
      </c>
      <c r="H3548" s="72">
        <v>68.52</v>
      </c>
    </row>
    <row r="3549" spans="1:8">
      <c r="A3549" s="631">
        <v>42152</v>
      </c>
      <c r="B3549" s="81">
        <v>2</v>
      </c>
      <c r="H3549" s="72">
        <v>63.648000000000003</v>
      </c>
    </row>
    <row r="3550" spans="1:8">
      <c r="A3550" s="631">
        <v>42152</v>
      </c>
      <c r="B3550" s="81">
        <v>3</v>
      </c>
      <c r="H3550" s="72">
        <v>60.48</v>
      </c>
    </row>
    <row r="3551" spans="1:8">
      <c r="A3551" s="631">
        <v>42152</v>
      </c>
      <c r="B3551" s="81">
        <v>4</v>
      </c>
      <c r="H3551" s="72">
        <v>59.472000000000001</v>
      </c>
    </row>
    <row r="3552" spans="1:8">
      <c r="A3552" s="631">
        <v>42152</v>
      </c>
      <c r="B3552" s="81">
        <v>5</v>
      </c>
      <c r="H3552" s="72">
        <v>60.624000000000002</v>
      </c>
    </row>
    <row r="3553" spans="1:8">
      <c r="A3553" s="631">
        <v>42152</v>
      </c>
      <c r="B3553" s="81">
        <v>6</v>
      </c>
      <c r="H3553" s="72">
        <v>64.536000000000001</v>
      </c>
    </row>
    <row r="3554" spans="1:8">
      <c r="A3554" s="631">
        <v>42152</v>
      </c>
      <c r="B3554" s="81">
        <v>7</v>
      </c>
      <c r="H3554" s="72">
        <v>71.352000000000004</v>
      </c>
    </row>
    <row r="3555" spans="1:8">
      <c r="A3555" s="631">
        <v>42152</v>
      </c>
      <c r="B3555" s="81">
        <v>8</v>
      </c>
      <c r="H3555" s="72">
        <v>80.688000000000002</v>
      </c>
    </row>
    <row r="3556" spans="1:8">
      <c r="A3556" s="631">
        <v>42152</v>
      </c>
      <c r="B3556" s="81">
        <v>9</v>
      </c>
      <c r="H3556" s="72">
        <v>88.031999999999996</v>
      </c>
    </row>
    <row r="3557" spans="1:8">
      <c r="A3557" s="631">
        <v>42152</v>
      </c>
      <c r="B3557" s="81">
        <v>10</v>
      </c>
      <c r="H3557" s="72">
        <v>93.623999999999995</v>
      </c>
    </row>
    <row r="3558" spans="1:8">
      <c r="A3558" s="631">
        <v>42152</v>
      </c>
      <c r="B3558" s="81">
        <v>11</v>
      </c>
      <c r="H3558" s="72">
        <v>101.712</v>
      </c>
    </row>
    <row r="3559" spans="1:8">
      <c r="A3559" s="631">
        <v>42152</v>
      </c>
      <c r="B3559" s="81">
        <v>12</v>
      </c>
      <c r="H3559" s="72">
        <v>110.304</v>
      </c>
    </row>
    <row r="3560" spans="1:8">
      <c r="A3560" s="631">
        <v>42152</v>
      </c>
      <c r="B3560" s="81">
        <v>13</v>
      </c>
      <c r="H3560" s="72">
        <v>119.01600000000001</v>
      </c>
    </row>
    <row r="3561" spans="1:8">
      <c r="A3561" s="631">
        <v>42152</v>
      </c>
      <c r="B3561" s="81">
        <v>14</v>
      </c>
      <c r="H3561" s="72">
        <v>128.42400000000001</v>
      </c>
    </row>
    <row r="3562" spans="1:8">
      <c r="A3562" s="631">
        <v>42152</v>
      </c>
      <c r="B3562" s="81">
        <v>15</v>
      </c>
      <c r="H3562" s="72">
        <v>138.864</v>
      </c>
    </row>
    <row r="3563" spans="1:8">
      <c r="A3563" s="631">
        <v>42152</v>
      </c>
      <c r="B3563" s="81">
        <v>16</v>
      </c>
      <c r="H3563" s="72">
        <v>147.88800000000001</v>
      </c>
    </row>
    <row r="3564" spans="1:8">
      <c r="A3564" s="631">
        <v>42152</v>
      </c>
      <c r="B3564" s="81">
        <v>17</v>
      </c>
      <c r="H3564" s="72">
        <v>153.21600000000001</v>
      </c>
    </row>
    <row r="3565" spans="1:8">
      <c r="A3565" s="631">
        <v>42152</v>
      </c>
      <c r="B3565" s="81">
        <v>18</v>
      </c>
      <c r="H3565" s="72">
        <v>151.72800000000001</v>
      </c>
    </row>
    <row r="3566" spans="1:8">
      <c r="A3566" s="631">
        <v>42152</v>
      </c>
      <c r="B3566" s="81">
        <v>19</v>
      </c>
      <c r="H3566" s="72">
        <v>144.38399999999999</v>
      </c>
    </row>
    <row r="3567" spans="1:8">
      <c r="A3567" s="631">
        <v>42152</v>
      </c>
      <c r="B3567" s="81">
        <v>20</v>
      </c>
      <c r="H3567" s="72">
        <v>134.66399999999999</v>
      </c>
    </row>
    <row r="3568" spans="1:8">
      <c r="A3568" s="631">
        <v>42152</v>
      </c>
      <c r="B3568" s="81">
        <v>21</v>
      </c>
      <c r="H3568" s="72">
        <v>125.232</v>
      </c>
    </row>
    <row r="3569" spans="1:8">
      <c r="A3569" s="631">
        <v>42152</v>
      </c>
      <c r="B3569" s="81">
        <v>22</v>
      </c>
      <c r="H3569" s="72">
        <v>116.688</v>
      </c>
    </row>
    <row r="3570" spans="1:8">
      <c r="A3570" s="631">
        <v>42152</v>
      </c>
      <c r="B3570" s="81">
        <v>23</v>
      </c>
      <c r="H3570" s="72">
        <v>98.591999999999999</v>
      </c>
    </row>
    <row r="3571" spans="1:8">
      <c r="A3571" s="631">
        <v>42152</v>
      </c>
      <c r="B3571" s="81">
        <v>24</v>
      </c>
      <c r="H3571" s="72">
        <v>83.591999999999999</v>
      </c>
    </row>
    <row r="3572" spans="1:8">
      <c r="A3572" s="631">
        <v>42153</v>
      </c>
      <c r="B3572" s="81">
        <v>1</v>
      </c>
      <c r="H3572" s="72">
        <v>73.536000000000001</v>
      </c>
    </row>
    <row r="3573" spans="1:8">
      <c r="A3573" s="631">
        <v>42153</v>
      </c>
      <c r="B3573" s="81">
        <v>2</v>
      </c>
      <c r="H3573" s="72">
        <v>67.2</v>
      </c>
    </row>
    <row r="3574" spans="1:8">
      <c r="A3574" s="631">
        <v>42153</v>
      </c>
      <c r="B3574" s="81">
        <v>3</v>
      </c>
      <c r="H3574" s="72">
        <v>63.648000000000003</v>
      </c>
    </row>
    <row r="3575" spans="1:8">
      <c r="A3575" s="631">
        <v>42153</v>
      </c>
      <c r="B3575" s="81">
        <v>4</v>
      </c>
      <c r="H3575" s="72">
        <v>62.256</v>
      </c>
    </row>
    <row r="3576" spans="1:8">
      <c r="A3576" s="631">
        <v>42153</v>
      </c>
      <c r="B3576" s="81">
        <v>5</v>
      </c>
      <c r="H3576" s="72">
        <v>62.616</v>
      </c>
    </row>
    <row r="3577" spans="1:8">
      <c r="A3577" s="631">
        <v>42153</v>
      </c>
      <c r="B3577" s="81">
        <v>6</v>
      </c>
      <c r="H3577" s="72">
        <v>66.552000000000007</v>
      </c>
    </row>
    <row r="3578" spans="1:8">
      <c r="A3578" s="631">
        <v>42153</v>
      </c>
      <c r="B3578" s="81">
        <v>7</v>
      </c>
      <c r="H3578" s="72">
        <v>73.823999999999998</v>
      </c>
    </row>
    <row r="3579" spans="1:8">
      <c r="A3579" s="631">
        <v>42153</v>
      </c>
      <c r="B3579" s="81">
        <v>8</v>
      </c>
      <c r="H3579" s="72">
        <v>83.591999999999999</v>
      </c>
    </row>
    <row r="3580" spans="1:8">
      <c r="A3580" s="631">
        <v>42153</v>
      </c>
      <c r="B3580" s="81">
        <v>9</v>
      </c>
      <c r="H3580" s="72">
        <v>91.8</v>
      </c>
    </row>
    <row r="3581" spans="1:8">
      <c r="A3581" s="631">
        <v>42153</v>
      </c>
      <c r="B3581" s="81">
        <v>10</v>
      </c>
      <c r="H3581" s="72">
        <v>100.392</v>
      </c>
    </row>
    <row r="3582" spans="1:8">
      <c r="A3582" s="631">
        <v>42153</v>
      </c>
      <c r="B3582" s="81">
        <v>11</v>
      </c>
      <c r="H3582" s="72">
        <v>108.91200000000001</v>
      </c>
    </row>
    <row r="3583" spans="1:8">
      <c r="A3583" s="631">
        <v>42153</v>
      </c>
      <c r="B3583" s="81">
        <v>12</v>
      </c>
      <c r="H3583" s="72">
        <v>118.056</v>
      </c>
    </row>
    <row r="3584" spans="1:8">
      <c r="A3584" s="631">
        <v>42153</v>
      </c>
      <c r="B3584" s="81">
        <v>13</v>
      </c>
      <c r="H3584" s="72">
        <v>127.68</v>
      </c>
    </row>
    <row r="3585" spans="1:8">
      <c r="A3585" s="631">
        <v>42153</v>
      </c>
      <c r="B3585" s="81">
        <v>14</v>
      </c>
      <c r="H3585" s="72">
        <v>136.56</v>
      </c>
    </row>
    <row r="3586" spans="1:8">
      <c r="A3586" s="631">
        <v>42153</v>
      </c>
      <c r="B3586" s="81">
        <v>15</v>
      </c>
      <c r="H3586" s="72">
        <v>142.68</v>
      </c>
    </row>
    <row r="3587" spans="1:8">
      <c r="A3587" s="631">
        <v>42153</v>
      </c>
      <c r="B3587" s="81">
        <v>16</v>
      </c>
      <c r="H3587" s="72">
        <v>148.68</v>
      </c>
    </row>
    <row r="3588" spans="1:8">
      <c r="A3588" s="631">
        <v>42153</v>
      </c>
      <c r="B3588" s="81">
        <v>17</v>
      </c>
      <c r="H3588" s="72">
        <v>152.952</v>
      </c>
    </row>
    <row r="3589" spans="1:8">
      <c r="A3589" s="631">
        <v>42153</v>
      </c>
      <c r="B3589" s="81">
        <v>18</v>
      </c>
      <c r="H3589" s="72">
        <v>150.21600000000001</v>
      </c>
    </row>
    <row r="3590" spans="1:8">
      <c r="A3590" s="631">
        <v>42153</v>
      </c>
      <c r="B3590" s="81">
        <v>19</v>
      </c>
      <c r="H3590" s="72">
        <v>142.608</v>
      </c>
    </row>
    <row r="3591" spans="1:8">
      <c r="A3591" s="631">
        <v>42153</v>
      </c>
      <c r="B3591" s="81">
        <v>20</v>
      </c>
      <c r="H3591" s="72">
        <v>130.65600000000001</v>
      </c>
    </row>
    <row r="3592" spans="1:8">
      <c r="A3592" s="631">
        <v>42153</v>
      </c>
      <c r="B3592" s="81">
        <v>21</v>
      </c>
      <c r="H3592" s="72">
        <v>122.88</v>
      </c>
    </row>
    <row r="3593" spans="1:8">
      <c r="A3593" s="631">
        <v>42153</v>
      </c>
      <c r="B3593" s="81">
        <v>22</v>
      </c>
      <c r="H3593" s="72">
        <v>116.664</v>
      </c>
    </row>
    <row r="3594" spans="1:8">
      <c r="A3594" s="631">
        <v>42153</v>
      </c>
      <c r="B3594" s="81">
        <v>23</v>
      </c>
      <c r="H3594" s="72">
        <v>101.11199999999999</v>
      </c>
    </row>
    <row r="3595" spans="1:8">
      <c r="A3595" s="631">
        <v>42153</v>
      </c>
      <c r="B3595" s="81">
        <v>24</v>
      </c>
      <c r="H3595" s="72">
        <v>87.024000000000001</v>
      </c>
    </row>
    <row r="3596" spans="1:8">
      <c r="A3596" s="631">
        <v>42154</v>
      </c>
      <c r="B3596" s="81">
        <v>1</v>
      </c>
      <c r="H3596" s="72">
        <v>76.343999999999994</v>
      </c>
    </row>
    <row r="3597" spans="1:8">
      <c r="A3597" s="631">
        <v>42154</v>
      </c>
      <c r="B3597" s="81">
        <v>2</v>
      </c>
      <c r="H3597" s="72">
        <v>69.144000000000005</v>
      </c>
    </row>
    <row r="3598" spans="1:8">
      <c r="A3598" s="631">
        <v>42154</v>
      </c>
      <c r="B3598" s="81">
        <v>3</v>
      </c>
      <c r="H3598" s="72">
        <v>65.376000000000005</v>
      </c>
    </row>
    <row r="3599" spans="1:8">
      <c r="A3599" s="631">
        <v>42154</v>
      </c>
      <c r="B3599" s="81">
        <v>4</v>
      </c>
      <c r="H3599" s="72">
        <v>63.503999999999998</v>
      </c>
    </row>
    <row r="3600" spans="1:8">
      <c r="A3600" s="631">
        <v>42154</v>
      </c>
      <c r="B3600" s="81">
        <v>5</v>
      </c>
      <c r="H3600" s="72">
        <v>63.408000000000001</v>
      </c>
    </row>
    <row r="3601" spans="1:8">
      <c r="A3601" s="631">
        <v>42154</v>
      </c>
      <c r="B3601" s="81">
        <v>6</v>
      </c>
      <c r="H3601" s="72">
        <v>64.224000000000004</v>
      </c>
    </row>
    <row r="3602" spans="1:8">
      <c r="A3602" s="631">
        <v>42154</v>
      </c>
      <c r="B3602" s="81">
        <v>7</v>
      </c>
      <c r="H3602" s="72">
        <v>65.591999999999999</v>
      </c>
    </row>
    <row r="3603" spans="1:8">
      <c r="A3603" s="631">
        <v>42154</v>
      </c>
      <c r="B3603" s="81">
        <v>8</v>
      </c>
      <c r="H3603" s="72">
        <v>71.471999999999994</v>
      </c>
    </row>
    <row r="3604" spans="1:8">
      <c r="A3604" s="631">
        <v>42154</v>
      </c>
      <c r="B3604" s="81">
        <v>9</v>
      </c>
      <c r="H3604" s="72">
        <v>79.007999999999996</v>
      </c>
    </row>
    <row r="3605" spans="1:8">
      <c r="A3605" s="631">
        <v>42154</v>
      </c>
      <c r="B3605" s="81">
        <v>10</v>
      </c>
      <c r="H3605" s="72">
        <v>88.055999999999997</v>
      </c>
    </row>
    <row r="3606" spans="1:8">
      <c r="A3606" s="631">
        <v>42154</v>
      </c>
      <c r="B3606" s="81">
        <v>11</v>
      </c>
      <c r="H3606" s="72">
        <v>96.864000000000004</v>
      </c>
    </row>
    <row r="3607" spans="1:8">
      <c r="A3607" s="631">
        <v>42154</v>
      </c>
      <c r="B3607" s="81">
        <v>12</v>
      </c>
      <c r="H3607" s="72">
        <v>103.34399999999999</v>
      </c>
    </row>
    <row r="3608" spans="1:8">
      <c r="A3608" s="631">
        <v>42154</v>
      </c>
      <c r="B3608" s="81">
        <v>13</v>
      </c>
      <c r="H3608" s="72">
        <v>112.63200000000001</v>
      </c>
    </row>
    <row r="3609" spans="1:8">
      <c r="A3609" s="631">
        <v>42154</v>
      </c>
      <c r="B3609" s="81">
        <v>14</v>
      </c>
      <c r="H3609" s="72">
        <v>121.70399999999999</v>
      </c>
    </row>
    <row r="3610" spans="1:8">
      <c r="A3610" s="631">
        <v>42154</v>
      </c>
      <c r="B3610" s="81">
        <v>15</v>
      </c>
      <c r="H3610" s="72">
        <v>127.72799999999999</v>
      </c>
    </row>
    <row r="3611" spans="1:8">
      <c r="A3611" s="631">
        <v>42154</v>
      </c>
      <c r="B3611" s="81">
        <v>16</v>
      </c>
      <c r="H3611" s="72">
        <v>131.952</v>
      </c>
    </row>
    <row r="3612" spans="1:8">
      <c r="A3612" s="631">
        <v>42154</v>
      </c>
      <c r="B3612" s="81">
        <v>17</v>
      </c>
      <c r="H3612" s="72">
        <v>132.792</v>
      </c>
    </row>
    <row r="3613" spans="1:8">
      <c r="A3613" s="631">
        <v>42154</v>
      </c>
      <c r="B3613" s="81">
        <v>18</v>
      </c>
      <c r="H3613" s="72">
        <v>130.87200000000001</v>
      </c>
    </row>
    <row r="3614" spans="1:8">
      <c r="A3614" s="631">
        <v>42154</v>
      </c>
      <c r="B3614" s="81">
        <v>19</v>
      </c>
      <c r="H3614" s="72">
        <v>126.504</v>
      </c>
    </row>
    <row r="3615" spans="1:8">
      <c r="A3615" s="631">
        <v>42154</v>
      </c>
      <c r="B3615" s="81">
        <v>20</v>
      </c>
      <c r="H3615" s="72">
        <v>118.128</v>
      </c>
    </row>
    <row r="3616" spans="1:8">
      <c r="A3616" s="631">
        <v>42154</v>
      </c>
      <c r="B3616" s="81">
        <v>21</v>
      </c>
      <c r="H3616" s="72">
        <v>110.592</v>
      </c>
    </row>
    <row r="3617" spans="1:8">
      <c r="A3617" s="631">
        <v>42154</v>
      </c>
      <c r="B3617" s="81">
        <v>22</v>
      </c>
      <c r="H3617" s="72">
        <v>104.08799999999999</v>
      </c>
    </row>
    <row r="3618" spans="1:8">
      <c r="A3618" s="631">
        <v>42154</v>
      </c>
      <c r="B3618" s="81">
        <v>23</v>
      </c>
      <c r="H3618" s="72">
        <v>90.744</v>
      </c>
    </row>
    <row r="3619" spans="1:8">
      <c r="A3619" s="631">
        <v>42154</v>
      </c>
      <c r="B3619" s="81">
        <v>24</v>
      </c>
      <c r="H3619" s="72">
        <v>78.792000000000002</v>
      </c>
    </row>
    <row r="3620" spans="1:8">
      <c r="A3620" s="631">
        <v>42155</v>
      </c>
      <c r="B3620" s="81">
        <v>1</v>
      </c>
      <c r="H3620" s="72">
        <v>69.936000000000007</v>
      </c>
    </row>
    <row r="3621" spans="1:8">
      <c r="A3621" s="631">
        <v>42155</v>
      </c>
      <c r="B3621" s="81">
        <v>2</v>
      </c>
      <c r="H3621" s="72">
        <v>64.896000000000001</v>
      </c>
    </row>
    <row r="3622" spans="1:8">
      <c r="A3622" s="631">
        <v>42155</v>
      </c>
      <c r="B3622" s="81">
        <v>3</v>
      </c>
      <c r="H3622" s="72">
        <v>61.56</v>
      </c>
    </row>
    <row r="3623" spans="1:8">
      <c r="A3623" s="631">
        <v>42155</v>
      </c>
      <c r="B3623" s="81">
        <v>4</v>
      </c>
      <c r="H3623" s="72">
        <v>59.975999999999999</v>
      </c>
    </row>
    <row r="3624" spans="1:8">
      <c r="A3624" s="631">
        <v>42155</v>
      </c>
      <c r="B3624" s="81">
        <v>5</v>
      </c>
      <c r="H3624" s="72">
        <v>59.304000000000002</v>
      </c>
    </row>
    <row r="3625" spans="1:8">
      <c r="A3625" s="631">
        <v>42155</v>
      </c>
      <c r="B3625" s="81">
        <v>6</v>
      </c>
      <c r="H3625" s="72">
        <v>59.856000000000002</v>
      </c>
    </row>
    <row r="3626" spans="1:8">
      <c r="A3626" s="631">
        <v>42155</v>
      </c>
      <c r="B3626" s="81">
        <v>7</v>
      </c>
      <c r="H3626" s="72">
        <v>59.904000000000003</v>
      </c>
    </row>
    <row r="3627" spans="1:8">
      <c r="A3627" s="631">
        <v>42155</v>
      </c>
      <c r="B3627" s="81">
        <v>8</v>
      </c>
      <c r="H3627" s="72">
        <v>64.727999999999994</v>
      </c>
    </row>
    <row r="3628" spans="1:8">
      <c r="A3628" s="631">
        <v>42155</v>
      </c>
      <c r="B3628" s="81">
        <v>9</v>
      </c>
      <c r="H3628" s="72">
        <v>72.144000000000005</v>
      </c>
    </row>
    <row r="3629" spans="1:8">
      <c r="A3629" s="631">
        <v>42155</v>
      </c>
      <c r="B3629" s="81">
        <v>10</v>
      </c>
      <c r="H3629" s="72">
        <v>76.367999999999995</v>
      </c>
    </row>
    <row r="3630" spans="1:8">
      <c r="A3630" s="631">
        <v>42155</v>
      </c>
      <c r="B3630" s="81">
        <v>11</v>
      </c>
      <c r="H3630" s="72">
        <v>81.36</v>
      </c>
    </row>
    <row r="3631" spans="1:8">
      <c r="A3631" s="631">
        <v>42155</v>
      </c>
      <c r="B3631" s="81">
        <v>12</v>
      </c>
      <c r="H3631" s="72">
        <v>86.975999999999999</v>
      </c>
    </row>
    <row r="3632" spans="1:8">
      <c r="A3632" s="631">
        <v>42155</v>
      </c>
      <c r="B3632" s="81">
        <v>13</v>
      </c>
      <c r="H3632" s="72">
        <v>92.736000000000004</v>
      </c>
    </row>
    <row r="3633" spans="1:8">
      <c r="A3633" s="631">
        <v>42155</v>
      </c>
      <c r="B3633" s="81">
        <v>14</v>
      </c>
      <c r="H3633" s="72">
        <v>97.823999999999998</v>
      </c>
    </row>
    <row r="3634" spans="1:8">
      <c r="A3634" s="631">
        <v>42155</v>
      </c>
      <c r="B3634" s="81">
        <v>15</v>
      </c>
      <c r="H3634" s="72">
        <v>102.384</v>
      </c>
    </row>
    <row r="3635" spans="1:8">
      <c r="A3635" s="631">
        <v>42155</v>
      </c>
      <c r="B3635" s="81">
        <v>16</v>
      </c>
      <c r="H3635" s="72">
        <v>109.608</v>
      </c>
    </row>
    <row r="3636" spans="1:8">
      <c r="A3636" s="631">
        <v>42155</v>
      </c>
      <c r="B3636" s="81">
        <v>17</v>
      </c>
      <c r="H3636" s="72">
        <v>115.848</v>
      </c>
    </row>
    <row r="3637" spans="1:8">
      <c r="A3637" s="631">
        <v>42155</v>
      </c>
      <c r="B3637" s="81">
        <v>18</v>
      </c>
      <c r="H3637" s="72">
        <v>119.208</v>
      </c>
    </row>
    <row r="3638" spans="1:8">
      <c r="A3638" s="631">
        <v>42155</v>
      </c>
      <c r="B3638" s="81">
        <v>19</v>
      </c>
      <c r="H3638" s="72">
        <v>114.408</v>
      </c>
    </row>
    <row r="3639" spans="1:8">
      <c r="A3639" s="631">
        <v>42155</v>
      </c>
      <c r="B3639" s="81">
        <v>20</v>
      </c>
      <c r="H3639" s="72">
        <v>106.65600000000001</v>
      </c>
    </row>
    <row r="3640" spans="1:8">
      <c r="A3640" s="631">
        <v>42155</v>
      </c>
      <c r="B3640" s="81">
        <v>21</v>
      </c>
      <c r="H3640" s="72">
        <v>104.52</v>
      </c>
    </row>
    <row r="3641" spans="1:8">
      <c r="A3641" s="631">
        <v>42155</v>
      </c>
      <c r="B3641" s="81">
        <v>22</v>
      </c>
      <c r="H3641" s="72">
        <v>99.695999999999998</v>
      </c>
    </row>
    <row r="3642" spans="1:8">
      <c r="A3642" s="631">
        <v>42155</v>
      </c>
      <c r="B3642" s="81">
        <v>23</v>
      </c>
      <c r="H3642" s="72">
        <v>87.144000000000005</v>
      </c>
    </row>
    <row r="3643" spans="1:8">
      <c r="A3643" s="631">
        <v>42155</v>
      </c>
      <c r="B3643" s="81">
        <v>24</v>
      </c>
      <c r="H3643" s="72">
        <v>75.575999999999993</v>
      </c>
    </row>
    <row r="3644" spans="1:8">
      <c r="A3644" s="631">
        <v>42156</v>
      </c>
      <c r="B3644" s="81">
        <v>1</v>
      </c>
      <c r="H3644" s="72">
        <v>67.823999999999998</v>
      </c>
    </row>
    <row r="3645" spans="1:8">
      <c r="A3645" s="631">
        <v>42156</v>
      </c>
      <c r="B3645" s="81">
        <v>2</v>
      </c>
      <c r="H3645" s="72">
        <v>62.28</v>
      </c>
    </row>
    <row r="3646" spans="1:8">
      <c r="A3646" s="631">
        <v>42156</v>
      </c>
      <c r="B3646" s="81">
        <v>3</v>
      </c>
      <c r="H3646" s="72">
        <v>59.328000000000003</v>
      </c>
    </row>
    <row r="3647" spans="1:8">
      <c r="A3647" s="631">
        <v>42156</v>
      </c>
      <c r="B3647" s="81">
        <v>4</v>
      </c>
      <c r="H3647" s="72">
        <v>57.96</v>
      </c>
    </row>
    <row r="3648" spans="1:8">
      <c r="A3648" s="631">
        <v>42156</v>
      </c>
      <c r="B3648" s="81">
        <v>5</v>
      </c>
      <c r="H3648" s="72">
        <v>58.896000000000001</v>
      </c>
    </row>
    <row r="3649" spans="1:8">
      <c r="A3649" s="631">
        <v>42156</v>
      </c>
      <c r="B3649" s="81">
        <v>6</v>
      </c>
      <c r="H3649" s="72">
        <v>61.488</v>
      </c>
    </row>
    <row r="3650" spans="1:8">
      <c r="A3650" s="631">
        <v>42156</v>
      </c>
      <c r="B3650" s="81">
        <v>7</v>
      </c>
      <c r="H3650" s="72">
        <v>67.56</v>
      </c>
    </row>
    <row r="3651" spans="1:8">
      <c r="A3651" s="631">
        <v>42156</v>
      </c>
      <c r="B3651" s="81">
        <v>8</v>
      </c>
      <c r="H3651" s="72">
        <v>76.896000000000001</v>
      </c>
    </row>
    <row r="3652" spans="1:8">
      <c r="A3652" s="631">
        <v>42156</v>
      </c>
      <c r="B3652" s="81">
        <v>9</v>
      </c>
      <c r="H3652" s="72">
        <v>81.84</v>
      </c>
    </row>
    <row r="3653" spans="1:8">
      <c r="A3653" s="631">
        <v>42156</v>
      </c>
      <c r="B3653" s="81">
        <v>10</v>
      </c>
      <c r="H3653" s="72">
        <v>86.04</v>
      </c>
    </row>
    <row r="3654" spans="1:8">
      <c r="A3654" s="631">
        <v>42156</v>
      </c>
      <c r="B3654" s="81">
        <v>11</v>
      </c>
      <c r="H3654" s="72">
        <v>89.231999999999999</v>
      </c>
    </row>
    <row r="3655" spans="1:8">
      <c r="A3655" s="631">
        <v>42156</v>
      </c>
      <c r="B3655" s="81">
        <v>12</v>
      </c>
      <c r="H3655" s="72">
        <v>91.944000000000003</v>
      </c>
    </row>
    <row r="3656" spans="1:8">
      <c r="A3656" s="631">
        <v>42156</v>
      </c>
      <c r="B3656" s="81">
        <v>13</v>
      </c>
      <c r="H3656" s="72">
        <v>94.8</v>
      </c>
    </row>
    <row r="3657" spans="1:8">
      <c r="A3657" s="631">
        <v>42156</v>
      </c>
      <c r="B3657" s="81">
        <v>14</v>
      </c>
      <c r="H3657" s="72">
        <v>99.12</v>
      </c>
    </row>
    <row r="3658" spans="1:8">
      <c r="A3658" s="631">
        <v>42156</v>
      </c>
      <c r="B3658" s="81">
        <v>15</v>
      </c>
      <c r="H3658" s="72">
        <v>104.06399999999999</v>
      </c>
    </row>
    <row r="3659" spans="1:8">
      <c r="A3659" s="631">
        <v>42156</v>
      </c>
      <c r="B3659" s="81">
        <v>16</v>
      </c>
      <c r="H3659" s="72">
        <v>106.08</v>
      </c>
    </row>
    <row r="3660" spans="1:8">
      <c r="A3660" s="631">
        <v>42156</v>
      </c>
      <c r="B3660" s="81">
        <v>17</v>
      </c>
      <c r="H3660" s="72">
        <v>104.01600000000001</v>
      </c>
    </row>
    <row r="3661" spans="1:8">
      <c r="A3661" s="631">
        <v>42156</v>
      </c>
      <c r="B3661" s="81">
        <v>18</v>
      </c>
      <c r="H3661" s="72">
        <v>99.816000000000003</v>
      </c>
    </row>
    <row r="3662" spans="1:8">
      <c r="A3662" s="631">
        <v>42156</v>
      </c>
      <c r="B3662" s="81">
        <v>19</v>
      </c>
      <c r="H3662" s="72">
        <v>95.903999999999996</v>
      </c>
    </row>
    <row r="3663" spans="1:8">
      <c r="A3663" s="631">
        <v>42156</v>
      </c>
      <c r="B3663" s="81">
        <v>20</v>
      </c>
      <c r="H3663" s="72">
        <v>93.096000000000004</v>
      </c>
    </row>
    <row r="3664" spans="1:8">
      <c r="A3664" s="631">
        <v>42156</v>
      </c>
      <c r="B3664" s="81">
        <v>21</v>
      </c>
      <c r="H3664" s="72">
        <v>92.063999999999993</v>
      </c>
    </row>
    <row r="3665" spans="1:8">
      <c r="A3665" s="631">
        <v>42156</v>
      </c>
      <c r="B3665" s="81">
        <v>22</v>
      </c>
      <c r="H3665" s="72">
        <v>88.512</v>
      </c>
    </row>
    <row r="3666" spans="1:8">
      <c r="A3666" s="631">
        <v>42156</v>
      </c>
      <c r="B3666" s="81">
        <v>23</v>
      </c>
      <c r="H3666" s="72">
        <v>78.215999999999994</v>
      </c>
    </row>
    <row r="3667" spans="1:8">
      <c r="A3667" s="631">
        <v>42156</v>
      </c>
      <c r="B3667" s="81">
        <v>24</v>
      </c>
      <c r="H3667" s="72">
        <v>69.456000000000003</v>
      </c>
    </row>
    <row r="3668" spans="1:8">
      <c r="A3668" s="631">
        <v>42157</v>
      </c>
      <c r="B3668" s="81">
        <v>1</v>
      </c>
      <c r="H3668" s="72">
        <v>63.527999999999999</v>
      </c>
    </row>
    <row r="3669" spans="1:8">
      <c r="A3669" s="631">
        <v>42157</v>
      </c>
      <c r="B3669" s="81">
        <v>2</v>
      </c>
      <c r="H3669" s="72">
        <v>60.143999999999998</v>
      </c>
    </row>
    <row r="3670" spans="1:8">
      <c r="A3670" s="631">
        <v>42157</v>
      </c>
      <c r="B3670" s="81">
        <v>3</v>
      </c>
      <c r="H3670" s="72">
        <v>58.32</v>
      </c>
    </row>
    <row r="3671" spans="1:8">
      <c r="A3671" s="631">
        <v>42157</v>
      </c>
      <c r="B3671" s="81">
        <v>4</v>
      </c>
      <c r="H3671" s="72">
        <v>58.176000000000002</v>
      </c>
    </row>
    <row r="3672" spans="1:8">
      <c r="A3672" s="631">
        <v>42157</v>
      </c>
      <c r="B3672" s="81">
        <v>5</v>
      </c>
      <c r="H3672" s="72">
        <v>60.024000000000001</v>
      </c>
    </row>
    <row r="3673" spans="1:8">
      <c r="A3673" s="631">
        <v>42157</v>
      </c>
      <c r="B3673" s="81">
        <v>6</v>
      </c>
      <c r="H3673" s="72">
        <v>64.536000000000001</v>
      </c>
    </row>
    <row r="3674" spans="1:8">
      <c r="A3674" s="631">
        <v>42157</v>
      </c>
      <c r="B3674" s="81">
        <v>7</v>
      </c>
      <c r="H3674" s="72">
        <v>71.424000000000007</v>
      </c>
    </row>
    <row r="3675" spans="1:8">
      <c r="A3675" s="631">
        <v>42157</v>
      </c>
      <c r="B3675" s="81">
        <v>8</v>
      </c>
      <c r="H3675" s="72">
        <v>79.944000000000003</v>
      </c>
    </row>
    <row r="3676" spans="1:8">
      <c r="A3676" s="631">
        <v>42157</v>
      </c>
      <c r="B3676" s="81">
        <v>9</v>
      </c>
      <c r="H3676" s="72">
        <v>86.784000000000006</v>
      </c>
    </row>
    <row r="3677" spans="1:8">
      <c r="A3677" s="631">
        <v>42157</v>
      </c>
      <c r="B3677" s="81">
        <v>10</v>
      </c>
      <c r="H3677" s="72">
        <v>91.463999999999999</v>
      </c>
    </row>
    <row r="3678" spans="1:8">
      <c r="A3678" s="631">
        <v>42157</v>
      </c>
      <c r="B3678" s="81">
        <v>11</v>
      </c>
      <c r="H3678" s="72">
        <v>96.168000000000006</v>
      </c>
    </row>
    <row r="3679" spans="1:8">
      <c r="A3679" s="631">
        <v>42157</v>
      </c>
      <c r="B3679" s="81">
        <v>12</v>
      </c>
      <c r="H3679" s="72">
        <v>101.208</v>
      </c>
    </row>
    <row r="3680" spans="1:8">
      <c r="A3680" s="631">
        <v>42157</v>
      </c>
      <c r="B3680" s="81">
        <v>13</v>
      </c>
      <c r="H3680" s="72">
        <v>106.008</v>
      </c>
    </row>
    <row r="3681" spans="1:8">
      <c r="A3681" s="631">
        <v>42157</v>
      </c>
      <c r="B3681" s="81">
        <v>14</v>
      </c>
      <c r="H3681" s="72">
        <v>111.864</v>
      </c>
    </row>
    <row r="3682" spans="1:8">
      <c r="A3682" s="631">
        <v>42157</v>
      </c>
      <c r="B3682" s="81">
        <v>15</v>
      </c>
      <c r="H3682" s="72">
        <v>118.464</v>
      </c>
    </row>
    <row r="3683" spans="1:8">
      <c r="A3683" s="631">
        <v>42157</v>
      </c>
      <c r="B3683" s="81">
        <v>16</v>
      </c>
      <c r="H3683" s="72">
        <v>124.104</v>
      </c>
    </row>
    <row r="3684" spans="1:8">
      <c r="A3684" s="631">
        <v>42157</v>
      </c>
      <c r="B3684" s="81">
        <v>17</v>
      </c>
      <c r="H3684" s="72">
        <v>128.952</v>
      </c>
    </row>
    <row r="3685" spans="1:8">
      <c r="A3685" s="631">
        <v>42157</v>
      </c>
      <c r="B3685" s="81">
        <v>18</v>
      </c>
      <c r="H3685" s="72">
        <v>127.464</v>
      </c>
    </row>
    <row r="3686" spans="1:8">
      <c r="A3686" s="631">
        <v>42157</v>
      </c>
      <c r="B3686" s="81">
        <v>19</v>
      </c>
      <c r="H3686" s="72">
        <v>121.944</v>
      </c>
    </row>
    <row r="3687" spans="1:8">
      <c r="A3687" s="631">
        <v>42157</v>
      </c>
      <c r="B3687" s="81">
        <v>20</v>
      </c>
      <c r="H3687" s="72">
        <v>113.06399999999999</v>
      </c>
    </row>
    <row r="3688" spans="1:8">
      <c r="A3688" s="631">
        <v>42157</v>
      </c>
      <c r="B3688" s="81">
        <v>21</v>
      </c>
      <c r="H3688" s="72">
        <v>106.848</v>
      </c>
    </row>
    <row r="3689" spans="1:8">
      <c r="A3689" s="631">
        <v>42157</v>
      </c>
      <c r="B3689" s="81">
        <v>22</v>
      </c>
      <c r="H3689" s="72">
        <v>101.44799999999999</v>
      </c>
    </row>
    <row r="3690" spans="1:8">
      <c r="A3690" s="631">
        <v>42157</v>
      </c>
      <c r="B3690" s="81">
        <v>23</v>
      </c>
      <c r="H3690" s="72">
        <v>87.936000000000007</v>
      </c>
    </row>
    <row r="3691" spans="1:8">
      <c r="A3691" s="631">
        <v>42157</v>
      </c>
      <c r="B3691" s="81">
        <v>24</v>
      </c>
      <c r="H3691" s="72">
        <v>75.384</v>
      </c>
    </row>
    <row r="3692" spans="1:8">
      <c r="A3692" s="631">
        <v>42158</v>
      </c>
      <c r="B3692" s="81">
        <v>1</v>
      </c>
      <c r="H3692" s="72">
        <v>67.896000000000001</v>
      </c>
    </row>
    <row r="3693" spans="1:8">
      <c r="A3693" s="631">
        <v>42158</v>
      </c>
      <c r="B3693" s="81">
        <v>2</v>
      </c>
      <c r="H3693" s="72">
        <v>63.287999999999997</v>
      </c>
    </row>
    <row r="3694" spans="1:8">
      <c r="A3694" s="631">
        <v>42158</v>
      </c>
      <c r="B3694" s="81">
        <v>3</v>
      </c>
      <c r="H3694" s="72">
        <v>60.72</v>
      </c>
    </row>
    <row r="3695" spans="1:8">
      <c r="A3695" s="631">
        <v>42158</v>
      </c>
      <c r="B3695" s="81">
        <v>4</v>
      </c>
      <c r="H3695" s="72">
        <v>59.664000000000001</v>
      </c>
    </row>
    <row r="3696" spans="1:8">
      <c r="A3696" s="631">
        <v>42158</v>
      </c>
      <c r="B3696" s="81">
        <v>5</v>
      </c>
      <c r="H3696" s="72">
        <v>61.008000000000003</v>
      </c>
    </row>
    <row r="3697" spans="1:8">
      <c r="A3697" s="631">
        <v>42158</v>
      </c>
      <c r="B3697" s="81">
        <v>6</v>
      </c>
      <c r="H3697" s="72">
        <v>64.775999999999996</v>
      </c>
    </row>
    <row r="3698" spans="1:8">
      <c r="A3698" s="631">
        <v>42158</v>
      </c>
      <c r="B3698" s="81">
        <v>7</v>
      </c>
      <c r="H3698" s="72">
        <v>72.384</v>
      </c>
    </row>
    <row r="3699" spans="1:8">
      <c r="A3699" s="631">
        <v>42158</v>
      </c>
      <c r="B3699" s="81">
        <v>8</v>
      </c>
      <c r="H3699" s="72">
        <v>81.983999999999995</v>
      </c>
    </row>
    <row r="3700" spans="1:8">
      <c r="A3700" s="631">
        <v>42158</v>
      </c>
      <c r="B3700" s="81">
        <v>9</v>
      </c>
      <c r="H3700" s="72">
        <v>87.671999999999997</v>
      </c>
    </row>
    <row r="3701" spans="1:8">
      <c r="A3701" s="631">
        <v>42158</v>
      </c>
      <c r="B3701" s="81">
        <v>10</v>
      </c>
      <c r="H3701" s="72">
        <v>93.84</v>
      </c>
    </row>
    <row r="3702" spans="1:8">
      <c r="A3702" s="631">
        <v>42158</v>
      </c>
      <c r="B3702" s="81">
        <v>11</v>
      </c>
      <c r="H3702" s="72">
        <v>99.816000000000003</v>
      </c>
    </row>
    <row r="3703" spans="1:8">
      <c r="A3703" s="631">
        <v>42158</v>
      </c>
      <c r="B3703" s="81">
        <v>12</v>
      </c>
      <c r="H3703" s="72">
        <v>106.416</v>
      </c>
    </row>
    <row r="3704" spans="1:8">
      <c r="A3704" s="631">
        <v>42158</v>
      </c>
      <c r="B3704" s="81">
        <v>13</v>
      </c>
      <c r="H3704" s="72">
        <v>112.248</v>
      </c>
    </row>
    <row r="3705" spans="1:8">
      <c r="A3705" s="631">
        <v>42158</v>
      </c>
      <c r="B3705" s="81">
        <v>14</v>
      </c>
      <c r="H3705" s="72">
        <v>120.84</v>
      </c>
    </row>
    <row r="3706" spans="1:8">
      <c r="A3706" s="631">
        <v>42158</v>
      </c>
      <c r="B3706" s="81">
        <v>15</v>
      </c>
      <c r="H3706" s="72">
        <v>128.42400000000001</v>
      </c>
    </row>
    <row r="3707" spans="1:8">
      <c r="A3707" s="631">
        <v>42158</v>
      </c>
      <c r="B3707" s="81">
        <v>16</v>
      </c>
      <c r="H3707" s="72">
        <v>134.376</v>
      </c>
    </row>
    <row r="3708" spans="1:8">
      <c r="A3708" s="631">
        <v>42158</v>
      </c>
      <c r="B3708" s="81">
        <v>17</v>
      </c>
      <c r="H3708" s="72">
        <v>136.34399999999999</v>
      </c>
    </row>
    <row r="3709" spans="1:8">
      <c r="A3709" s="631">
        <v>42158</v>
      </c>
      <c r="B3709" s="81">
        <v>18</v>
      </c>
      <c r="H3709" s="72">
        <v>128.42400000000001</v>
      </c>
    </row>
    <row r="3710" spans="1:8">
      <c r="A3710" s="631">
        <v>42158</v>
      </c>
      <c r="B3710" s="81">
        <v>19</v>
      </c>
      <c r="H3710" s="72">
        <v>116.664</v>
      </c>
    </row>
    <row r="3711" spans="1:8">
      <c r="A3711" s="631">
        <v>42158</v>
      </c>
      <c r="B3711" s="81">
        <v>20</v>
      </c>
      <c r="H3711" s="72">
        <v>106.44</v>
      </c>
    </row>
    <row r="3712" spans="1:8">
      <c r="A3712" s="631">
        <v>42158</v>
      </c>
      <c r="B3712" s="81">
        <v>21</v>
      </c>
      <c r="H3712" s="72">
        <v>102.408</v>
      </c>
    </row>
    <row r="3713" spans="1:8">
      <c r="A3713" s="631">
        <v>42158</v>
      </c>
      <c r="B3713" s="81">
        <v>22</v>
      </c>
      <c r="H3713" s="72">
        <v>99.432000000000002</v>
      </c>
    </row>
    <row r="3714" spans="1:8">
      <c r="A3714" s="631">
        <v>42158</v>
      </c>
      <c r="B3714" s="81">
        <v>23</v>
      </c>
      <c r="H3714" s="72">
        <v>87.647999999999996</v>
      </c>
    </row>
    <row r="3715" spans="1:8">
      <c r="A3715" s="631">
        <v>42158</v>
      </c>
      <c r="B3715" s="81">
        <v>24</v>
      </c>
      <c r="H3715" s="72">
        <v>76.584000000000003</v>
      </c>
    </row>
    <row r="3716" spans="1:8">
      <c r="A3716" s="631">
        <v>42159</v>
      </c>
      <c r="B3716" s="81">
        <v>1</v>
      </c>
      <c r="H3716" s="72">
        <v>69.36</v>
      </c>
    </row>
    <row r="3717" spans="1:8">
      <c r="A3717" s="631">
        <v>42159</v>
      </c>
      <c r="B3717" s="81">
        <v>2</v>
      </c>
      <c r="H3717" s="72">
        <v>64.896000000000001</v>
      </c>
    </row>
    <row r="3718" spans="1:8">
      <c r="A3718" s="631">
        <v>42159</v>
      </c>
      <c r="B3718" s="81">
        <v>3</v>
      </c>
      <c r="H3718" s="72">
        <v>62.231999999999999</v>
      </c>
    </row>
    <row r="3719" spans="1:8">
      <c r="A3719" s="631">
        <v>42159</v>
      </c>
      <c r="B3719" s="81">
        <v>4</v>
      </c>
      <c r="H3719" s="72">
        <v>60.84</v>
      </c>
    </row>
    <row r="3720" spans="1:8">
      <c r="A3720" s="631">
        <v>42159</v>
      </c>
      <c r="B3720" s="81">
        <v>5</v>
      </c>
      <c r="H3720" s="72">
        <v>61.368000000000002</v>
      </c>
    </row>
    <row r="3721" spans="1:8">
      <c r="A3721" s="631">
        <v>42159</v>
      </c>
      <c r="B3721" s="81">
        <v>6</v>
      </c>
      <c r="H3721" s="72">
        <v>65.016000000000005</v>
      </c>
    </row>
    <row r="3722" spans="1:8">
      <c r="A3722" s="631">
        <v>42159</v>
      </c>
      <c r="B3722" s="81">
        <v>7</v>
      </c>
      <c r="H3722" s="72">
        <v>72.287999999999997</v>
      </c>
    </row>
    <row r="3723" spans="1:8">
      <c r="A3723" s="631">
        <v>42159</v>
      </c>
      <c r="B3723" s="81">
        <v>8</v>
      </c>
      <c r="H3723" s="72">
        <v>81.144000000000005</v>
      </c>
    </row>
    <row r="3724" spans="1:8">
      <c r="A3724" s="631">
        <v>42159</v>
      </c>
      <c r="B3724" s="81">
        <v>9</v>
      </c>
      <c r="H3724" s="72">
        <v>88.367999999999995</v>
      </c>
    </row>
    <row r="3725" spans="1:8">
      <c r="A3725" s="631">
        <v>42159</v>
      </c>
      <c r="B3725" s="81">
        <v>10</v>
      </c>
      <c r="H3725" s="72">
        <v>95.04</v>
      </c>
    </row>
    <row r="3726" spans="1:8">
      <c r="A3726" s="631">
        <v>42159</v>
      </c>
      <c r="B3726" s="81">
        <v>11</v>
      </c>
      <c r="H3726" s="72">
        <v>101.78400000000001</v>
      </c>
    </row>
    <row r="3727" spans="1:8">
      <c r="A3727" s="631">
        <v>42159</v>
      </c>
      <c r="B3727" s="81">
        <v>12</v>
      </c>
      <c r="H3727" s="72">
        <v>108.12</v>
      </c>
    </row>
    <row r="3728" spans="1:8">
      <c r="A3728" s="631">
        <v>42159</v>
      </c>
      <c r="B3728" s="81">
        <v>13</v>
      </c>
      <c r="H3728" s="72">
        <v>114.84</v>
      </c>
    </row>
    <row r="3729" spans="1:8">
      <c r="A3729" s="631">
        <v>42159</v>
      </c>
      <c r="B3729" s="81">
        <v>14</v>
      </c>
      <c r="H3729" s="72">
        <v>122.47199999999999</v>
      </c>
    </row>
    <row r="3730" spans="1:8">
      <c r="A3730" s="631">
        <v>42159</v>
      </c>
      <c r="B3730" s="81">
        <v>15</v>
      </c>
      <c r="H3730" s="72">
        <v>113.80800000000001</v>
      </c>
    </row>
    <row r="3731" spans="1:8">
      <c r="A3731" s="631">
        <v>42159</v>
      </c>
      <c r="B3731" s="81">
        <v>16</v>
      </c>
      <c r="H3731" s="72">
        <v>105.264</v>
      </c>
    </row>
    <row r="3732" spans="1:8">
      <c r="A3732" s="631">
        <v>42159</v>
      </c>
      <c r="B3732" s="81">
        <v>17</v>
      </c>
      <c r="H3732" s="72">
        <v>103.8</v>
      </c>
    </row>
    <row r="3733" spans="1:8">
      <c r="A3733" s="631">
        <v>42159</v>
      </c>
      <c r="B3733" s="81">
        <v>18</v>
      </c>
      <c r="H3733" s="72">
        <v>97.823999999999998</v>
      </c>
    </row>
    <row r="3734" spans="1:8">
      <c r="A3734" s="631">
        <v>42159</v>
      </c>
      <c r="B3734" s="81">
        <v>19</v>
      </c>
      <c r="H3734" s="72">
        <v>97.944000000000003</v>
      </c>
    </row>
    <row r="3735" spans="1:8">
      <c r="A3735" s="631">
        <v>42159</v>
      </c>
      <c r="B3735" s="81">
        <v>20</v>
      </c>
      <c r="H3735" s="72">
        <v>94.224000000000004</v>
      </c>
    </row>
    <row r="3736" spans="1:8">
      <c r="A3736" s="631">
        <v>42159</v>
      </c>
      <c r="B3736" s="81">
        <v>21</v>
      </c>
      <c r="H3736" s="72">
        <v>93.096000000000004</v>
      </c>
    </row>
    <row r="3737" spans="1:8">
      <c r="A3737" s="631">
        <v>42159</v>
      </c>
      <c r="B3737" s="81">
        <v>22</v>
      </c>
      <c r="H3737" s="72">
        <v>94.512</v>
      </c>
    </row>
    <row r="3738" spans="1:8">
      <c r="A3738" s="631">
        <v>42159</v>
      </c>
      <c r="B3738" s="81">
        <v>23</v>
      </c>
      <c r="H3738" s="72">
        <v>84.671999999999997</v>
      </c>
    </row>
    <row r="3739" spans="1:8">
      <c r="A3739" s="631">
        <v>42159</v>
      </c>
      <c r="B3739" s="81">
        <v>24</v>
      </c>
      <c r="H3739" s="72">
        <v>74.304000000000002</v>
      </c>
    </row>
    <row r="3740" spans="1:8">
      <c r="A3740" s="631">
        <v>42160</v>
      </c>
      <c r="B3740" s="81">
        <v>1</v>
      </c>
      <c r="H3740" s="72">
        <v>66.864000000000004</v>
      </c>
    </row>
    <row r="3741" spans="1:8">
      <c r="A3741" s="631">
        <v>42160</v>
      </c>
      <c r="B3741" s="81">
        <v>2</v>
      </c>
      <c r="H3741" s="72">
        <v>62.712000000000003</v>
      </c>
    </row>
    <row r="3742" spans="1:8">
      <c r="A3742" s="631">
        <v>42160</v>
      </c>
      <c r="B3742" s="81">
        <v>3</v>
      </c>
      <c r="H3742" s="72">
        <v>59.88</v>
      </c>
    </row>
    <row r="3743" spans="1:8">
      <c r="A3743" s="631">
        <v>42160</v>
      </c>
      <c r="B3743" s="81">
        <v>4</v>
      </c>
      <c r="H3743" s="72">
        <v>59.783999999999999</v>
      </c>
    </row>
    <row r="3744" spans="1:8">
      <c r="A3744" s="631">
        <v>42160</v>
      </c>
      <c r="B3744" s="81">
        <v>5</v>
      </c>
      <c r="H3744" s="72">
        <v>60.816000000000003</v>
      </c>
    </row>
    <row r="3745" spans="1:8">
      <c r="A3745" s="631">
        <v>42160</v>
      </c>
      <c r="B3745" s="81">
        <v>6</v>
      </c>
      <c r="H3745" s="72">
        <v>64.176000000000002</v>
      </c>
    </row>
    <row r="3746" spans="1:8">
      <c r="A3746" s="631">
        <v>42160</v>
      </c>
      <c r="B3746" s="81">
        <v>7</v>
      </c>
      <c r="H3746" s="72">
        <v>69.72</v>
      </c>
    </row>
    <row r="3747" spans="1:8">
      <c r="A3747" s="631">
        <v>42160</v>
      </c>
      <c r="B3747" s="81">
        <v>8</v>
      </c>
      <c r="H3747" s="72">
        <v>80.447999999999993</v>
      </c>
    </row>
    <row r="3748" spans="1:8">
      <c r="A3748" s="631">
        <v>42160</v>
      </c>
      <c r="B3748" s="81">
        <v>9</v>
      </c>
      <c r="H3748" s="72">
        <v>88.727999999999994</v>
      </c>
    </row>
    <row r="3749" spans="1:8">
      <c r="A3749" s="631">
        <v>42160</v>
      </c>
      <c r="B3749" s="81">
        <v>10</v>
      </c>
      <c r="H3749" s="72">
        <v>97.488</v>
      </c>
    </row>
    <row r="3750" spans="1:8">
      <c r="A3750" s="631">
        <v>42160</v>
      </c>
      <c r="B3750" s="81">
        <v>11</v>
      </c>
      <c r="H3750" s="72">
        <v>105.456</v>
      </c>
    </row>
    <row r="3751" spans="1:8">
      <c r="A3751" s="631">
        <v>42160</v>
      </c>
      <c r="B3751" s="81">
        <v>12</v>
      </c>
      <c r="H3751" s="72">
        <v>113.136</v>
      </c>
    </row>
    <row r="3752" spans="1:8">
      <c r="A3752" s="631">
        <v>42160</v>
      </c>
      <c r="B3752" s="81">
        <v>13</v>
      </c>
      <c r="H3752" s="72">
        <v>121.32</v>
      </c>
    </row>
    <row r="3753" spans="1:8">
      <c r="A3753" s="631">
        <v>42160</v>
      </c>
      <c r="B3753" s="81">
        <v>14</v>
      </c>
      <c r="H3753" s="72">
        <v>131.88</v>
      </c>
    </row>
    <row r="3754" spans="1:8">
      <c r="A3754" s="631">
        <v>42160</v>
      </c>
      <c r="B3754" s="81">
        <v>15</v>
      </c>
      <c r="H3754" s="72">
        <v>142.80000000000001</v>
      </c>
    </row>
    <row r="3755" spans="1:8">
      <c r="A3755" s="631">
        <v>42160</v>
      </c>
      <c r="B3755" s="81">
        <v>16</v>
      </c>
      <c r="H3755" s="72">
        <v>150.72</v>
      </c>
    </row>
    <row r="3756" spans="1:8">
      <c r="A3756" s="631">
        <v>42160</v>
      </c>
      <c r="B3756" s="81">
        <v>17</v>
      </c>
      <c r="H3756" s="72">
        <v>156.096</v>
      </c>
    </row>
    <row r="3757" spans="1:8">
      <c r="A3757" s="631">
        <v>42160</v>
      </c>
      <c r="B3757" s="81">
        <v>18</v>
      </c>
      <c r="H3757" s="72">
        <v>153.768</v>
      </c>
    </row>
    <row r="3758" spans="1:8">
      <c r="A3758" s="631">
        <v>42160</v>
      </c>
      <c r="B3758" s="81">
        <v>19</v>
      </c>
      <c r="H3758" s="72">
        <v>149.976</v>
      </c>
    </row>
    <row r="3759" spans="1:8">
      <c r="A3759" s="631">
        <v>42160</v>
      </c>
      <c r="B3759" s="81">
        <v>20</v>
      </c>
      <c r="H3759" s="72">
        <v>141.12</v>
      </c>
    </row>
    <row r="3760" spans="1:8">
      <c r="A3760" s="631">
        <v>42160</v>
      </c>
      <c r="B3760" s="81">
        <v>21</v>
      </c>
      <c r="H3760" s="72">
        <v>129.624</v>
      </c>
    </row>
    <row r="3761" spans="1:8">
      <c r="A3761" s="631">
        <v>42160</v>
      </c>
      <c r="B3761" s="81">
        <v>22</v>
      </c>
      <c r="H3761" s="72">
        <v>122.496</v>
      </c>
    </row>
    <row r="3762" spans="1:8">
      <c r="A3762" s="631">
        <v>42160</v>
      </c>
      <c r="B3762" s="81">
        <v>23</v>
      </c>
      <c r="H3762" s="72">
        <v>109.29600000000001</v>
      </c>
    </row>
    <row r="3763" spans="1:8">
      <c r="A3763" s="631">
        <v>42160</v>
      </c>
      <c r="B3763" s="81">
        <v>24</v>
      </c>
      <c r="H3763" s="72">
        <v>95.712000000000003</v>
      </c>
    </row>
    <row r="3764" spans="1:8">
      <c r="A3764" s="631">
        <v>42161</v>
      </c>
      <c r="B3764" s="81">
        <v>1</v>
      </c>
      <c r="H3764" s="72">
        <v>83.495999999999995</v>
      </c>
    </row>
    <row r="3765" spans="1:8">
      <c r="A3765" s="631">
        <v>42161</v>
      </c>
      <c r="B3765" s="81">
        <v>2</v>
      </c>
      <c r="H3765" s="72">
        <v>74.784000000000006</v>
      </c>
    </row>
    <row r="3766" spans="1:8">
      <c r="A3766" s="631">
        <v>42161</v>
      </c>
      <c r="B3766" s="81">
        <v>3</v>
      </c>
      <c r="H3766" s="72">
        <v>69.36</v>
      </c>
    </row>
    <row r="3767" spans="1:8">
      <c r="A3767" s="631">
        <v>42161</v>
      </c>
      <c r="B3767" s="81">
        <v>4</v>
      </c>
      <c r="H3767" s="72">
        <v>66.311999999999998</v>
      </c>
    </row>
    <row r="3768" spans="1:8">
      <c r="A3768" s="631">
        <v>42161</v>
      </c>
      <c r="B3768" s="81">
        <v>5</v>
      </c>
      <c r="H3768" s="72">
        <v>65.712000000000003</v>
      </c>
    </row>
    <row r="3769" spans="1:8">
      <c r="A3769" s="631">
        <v>42161</v>
      </c>
      <c r="B3769" s="81">
        <v>6</v>
      </c>
      <c r="H3769" s="72">
        <v>64.968000000000004</v>
      </c>
    </row>
    <row r="3770" spans="1:8">
      <c r="A3770" s="631">
        <v>42161</v>
      </c>
      <c r="B3770" s="81">
        <v>7</v>
      </c>
      <c r="H3770" s="72">
        <v>66.48</v>
      </c>
    </row>
    <row r="3771" spans="1:8">
      <c r="A3771" s="631">
        <v>42161</v>
      </c>
      <c r="B3771" s="81">
        <v>8</v>
      </c>
      <c r="H3771" s="72">
        <v>74.760000000000005</v>
      </c>
    </row>
    <row r="3772" spans="1:8">
      <c r="A3772" s="631">
        <v>42161</v>
      </c>
      <c r="B3772" s="81">
        <v>9</v>
      </c>
      <c r="H3772" s="72">
        <v>85.823999999999998</v>
      </c>
    </row>
    <row r="3773" spans="1:8">
      <c r="A3773" s="631">
        <v>42161</v>
      </c>
      <c r="B3773" s="81">
        <v>10</v>
      </c>
      <c r="H3773" s="72">
        <v>97.343999999999994</v>
      </c>
    </row>
    <row r="3774" spans="1:8">
      <c r="A3774" s="631">
        <v>42161</v>
      </c>
      <c r="B3774" s="81">
        <v>11</v>
      </c>
      <c r="H3774" s="72">
        <v>108.91200000000001</v>
      </c>
    </row>
    <row r="3775" spans="1:8">
      <c r="A3775" s="631">
        <v>42161</v>
      </c>
      <c r="B3775" s="81">
        <v>12</v>
      </c>
      <c r="H3775" s="72">
        <v>120.648</v>
      </c>
    </row>
    <row r="3776" spans="1:8">
      <c r="A3776" s="631">
        <v>42161</v>
      </c>
      <c r="B3776" s="81">
        <v>13</v>
      </c>
      <c r="H3776" s="72">
        <v>133.63200000000001</v>
      </c>
    </row>
    <row r="3777" spans="1:8">
      <c r="A3777" s="631">
        <v>42161</v>
      </c>
      <c r="B3777" s="81">
        <v>14</v>
      </c>
      <c r="H3777" s="72">
        <v>144.93600000000001</v>
      </c>
    </row>
    <row r="3778" spans="1:8">
      <c r="A3778" s="631">
        <v>42161</v>
      </c>
      <c r="B3778" s="81">
        <v>15</v>
      </c>
      <c r="H3778" s="72">
        <v>153.88800000000001</v>
      </c>
    </row>
    <row r="3779" spans="1:8">
      <c r="A3779" s="631">
        <v>42161</v>
      </c>
      <c r="B3779" s="81">
        <v>16</v>
      </c>
      <c r="H3779" s="72">
        <v>161.352</v>
      </c>
    </row>
    <row r="3780" spans="1:8">
      <c r="A3780" s="631">
        <v>42161</v>
      </c>
      <c r="B3780" s="81">
        <v>17</v>
      </c>
      <c r="H3780" s="72">
        <v>166.32</v>
      </c>
    </row>
    <row r="3781" spans="1:8">
      <c r="A3781" s="631">
        <v>42161</v>
      </c>
      <c r="B3781" s="81">
        <v>18</v>
      </c>
      <c r="H3781" s="72">
        <v>167.376</v>
      </c>
    </row>
    <row r="3782" spans="1:8">
      <c r="A3782" s="631">
        <v>42161</v>
      </c>
      <c r="B3782" s="81">
        <v>19</v>
      </c>
      <c r="H3782" s="72">
        <v>165.33600000000001</v>
      </c>
    </row>
    <row r="3783" spans="1:8">
      <c r="A3783" s="631">
        <v>42161</v>
      </c>
      <c r="B3783" s="81">
        <v>20</v>
      </c>
      <c r="H3783" s="72">
        <v>156.744</v>
      </c>
    </row>
    <row r="3784" spans="1:8">
      <c r="A3784" s="631">
        <v>42161</v>
      </c>
      <c r="B3784" s="81">
        <v>21</v>
      </c>
      <c r="H3784" s="72">
        <v>142.70400000000001</v>
      </c>
    </row>
    <row r="3785" spans="1:8">
      <c r="A3785" s="631">
        <v>42161</v>
      </c>
      <c r="B3785" s="81">
        <v>22</v>
      </c>
      <c r="H3785" s="72">
        <v>132.31200000000001</v>
      </c>
    </row>
    <row r="3786" spans="1:8">
      <c r="A3786" s="631">
        <v>42161</v>
      </c>
      <c r="B3786" s="81">
        <v>23</v>
      </c>
      <c r="H3786" s="72">
        <v>115.152</v>
      </c>
    </row>
    <row r="3787" spans="1:8">
      <c r="A3787" s="631">
        <v>42161</v>
      </c>
      <c r="B3787" s="81">
        <v>24</v>
      </c>
      <c r="H3787" s="72">
        <v>98.087999999999994</v>
      </c>
    </row>
    <row r="3788" spans="1:8">
      <c r="A3788" s="631">
        <v>42162</v>
      </c>
      <c r="B3788" s="81">
        <v>1</v>
      </c>
      <c r="H3788" s="72">
        <v>85.512</v>
      </c>
    </row>
    <row r="3789" spans="1:8">
      <c r="A3789" s="631">
        <v>42162</v>
      </c>
      <c r="B3789" s="81">
        <v>2</v>
      </c>
      <c r="H3789" s="72">
        <v>76.751999999999995</v>
      </c>
    </row>
    <row r="3790" spans="1:8">
      <c r="A3790" s="631">
        <v>42162</v>
      </c>
      <c r="B3790" s="81">
        <v>3</v>
      </c>
      <c r="H3790" s="72">
        <v>71.424000000000007</v>
      </c>
    </row>
    <row r="3791" spans="1:8">
      <c r="A3791" s="631">
        <v>42162</v>
      </c>
      <c r="B3791" s="81">
        <v>4</v>
      </c>
      <c r="H3791" s="72">
        <v>67.823999999999998</v>
      </c>
    </row>
    <row r="3792" spans="1:8">
      <c r="A3792" s="631">
        <v>42162</v>
      </c>
      <c r="B3792" s="81">
        <v>5</v>
      </c>
      <c r="H3792" s="72">
        <v>66.792000000000002</v>
      </c>
    </row>
    <row r="3793" spans="1:8">
      <c r="A3793" s="631">
        <v>42162</v>
      </c>
      <c r="B3793" s="81">
        <v>6</v>
      </c>
      <c r="H3793" s="72">
        <v>65.903999999999996</v>
      </c>
    </row>
    <row r="3794" spans="1:8">
      <c r="A3794" s="631">
        <v>42162</v>
      </c>
      <c r="B3794" s="81">
        <v>7</v>
      </c>
      <c r="H3794" s="72">
        <v>67.391999999999996</v>
      </c>
    </row>
    <row r="3795" spans="1:8">
      <c r="A3795" s="631">
        <v>42162</v>
      </c>
      <c r="B3795" s="81">
        <v>8</v>
      </c>
      <c r="H3795" s="72">
        <v>75.504000000000005</v>
      </c>
    </row>
    <row r="3796" spans="1:8">
      <c r="A3796" s="631">
        <v>42162</v>
      </c>
      <c r="B3796" s="81">
        <v>9</v>
      </c>
      <c r="H3796" s="72">
        <v>86.447999999999993</v>
      </c>
    </row>
    <row r="3797" spans="1:8">
      <c r="A3797" s="631">
        <v>42162</v>
      </c>
      <c r="B3797" s="81">
        <v>10</v>
      </c>
      <c r="H3797" s="72">
        <v>98.688000000000002</v>
      </c>
    </row>
    <row r="3798" spans="1:8">
      <c r="A3798" s="631">
        <v>42162</v>
      </c>
      <c r="B3798" s="81">
        <v>11</v>
      </c>
      <c r="H3798" s="72">
        <v>114.096</v>
      </c>
    </row>
    <row r="3799" spans="1:8">
      <c r="A3799" s="631">
        <v>42162</v>
      </c>
      <c r="B3799" s="81">
        <v>12</v>
      </c>
      <c r="H3799" s="72">
        <v>129.40799999999999</v>
      </c>
    </row>
    <row r="3800" spans="1:8">
      <c r="A3800" s="631">
        <v>42162</v>
      </c>
      <c r="B3800" s="81">
        <v>13</v>
      </c>
      <c r="H3800" s="72">
        <v>143.63999999999999</v>
      </c>
    </row>
    <row r="3801" spans="1:8">
      <c r="A3801" s="631">
        <v>42162</v>
      </c>
      <c r="B3801" s="81">
        <v>14</v>
      </c>
      <c r="H3801" s="72">
        <v>155.904</v>
      </c>
    </row>
    <row r="3802" spans="1:8">
      <c r="A3802" s="631">
        <v>42162</v>
      </c>
      <c r="B3802" s="81">
        <v>15</v>
      </c>
      <c r="H3802" s="72">
        <v>166.05600000000001</v>
      </c>
    </row>
    <row r="3803" spans="1:8">
      <c r="A3803" s="631">
        <v>42162</v>
      </c>
      <c r="B3803" s="81">
        <v>16</v>
      </c>
      <c r="H3803" s="72">
        <v>175.488</v>
      </c>
    </row>
    <row r="3804" spans="1:8">
      <c r="A3804" s="631">
        <v>42162</v>
      </c>
      <c r="B3804" s="81">
        <v>17</v>
      </c>
      <c r="H3804" s="72">
        <v>182.328</v>
      </c>
    </row>
    <row r="3805" spans="1:8">
      <c r="A3805" s="631">
        <v>42162</v>
      </c>
      <c r="B3805" s="81">
        <v>18</v>
      </c>
      <c r="H3805" s="72">
        <v>184.72800000000001</v>
      </c>
    </row>
    <row r="3806" spans="1:8">
      <c r="A3806" s="631">
        <v>42162</v>
      </c>
      <c r="B3806" s="81">
        <v>19</v>
      </c>
      <c r="H3806" s="72">
        <v>180.43199999999999</v>
      </c>
    </row>
    <row r="3807" spans="1:8">
      <c r="A3807" s="631">
        <v>42162</v>
      </c>
      <c r="B3807" s="81">
        <v>20</v>
      </c>
      <c r="H3807" s="72">
        <v>170.66399999999999</v>
      </c>
    </row>
    <row r="3808" spans="1:8">
      <c r="A3808" s="631">
        <v>42162</v>
      </c>
      <c r="B3808" s="81">
        <v>21</v>
      </c>
      <c r="H3808" s="72">
        <v>155.52000000000001</v>
      </c>
    </row>
    <row r="3809" spans="1:8">
      <c r="A3809" s="631">
        <v>42162</v>
      </c>
      <c r="B3809" s="81">
        <v>22</v>
      </c>
      <c r="H3809" s="72">
        <v>143.184</v>
      </c>
    </row>
    <row r="3810" spans="1:8">
      <c r="A3810" s="631">
        <v>42162</v>
      </c>
      <c r="B3810" s="81">
        <v>23</v>
      </c>
      <c r="H3810" s="72">
        <v>122.352</v>
      </c>
    </row>
    <row r="3811" spans="1:8">
      <c r="A3811" s="631">
        <v>42162</v>
      </c>
      <c r="B3811" s="81">
        <v>24</v>
      </c>
      <c r="H3811" s="72">
        <v>104.304</v>
      </c>
    </row>
    <row r="3812" spans="1:8">
      <c r="A3812" s="631">
        <v>42163</v>
      </c>
      <c r="B3812" s="81">
        <v>1</v>
      </c>
      <c r="H3812" s="72">
        <v>90.647999999999996</v>
      </c>
    </row>
    <row r="3813" spans="1:8">
      <c r="A3813" s="631">
        <v>42163</v>
      </c>
      <c r="B3813" s="81">
        <v>2</v>
      </c>
      <c r="H3813" s="72">
        <v>81.599999999999994</v>
      </c>
    </row>
    <row r="3814" spans="1:8">
      <c r="A3814" s="631">
        <v>42163</v>
      </c>
      <c r="B3814" s="81">
        <v>3</v>
      </c>
      <c r="H3814" s="72">
        <v>76.272000000000006</v>
      </c>
    </row>
    <row r="3815" spans="1:8">
      <c r="A3815" s="631">
        <v>42163</v>
      </c>
      <c r="B3815" s="81">
        <v>4</v>
      </c>
      <c r="H3815" s="72">
        <v>73.2</v>
      </c>
    </row>
    <row r="3816" spans="1:8">
      <c r="A3816" s="631">
        <v>42163</v>
      </c>
      <c r="B3816" s="81">
        <v>5</v>
      </c>
      <c r="H3816" s="72">
        <v>73.319999999999993</v>
      </c>
    </row>
    <row r="3817" spans="1:8">
      <c r="A3817" s="631">
        <v>42163</v>
      </c>
      <c r="B3817" s="81">
        <v>6</v>
      </c>
      <c r="H3817" s="72">
        <v>75.528000000000006</v>
      </c>
    </row>
    <row r="3818" spans="1:8">
      <c r="A3818" s="631">
        <v>42163</v>
      </c>
      <c r="B3818" s="81">
        <v>7</v>
      </c>
      <c r="H3818" s="72">
        <v>83.591999999999999</v>
      </c>
    </row>
    <row r="3819" spans="1:8">
      <c r="A3819" s="631">
        <v>42163</v>
      </c>
      <c r="B3819" s="81">
        <v>8</v>
      </c>
      <c r="H3819" s="72">
        <v>98.063999999999993</v>
      </c>
    </row>
    <row r="3820" spans="1:8">
      <c r="A3820" s="631">
        <v>42163</v>
      </c>
      <c r="B3820" s="81">
        <v>9</v>
      </c>
      <c r="H3820" s="72">
        <v>111.488</v>
      </c>
    </row>
    <row r="3821" spans="1:8">
      <c r="A3821" s="631">
        <v>42163</v>
      </c>
      <c r="B3821" s="81">
        <v>10</v>
      </c>
      <c r="H3821" s="72">
        <v>126.404</v>
      </c>
    </row>
    <row r="3822" spans="1:8">
      <c r="A3822" s="631">
        <v>42163</v>
      </c>
      <c r="B3822" s="81">
        <v>11</v>
      </c>
      <c r="H3822" s="72">
        <v>142.10400000000001</v>
      </c>
    </row>
    <row r="3823" spans="1:8">
      <c r="A3823" s="631">
        <v>42163</v>
      </c>
      <c r="B3823" s="81">
        <v>12</v>
      </c>
      <c r="H3823" s="72">
        <v>158.13900000000001</v>
      </c>
    </row>
    <row r="3824" spans="1:8">
      <c r="A3824" s="631">
        <v>42163</v>
      </c>
      <c r="B3824" s="81">
        <v>13</v>
      </c>
      <c r="H3824" s="72">
        <v>173.63499999999999</v>
      </c>
    </row>
    <row r="3825" spans="1:8">
      <c r="A3825" s="631">
        <v>42163</v>
      </c>
      <c r="B3825" s="81">
        <v>14</v>
      </c>
      <c r="H3825" s="72">
        <v>189.42</v>
      </c>
    </row>
    <row r="3826" spans="1:8">
      <c r="A3826" s="631">
        <v>42163</v>
      </c>
      <c r="B3826" s="81">
        <v>15</v>
      </c>
      <c r="H3826" s="72">
        <v>201.47</v>
      </c>
    </row>
    <row r="3827" spans="1:8">
      <c r="A3827" s="631">
        <v>42163</v>
      </c>
      <c r="B3827" s="81">
        <v>16</v>
      </c>
      <c r="H3827" s="72">
        <v>208.07499999999999</v>
      </c>
    </row>
    <row r="3828" spans="1:8">
      <c r="A3828" s="631">
        <v>42163</v>
      </c>
      <c r="B3828" s="81">
        <v>17</v>
      </c>
      <c r="H3828" s="72">
        <v>210.358</v>
      </c>
    </row>
    <row r="3829" spans="1:8">
      <c r="A3829" s="631">
        <v>42163</v>
      </c>
      <c r="B3829" s="81">
        <v>18</v>
      </c>
      <c r="H3829" s="72">
        <v>207.16800000000001</v>
      </c>
    </row>
    <row r="3830" spans="1:8">
      <c r="A3830" s="631">
        <v>42163</v>
      </c>
      <c r="B3830" s="81">
        <v>19</v>
      </c>
      <c r="H3830" s="72">
        <v>199.89</v>
      </c>
    </row>
    <row r="3831" spans="1:8">
      <c r="A3831" s="631">
        <v>42163</v>
      </c>
      <c r="B3831" s="81">
        <v>20</v>
      </c>
      <c r="H3831" s="72">
        <v>189.40199999999999</v>
      </c>
    </row>
    <row r="3832" spans="1:8">
      <c r="A3832" s="631">
        <v>42163</v>
      </c>
      <c r="B3832" s="81">
        <v>21</v>
      </c>
      <c r="H3832" s="72">
        <v>173.887</v>
      </c>
    </row>
    <row r="3833" spans="1:8">
      <c r="A3833" s="631">
        <v>42163</v>
      </c>
      <c r="B3833" s="81">
        <v>22</v>
      </c>
      <c r="H3833" s="72">
        <v>160.21</v>
      </c>
    </row>
    <row r="3834" spans="1:8">
      <c r="A3834" s="631">
        <v>42163</v>
      </c>
      <c r="B3834" s="81">
        <v>23</v>
      </c>
      <c r="H3834" s="72">
        <v>137.15799999999999</v>
      </c>
    </row>
    <row r="3835" spans="1:8">
      <c r="A3835" s="631">
        <v>42163</v>
      </c>
      <c r="B3835" s="81">
        <v>24</v>
      </c>
      <c r="H3835" s="72">
        <v>117.806</v>
      </c>
    </row>
    <row r="3836" spans="1:8">
      <c r="A3836" s="631">
        <v>42164</v>
      </c>
      <c r="B3836" s="81">
        <v>1</v>
      </c>
      <c r="H3836" s="72">
        <v>100.959</v>
      </c>
    </row>
    <row r="3837" spans="1:8">
      <c r="A3837" s="631">
        <v>42164</v>
      </c>
      <c r="B3837" s="81">
        <v>2</v>
      </c>
      <c r="H3837" s="72">
        <v>90.23</v>
      </c>
    </row>
    <row r="3838" spans="1:8">
      <c r="A3838" s="631">
        <v>42164</v>
      </c>
      <c r="B3838" s="81">
        <v>3</v>
      </c>
      <c r="H3838" s="72">
        <v>83.77</v>
      </c>
    </row>
    <row r="3839" spans="1:8">
      <c r="A3839" s="631">
        <v>42164</v>
      </c>
      <c r="B3839" s="81">
        <v>4</v>
      </c>
      <c r="H3839" s="72">
        <v>79.763000000000005</v>
      </c>
    </row>
    <row r="3840" spans="1:8">
      <c r="A3840" s="631">
        <v>42164</v>
      </c>
      <c r="B3840" s="81">
        <v>5</v>
      </c>
      <c r="H3840" s="72">
        <v>79.105000000000004</v>
      </c>
    </row>
    <row r="3841" spans="1:8">
      <c r="A3841" s="631">
        <v>42164</v>
      </c>
      <c r="B3841" s="81">
        <v>6</v>
      </c>
      <c r="H3841" s="72">
        <v>81.808999999999997</v>
      </c>
    </row>
    <row r="3842" spans="1:8">
      <c r="A3842" s="631">
        <v>42164</v>
      </c>
      <c r="B3842" s="81">
        <v>7</v>
      </c>
      <c r="H3842" s="72">
        <v>90.108999999999995</v>
      </c>
    </row>
    <row r="3843" spans="1:8">
      <c r="A3843" s="631">
        <v>42164</v>
      </c>
      <c r="B3843" s="81">
        <v>8</v>
      </c>
      <c r="H3843" s="72">
        <v>104.899</v>
      </c>
    </row>
    <row r="3844" spans="1:8">
      <c r="A3844" s="631">
        <v>42164</v>
      </c>
      <c r="B3844" s="81">
        <v>9</v>
      </c>
      <c r="H3844" s="72">
        <v>119.684</v>
      </c>
    </row>
    <row r="3845" spans="1:8">
      <c r="A3845" s="631">
        <v>42164</v>
      </c>
      <c r="B3845" s="81">
        <v>10</v>
      </c>
      <c r="H3845" s="72">
        <v>134.44200000000001</v>
      </c>
    </row>
    <row r="3846" spans="1:8">
      <c r="A3846" s="631">
        <v>42164</v>
      </c>
      <c r="B3846" s="81">
        <v>11</v>
      </c>
      <c r="H3846" s="72">
        <v>152.137</v>
      </c>
    </row>
    <row r="3847" spans="1:8">
      <c r="A3847" s="631">
        <v>42164</v>
      </c>
      <c r="B3847" s="81">
        <v>12</v>
      </c>
      <c r="H3847" s="72">
        <v>169.25800000000001</v>
      </c>
    </row>
    <row r="3848" spans="1:8">
      <c r="A3848" s="631">
        <v>42164</v>
      </c>
      <c r="B3848" s="81">
        <v>13</v>
      </c>
      <c r="H3848" s="72">
        <v>183.48099999999999</v>
      </c>
    </row>
    <row r="3849" spans="1:8">
      <c r="A3849" s="631">
        <v>42164</v>
      </c>
      <c r="B3849" s="81">
        <v>14</v>
      </c>
      <c r="H3849" s="72">
        <v>198.749</v>
      </c>
    </row>
    <row r="3850" spans="1:8">
      <c r="A3850" s="631">
        <v>42164</v>
      </c>
      <c r="B3850" s="81">
        <v>15</v>
      </c>
      <c r="H3850" s="72">
        <v>199.33799999999999</v>
      </c>
    </row>
    <row r="3851" spans="1:8">
      <c r="A3851" s="631">
        <v>42164</v>
      </c>
      <c r="B3851" s="81">
        <v>16</v>
      </c>
      <c r="H3851" s="72">
        <v>212.93199999999999</v>
      </c>
    </row>
    <row r="3852" spans="1:8">
      <c r="A3852" s="631">
        <v>42164</v>
      </c>
      <c r="B3852" s="81">
        <v>17</v>
      </c>
      <c r="H3852" s="72">
        <v>213.30500000000001</v>
      </c>
    </row>
    <row r="3853" spans="1:8">
      <c r="A3853" s="631">
        <v>42164</v>
      </c>
      <c r="B3853" s="81">
        <v>18</v>
      </c>
      <c r="H3853" s="72">
        <v>185.595</v>
      </c>
    </row>
    <row r="3854" spans="1:8">
      <c r="A3854" s="631">
        <v>42164</v>
      </c>
      <c r="B3854" s="81">
        <v>19</v>
      </c>
      <c r="H3854" s="72">
        <v>159.5</v>
      </c>
    </row>
    <row r="3855" spans="1:8">
      <c r="A3855" s="631">
        <v>42164</v>
      </c>
      <c r="B3855" s="81">
        <v>20</v>
      </c>
      <c r="H3855" s="72">
        <v>142.40700000000001</v>
      </c>
    </row>
    <row r="3856" spans="1:8">
      <c r="A3856" s="631">
        <v>42164</v>
      </c>
      <c r="B3856" s="81">
        <v>21</v>
      </c>
      <c r="H3856" s="72">
        <v>130.68100000000001</v>
      </c>
    </row>
    <row r="3857" spans="1:8">
      <c r="A3857" s="631">
        <v>42164</v>
      </c>
      <c r="B3857" s="81">
        <v>22</v>
      </c>
      <c r="H3857" s="72">
        <v>118.221</v>
      </c>
    </row>
    <row r="3858" spans="1:8">
      <c r="A3858" s="631">
        <v>42164</v>
      </c>
      <c r="B3858" s="81">
        <v>23</v>
      </c>
      <c r="H3858" s="72">
        <v>104.88</v>
      </c>
    </row>
    <row r="3859" spans="1:8">
      <c r="A3859" s="631">
        <v>42164</v>
      </c>
      <c r="B3859" s="81">
        <v>24</v>
      </c>
      <c r="H3859" s="72">
        <v>92.980999999999995</v>
      </c>
    </row>
    <row r="3860" spans="1:8">
      <c r="A3860" s="631">
        <v>42165</v>
      </c>
      <c r="B3860" s="81">
        <v>1</v>
      </c>
      <c r="H3860" s="72">
        <v>83.462000000000003</v>
      </c>
    </row>
    <row r="3861" spans="1:8">
      <c r="A3861" s="631">
        <v>42165</v>
      </c>
      <c r="B3861" s="81">
        <v>2</v>
      </c>
      <c r="H3861" s="72">
        <v>77.677000000000007</v>
      </c>
    </row>
    <row r="3862" spans="1:8">
      <c r="A3862" s="631">
        <v>42165</v>
      </c>
      <c r="B3862" s="81">
        <v>3</v>
      </c>
      <c r="H3862" s="72">
        <v>73.756</v>
      </c>
    </row>
    <row r="3863" spans="1:8">
      <c r="A3863" s="631">
        <v>42165</v>
      </c>
      <c r="B3863" s="81">
        <v>4</v>
      </c>
      <c r="H3863" s="72">
        <v>72.540000000000006</v>
      </c>
    </row>
    <row r="3864" spans="1:8">
      <c r="A3864" s="631">
        <v>42165</v>
      </c>
      <c r="B3864" s="81">
        <v>5</v>
      </c>
      <c r="H3864" s="72">
        <v>73.39</v>
      </c>
    </row>
    <row r="3865" spans="1:8">
      <c r="A3865" s="631">
        <v>42165</v>
      </c>
      <c r="B3865" s="81">
        <v>6</v>
      </c>
      <c r="H3865" s="72">
        <v>77.138999999999996</v>
      </c>
    </row>
    <row r="3866" spans="1:8">
      <c r="A3866" s="631">
        <v>42165</v>
      </c>
      <c r="B3866" s="81">
        <v>7</v>
      </c>
      <c r="H3866" s="72">
        <v>83.302000000000007</v>
      </c>
    </row>
    <row r="3867" spans="1:8">
      <c r="A3867" s="631">
        <v>42165</v>
      </c>
      <c r="B3867" s="81">
        <v>8</v>
      </c>
      <c r="H3867" s="72">
        <v>92.015000000000001</v>
      </c>
    </row>
    <row r="3868" spans="1:8">
      <c r="A3868" s="631">
        <v>42165</v>
      </c>
      <c r="B3868" s="81">
        <v>9</v>
      </c>
      <c r="H3868" s="72">
        <v>100.21899999999999</v>
      </c>
    </row>
    <row r="3869" spans="1:8">
      <c r="A3869" s="631">
        <v>42165</v>
      </c>
      <c r="B3869" s="81">
        <v>10</v>
      </c>
      <c r="H3869" s="72">
        <v>110.414</v>
      </c>
    </row>
    <row r="3870" spans="1:8">
      <c r="A3870" s="631">
        <v>42165</v>
      </c>
      <c r="B3870" s="81">
        <v>11</v>
      </c>
      <c r="H3870" s="72">
        <v>122.08</v>
      </c>
    </row>
    <row r="3871" spans="1:8">
      <c r="A3871" s="631">
        <v>42165</v>
      </c>
      <c r="B3871" s="81">
        <v>12</v>
      </c>
      <c r="H3871" s="72">
        <v>131.34399999999999</v>
      </c>
    </row>
    <row r="3872" spans="1:8">
      <c r="A3872" s="631">
        <v>42165</v>
      </c>
      <c r="B3872" s="81">
        <v>13</v>
      </c>
      <c r="H3872" s="72">
        <v>139.97200000000001</v>
      </c>
    </row>
    <row r="3873" spans="1:8">
      <c r="A3873" s="631">
        <v>42165</v>
      </c>
      <c r="B3873" s="81">
        <v>14</v>
      </c>
      <c r="H3873" s="72">
        <v>147.512</v>
      </c>
    </row>
    <row r="3874" spans="1:8">
      <c r="A3874" s="631">
        <v>42165</v>
      </c>
      <c r="B3874" s="81">
        <v>15</v>
      </c>
      <c r="H3874" s="72">
        <v>156.05199999999999</v>
      </c>
    </row>
    <row r="3875" spans="1:8">
      <c r="A3875" s="631">
        <v>42165</v>
      </c>
      <c r="B3875" s="81">
        <v>16</v>
      </c>
      <c r="H3875" s="72">
        <v>160.98599999999999</v>
      </c>
    </row>
    <row r="3876" spans="1:8">
      <c r="A3876" s="631">
        <v>42165</v>
      </c>
      <c r="B3876" s="81">
        <v>17</v>
      </c>
      <c r="H3876" s="72">
        <v>162.042</v>
      </c>
    </row>
    <row r="3877" spans="1:8">
      <c r="A3877" s="631">
        <v>42165</v>
      </c>
      <c r="B3877" s="81">
        <v>18</v>
      </c>
      <c r="H3877" s="72">
        <v>155.94200000000001</v>
      </c>
    </row>
    <row r="3878" spans="1:8">
      <c r="A3878" s="631">
        <v>42165</v>
      </c>
      <c r="B3878" s="81">
        <v>19</v>
      </c>
      <c r="H3878" s="72">
        <v>148.62299999999999</v>
      </c>
    </row>
    <row r="3879" spans="1:8">
      <c r="A3879" s="631">
        <v>42165</v>
      </c>
      <c r="B3879" s="81">
        <v>20</v>
      </c>
      <c r="H3879" s="72">
        <v>137.279</v>
      </c>
    </row>
    <row r="3880" spans="1:8">
      <c r="A3880" s="631">
        <v>42165</v>
      </c>
      <c r="B3880" s="81">
        <v>21</v>
      </c>
      <c r="H3880" s="72">
        <v>123.967</v>
      </c>
    </row>
    <row r="3881" spans="1:8">
      <c r="A3881" s="631">
        <v>42165</v>
      </c>
      <c r="B3881" s="81">
        <v>22</v>
      </c>
      <c r="H3881" s="72">
        <v>116.41200000000001</v>
      </c>
    </row>
    <row r="3882" spans="1:8">
      <c r="A3882" s="631">
        <v>42165</v>
      </c>
      <c r="B3882" s="81">
        <v>23</v>
      </c>
      <c r="H3882" s="72">
        <v>101.43</v>
      </c>
    </row>
    <row r="3883" spans="1:8">
      <c r="A3883" s="631">
        <v>42165</v>
      </c>
      <c r="B3883" s="81">
        <v>24</v>
      </c>
      <c r="H3883" s="72">
        <v>87.432000000000002</v>
      </c>
    </row>
    <row r="3884" spans="1:8">
      <c r="A3884" s="631">
        <v>42166</v>
      </c>
      <c r="B3884" s="81">
        <v>1</v>
      </c>
      <c r="H3884" s="72">
        <v>77.495999999999995</v>
      </c>
    </row>
    <row r="3885" spans="1:8">
      <c r="A3885" s="631">
        <v>42166</v>
      </c>
      <c r="B3885" s="81">
        <v>2</v>
      </c>
      <c r="H3885" s="72">
        <v>71.03</v>
      </c>
    </row>
    <row r="3886" spans="1:8">
      <c r="A3886" s="631">
        <v>42166</v>
      </c>
      <c r="B3886" s="81">
        <v>3</v>
      </c>
      <c r="H3886" s="72">
        <v>66.878</v>
      </c>
    </row>
    <row r="3887" spans="1:8">
      <c r="A3887" s="631">
        <v>42166</v>
      </c>
      <c r="B3887" s="81">
        <v>4</v>
      </c>
      <c r="H3887" s="72">
        <v>64.840999999999994</v>
      </c>
    </row>
    <row r="3888" spans="1:8">
      <c r="A3888" s="631">
        <v>42166</v>
      </c>
      <c r="B3888" s="81">
        <v>5</v>
      </c>
      <c r="H3888" s="72">
        <v>65.594999999999999</v>
      </c>
    </row>
    <row r="3889" spans="1:8">
      <c r="A3889" s="631">
        <v>42166</v>
      </c>
      <c r="B3889" s="81">
        <v>6</v>
      </c>
      <c r="H3889" s="72">
        <v>68.486000000000004</v>
      </c>
    </row>
    <row r="3890" spans="1:8">
      <c r="A3890" s="631">
        <v>42166</v>
      </c>
      <c r="B3890" s="81">
        <v>7</v>
      </c>
      <c r="H3890" s="72">
        <v>75.843000000000004</v>
      </c>
    </row>
    <row r="3891" spans="1:8">
      <c r="A3891" s="631">
        <v>42166</v>
      </c>
      <c r="B3891" s="81">
        <v>8</v>
      </c>
      <c r="H3891" s="72">
        <v>87.242000000000004</v>
      </c>
    </row>
    <row r="3892" spans="1:8">
      <c r="A3892" s="631">
        <v>42166</v>
      </c>
      <c r="B3892" s="81">
        <v>9</v>
      </c>
      <c r="H3892" s="72">
        <v>97.052999999999997</v>
      </c>
    </row>
    <row r="3893" spans="1:8">
      <c r="A3893" s="631">
        <v>42166</v>
      </c>
      <c r="B3893" s="81">
        <v>10</v>
      </c>
      <c r="H3893" s="72">
        <v>106.782</v>
      </c>
    </row>
    <row r="3894" spans="1:8">
      <c r="A3894" s="631">
        <v>42166</v>
      </c>
      <c r="B3894" s="81">
        <v>11</v>
      </c>
      <c r="H3894" s="72">
        <v>117.30500000000001</v>
      </c>
    </row>
    <row r="3895" spans="1:8">
      <c r="A3895" s="631">
        <v>42166</v>
      </c>
      <c r="B3895" s="81">
        <v>12</v>
      </c>
      <c r="H3895" s="72">
        <v>128.26599999999999</v>
      </c>
    </row>
    <row r="3896" spans="1:8">
      <c r="A3896" s="631">
        <v>42166</v>
      </c>
      <c r="B3896" s="81">
        <v>13</v>
      </c>
      <c r="H3896" s="72">
        <v>140.82900000000001</v>
      </c>
    </row>
    <row r="3897" spans="1:8">
      <c r="A3897" s="631">
        <v>42166</v>
      </c>
      <c r="B3897" s="81">
        <v>14</v>
      </c>
      <c r="H3897" s="72">
        <v>154.416</v>
      </c>
    </row>
    <row r="3898" spans="1:8">
      <c r="A3898" s="631">
        <v>42166</v>
      </c>
      <c r="B3898" s="81">
        <v>15</v>
      </c>
      <c r="H3898" s="72">
        <v>167.14400000000001</v>
      </c>
    </row>
    <row r="3899" spans="1:8">
      <c r="A3899" s="631">
        <v>42166</v>
      </c>
      <c r="B3899" s="81">
        <v>16</v>
      </c>
      <c r="H3899" s="72">
        <v>177.43700000000001</v>
      </c>
    </row>
    <row r="3900" spans="1:8">
      <c r="A3900" s="631">
        <v>42166</v>
      </c>
      <c r="B3900" s="81">
        <v>17</v>
      </c>
      <c r="H3900" s="72">
        <v>185.15799999999999</v>
      </c>
    </row>
    <row r="3901" spans="1:8">
      <c r="A3901" s="631">
        <v>42166</v>
      </c>
      <c r="B3901" s="81">
        <v>18</v>
      </c>
      <c r="H3901" s="72">
        <v>185.10900000000001</v>
      </c>
    </row>
    <row r="3902" spans="1:8">
      <c r="A3902" s="631">
        <v>42166</v>
      </c>
      <c r="B3902" s="81">
        <v>19</v>
      </c>
      <c r="H3902" s="72">
        <v>180.51</v>
      </c>
    </row>
    <row r="3903" spans="1:8">
      <c r="A3903" s="631">
        <v>42166</v>
      </c>
      <c r="B3903" s="81">
        <v>20</v>
      </c>
      <c r="H3903" s="72">
        <v>170.322</v>
      </c>
    </row>
    <row r="3904" spans="1:8">
      <c r="A3904" s="631">
        <v>42166</v>
      </c>
      <c r="B3904" s="81">
        <v>21</v>
      </c>
      <c r="H3904" s="72">
        <v>153.476</v>
      </c>
    </row>
    <row r="3905" spans="1:8">
      <c r="A3905" s="631">
        <v>42166</v>
      </c>
      <c r="B3905" s="81">
        <v>22</v>
      </c>
      <c r="H3905" s="72">
        <v>141.667</v>
      </c>
    </row>
    <row r="3906" spans="1:8">
      <c r="A3906" s="631">
        <v>42166</v>
      </c>
      <c r="B3906" s="81">
        <v>23</v>
      </c>
      <c r="H3906" s="72">
        <v>121.78100000000001</v>
      </c>
    </row>
    <row r="3907" spans="1:8">
      <c r="A3907" s="631">
        <v>42166</v>
      </c>
      <c r="B3907" s="81">
        <v>24</v>
      </c>
      <c r="H3907" s="72">
        <v>105.072</v>
      </c>
    </row>
    <row r="3908" spans="1:8">
      <c r="A3908" s="631">
        <v>42167</v>
      </c>
      <c r="B3908" s="81">
        <v>1</v>
      </c>
      <c r="H3908" s="72">
        <v>93.234999999999999</v>
      </c>
    </row>
    <row r="3909" spans="1:8">
      <c r="A3909" s="631">
        <v>42167</v>
      </c>
      <c r="B3909" s="81">
        <v>2</v>
      </c>
      <c r="H3909" s="72">
        <v>85.344999999999999</v>
      </c>
    </row>
    <row r="3910" spans="1:8">
      <c r="A3910" s="631">
        <v>42167</v>
      </c>
      <c r="B3910" s="81">
        <v>3</v>
      </c>
      <c r="H3910" s="72">
        <v>80.497</v>
      </c>
    </row>
    <row r="3911" spans="1:8">
      <c r="A3911" s="631">
        <v>42167</v>
      </c>
      <c r="B3911" s="81">
        <v>4</v>
      </c>
      <c r="H3911" s="72">
        <v>77.361000000000004</v>
      </c>
    </row>
    <row r="3912" spans="1:8">
      <c r="A3912" s="631">
        <v>42167</v>
      </c>
      <c r="B3912" s="81">
        <v>5</v>
      </c>
      <c r="H3912" s="72">
        <v>78.162999999999997</v>
      </c>
    </row>
    <row r="3913" spans="1:8">
      <c r="A3913" s="631">
        <v>42167</v>
      </c>
      <c r="B3913" s="81">
        <v>6</v>
      </c>
      <c r="H3913" s="72">
        <v>81.337000000000003</v>
      </c>
    </row>
    <row r="3914" spans="1:8">
      <c r="A3914" s="631">
        <v>42167</v>
      </c>
      <c r="B3914" s="81">
        <v>7</v>
      </c>
      <c r="H3914" s="72">
        <v>89.242000000000004</v>
      </c>
    </row>
    <row r="3915" spans="1:8">
      <c r="A3915" s="631">
        <v>42167</v>
      </c>
      <c r="B3915" s="81">
        <v>8</v>
      </c>
      <c r="H3915" s="72">
        <v>104.73099999999999</v>
      </c>
    </row>
    <row r="3916" spans="1:8">
      <c r="A3916" s="631">
        <v>42167</v>
      </c>
      <c r="B3916" s="81">
        <v>9</v>
      </c>
      <c r="H3916" s="72">
        <v>119.471</v>
      </c>
    </row>
    <row r="3917" spans="1:8">
      <c r="A3917" s="631">
        <v>42167</v>
      </c>
      <c r="B3917" s="81">
        <v>10</v>
      </c>
      <c r="H3917" s="72">
        <v>133.84</v>
      </c>
    </row>
    <row r="3918" spans="1:8">
      <c r="A3918" s="631">
        <v>42167</v>
      </c>
      <c r="B3918" s="81">
        <v>11</v>
      </c>
      <c r="H3918" s="72">
        <v>148.22800000000001</v>
      </c>
    </row>
    <row r="3919" spans="1:8">
      <c r="A3919" s="631">
        <v>42167</v>
      </c>
      <c r="B3919" s="81">
        <v>12</v>
      </c>
      <c r="H3919" s="72">
        <v>161.93600000000001</v>
      </c>
    </row>
    <row r="3920" spans="1:8">
      <c r="A3920" s="631">
        <v>42167</v>
      </c>
      <c r="B3920" s="81">
        <v>13</v>
      </c>
      <c r="H3920" s="72">
        <v>174.77099999999999</v>
      </c>
    </row>
    <row r="3921" spans="1:8">
      <c r="A3921" s="631">
        <v>42167</v>
      </c>
      <c r="B3921" s="81">
        <v>14</v>
      </c>
      <c r="H3921" s="72">
        <v>187.11099999999999</v>
      </c>
    </row>
    <row r="3922" spans="1:8">
      <c r="A3922" s="631">
        <v>42167</v>
      </c>
      <c r="B3922" s="81">
        <v>15</v>
      </c>
      <c r="H3922" s="72">
        <v>196.62100000000001</v>
      </c>
    </row>
    <row r="3923" spans="1:8">
      <c r="A3923" s="631">
        <v>42167</v>
      </c>
      <c r="B3923" s="81">
        <v>16</v>
      </c>
      <c r="H3923" s="72">
        <v>204.67699999999999</v>
      </c>
    </row>
    <row r="3924" spans="1:8">
      <c r="A3924" s="631">
        <v>42167</v>
      </c>
      <c r="B3924" s="81">
        <v>17</v>
      </c>
      <c r="H3924" s="72">
        <v>208.55500000000001</v>
      </c>
    </row>
    <row r="3925" spans="1:8">
      <c r="A3925" s="631">
        <v>42167</v>
      </c>
      <c r="B3925" s="81">
        <v>18</v>
      </c>
      <c r="H3925" s="72">
        <v>206.10499999999999</v>
      </c>
    </row>
    <row r="3926" spans="1:8">
      <c r="A3926" s="631">
        <v>42167</v>
      </c>
      <c r="B3926" s="81">
        <v>19</v>
      </c>
      <c r="H3926" s="72">
        <v>199.721</v>
      </c>
    </row>
    <row r="3927" spans="1:8">
      <c r="A3927" s="631">
        <v>42167</v>
      </c>
      <c r="B3927" s="81">
        <v>20</v>
      </c>
      <c r="H3927" s="72">
        <v>188.71199999999999</v>
      </c>
    </row>
    <row r="3928" spans="1:8">
      <c r="A3928" s="631">
        <v>42167</v>
      </c>
      <c r="B3928" s="81">
        <v>21</v>
      </c>
      <c r="H3928" s="72">
        <v>170.458</v>
      </c>
    </row>
    <row r="3929" spans="1:8">
      <c r="A3929" s="631">
        <v>42167</v>
      </c>
      <c r="B3929" s="81">
        <v>22</v>
      </c>
      <c r="H3929" s="72">
        <v>157.143</v>
      </c>
    </row>
    <row r="3930" spans="1:8">
      <c r="A3930" s="631">
        <v>42167</v>
      </c>
      <c r="B3930" s="81">
        <v>23</v>
      </c>
      <c r="H3930" s="72">
        <v>136.553</v>
      </c>
    </row>
    <row r="3931" spans="1:8">
      <c r="A3931" s="631">
        <v>42167</v>
      </c>
      <c r="B3931" s="81">
        <v>24</v>
      </c>
      <c r="H3931" s="72">
        <v>117.44799999999999</v>
      </c>
    </row>
    <row r="3932" spans="1:8">
      <c r="A3932" s="631">
        <v>42168</v>
      </c>
      <c r="B3932" s="81">
        <v>1</v>
      </c>
      <c r="H3932" s="72">
        <v>102.947</v>
      </c>
    </row>
    <row r="3933" spans="1:8">
      <c r="A3933" s="631">
        <v>42168</v>
      </c>
      <c r="B3933" s="81">
        <v>2</v>
      </c>
      <c r="H3933" s="72">
        <v>92.26</v>
      </c>
    </row>
    <row r="3934" spans="1:8">
      <c r="A3934" s="631">
        <v>42168</v>
      </c>
      <c r="B3934" s="81">
        <v>3</v>
      </c>
      <c r="H3934" s="72">
        <v>84.391999999999996</v>
      </c>
    </row>
    <row r="3935" spans="1:8">
      <c r="A3935" s="631">
        <v>42168</v>
      </c>
      <c r="B3935" s="81">
        <v>4</v>
      </c>
      <c r="H3935" s="72">
        <v>78.793000000000006</v>
      </c>
    </row>
    <row r="3936" spans="1:8">
      <c r="A3936" s="631">
        <v>42168</v>
      </c>
      <c r="B3936" s="81">
        <v>5</v>
      </c>
      <c r="H3936" s="72">
        <v>76.353999999999999</v>
      </c>
    </row>
    <row r="3937" spans="1:8">
      <c r="A3937" s="631">
        <v>42168</v>
      </c>
      <c r="B3937" s="81">
        <v>6</v>
      </c>
      <c r="H3937" s="72">
        <v>75.498999999999995</v>
      </c>
    </row>
    <row r="3938" spans="1:8">
      <c r="A3938" s="631">
        <v>42168</v>
      </c>
      <c r="B3938" s="81">
        <v>7</v>
      </c>
      <c r="H3938" s="72">
        <v>77.900999999999996</v>
      </c>
    </row>
    <row r="3939" spans="1:8">
      <c r="A3939" s="631">
        <v>42168</v>
      </c>
      <c r="B3939" s="81">
        <v>8</v>
      </c>
      <c r="H3939" s="72">
        <v>87.944999999999993</v>
      </c>
    </row>
    <row r="3940" spans="1:8">
      <c r="A3940" s="631">
        <v>42168</v>
      </c>
      <c r="B3940" s="81">
        <v>9</v>
      </c>
      <c r="H3940" s="72">
        <v>101.60299999999999</v>
      </c>
    </row>
    <row r="3941" spans="1:8">
      <c r="A3941" s="631">
        <v>42168</v>
      </c>
      <c r="B3941" s="81">
        <v>10</v>
      </c>
      <c r="H3941" s="72">
        <v>115.142</v>
      </c>
    </row>
    <row r="3942" spans="1:8">
      <c r="A3942" s="631">
        <v>42168</v>
      </c>
      <c r="B3942" s="81">
        <v>11</v>
      </c>
      <c r="H3942" s="72">
        <v>128.679</v>
      </c>
    </row>
    <row r="3943" spans="1:8">
      <c r="A3943" s="631">
        <v>42168</v>
      </c>
      <c r="B3943" s="81">
        <v>12</v>
      </c>
      <c r="H3943" s="72">
        <v>140.904</v>
      </c>
    </row>
    <row r="3944" spans="1:8">
      <c r="A3944" s="631">
        <v>42168</v>
      </c>
      <c r="B3944" s="81">
        <v>13</v>
      </c>
      <c r="H3944" s="72">
        <v>154.05600000000001</v>
      </c>
    </row>
    <row r="3945" spans="1:8">
      <c r="A3945" s="631">
        <v>42168</v>
      </c>
      <c r="B3945" s="81">
        <v>14</v>
      </c>
      <c r="H3945" s="72">
        <v>165.83199999999999</v>
      </c>
    </row>
    <row r="3946" spans="1:8">
      <c r="A3946" s="631">
        <v>42168</v>
      </c>
      <c r="B3946" s="81">
        <v>15</v>
      </c>
      <c r="H3946" s="72">
        <v>175.268</v>
      </c>
    </row>
    <row r="3947" spans="1:8">
      <c r="A3947" s="631">
        <v>42168</v>
      </c>
      <c r="B3947" s="81">
        <v>16</v>
      </c>
      <c r="H3947" s="72">
        <v>183.70699999999999</v>
      </c>
    </row>
    <row r="3948" spans="1:8">
      <c r="A3948" s="631">
        <v>42168</v>
      </c>
      <c r="B3948" s="81">
        <v>17</v>
      </c>
      <c r="H3948" s="72">
        <v>188.85400000000001</v>
      </c>
    </row>
    <row r="3949" spans="1:8">
      <c r="A3949" s="631">
        <v>42168</v>
      </c>
      <c r="B3949" s="81">
        <v>18</v>
      </c>
      <c r="H3949" s="72">
        <v>189.381</v>
      </c>
    </row>
    <row r="3950" spans="1:8">
      <c r="A3950" s="631">
        <v>42168</v>
      </c>
      <c r="B3950" s="81">
        <v>19</v>
      </c>
      <c r="H3950" s="72">
        <v>184.096</v>
      </c>
    </row>
    <row r="3951" spans="1:8">
      <c r="A3951" s="631">
        <v>42168</v>
      </c>
      <c r="B3951" s="81">
        <v>20</v>
      </c>
      <c r="H3951" s="72">
        <v>174.42599999999999</v>
      </c>
    </row>
    <row r="3952" spans="1:8">
      <c r="A3952" s="631">
        <v>42168</v>
      </c>
      <c r="B3952" s="81">
        <v>21</v>
      </c>
      <c r="H3952" s="72">
        <v>159.79300000000001</v>
      </c>
    </row>
    <row r="3953" spans="1:8">
      <c r="A3953" s="631">
        <v>42168</v>
      </c>
      <c r="B3953" s="81">
        <v>22</v>
      </c>
      <c r="H3953" s="72">
        <v>148.077</v>
      </c>
    </row>
    <row r="3954" spans="1:8">
      <c r="A3954" s="631">
        <v>42168</v>
      </c>
      <c r="B3954" s="81">
        <v>23</v>
      </c>
      <c r="H3954" s="72">
        <v>129.024</v>
      </c>
    </row>
    <row r="3955" spans="1:8">
      <c r="A3955" s="631">
        <v>42168</v>
      </c>
      <c r="B3955" s="81">
        <v>24</v>
      </c>
      <c r="H3955" s="72">
        <v>111.393</v>
      </c>
    </row>
    <row r="3956" spans="1:8">
      <c r="A3956" s="631">
        <v>42169</v>
      </c>
      <c r="B3956" s="81">
        <v>1</v>
      </c>
      <c r="H3956" s="72">
        <v>97.054000000000002</v>
      </c>
    </row>
    <row r="3957" spans="1:8">
      <c r="A3957" s="631">
        <v>42169</v>
      </c>
      <c r="B3957" s="81">
        <v>2</v>
      </c>
      <c r="H3957" s="72">
        <v>87.403999999999996</v>
      </c>
    </row>
    <row r="3958" spans="1:8">
      <c r="A3958" s="631">
        <v>42169</v>
      </c>
      <c r="B3958" s="81">
        <v>3</v>
      </c>
      <c r="H3958" s="72">
        <v>79.813999999999993</v>
      </c>
    </row>
    <row r="3959" spans="1:8">
      <c r="A3959" s="631">
        <v>42169</v>
      </c>
      <c r="B3959" s="81">
        <v>4</v>
      </c>
      <c r="H3959" s="72">
        <v>74.754999999999995</v>
      </c>
    </row>
    <row r="3960" spans="1:8">
      <c r="A3960" s="631">
        <v>42169</v>
      </c>
      <c r="B3960" s="81">
        <v>5</v>
      </c>
      <c r="H3960" s="72">
        <v>72.347999999999999</v>
      </c>
    </row>
    <row r="3961" spans="1:8">
      <c r="A3961" s="631">
        <v>42169</v>
      </c>
      <c r="B3961" s="81">
        <v>6</v>
      </c>
      <c r="H3961" s="72">
        <v>70.378</v>
      </c>
    </row>
    <row r="3962" spans="1:8">
      <c r="A3962" s="631">
        <v>42169</v>
      </c>
      <c r="B3962" s="81">
        <v>7</v>
      </c>
      <c r="H3962" s="72">
        <v>71.063000000000002</v>
      </c>
    </row>
    <row r="3963" spans="1:8">
      <c r="A3963" s="631">
        <v>42169</v>
      </c>
      <c r="B3963" s="81">
        <v>8</v>
      </c>
      <c r="H3963" s="72">
        <v>78.495999999999995</v>
      </c>
    </row>
    <row r="3964" spans="1:8">
      <c r="A3964" s="631">
        <v>42169</v>
      </c>
      <c r="B3964" s="81">
        <v>9</v>
      </c>
      <c r="H3964" s="72">
        <v>88.747</v>
      </c>
    </row>
    <row r="3965" spans="1:8">
      <c r="A3965" s="631">
        <v>42169</v>
      </c>
      <c r="B3965" s="81">
        <v>10</v>
      </c>
      <c r="H3965" s="72">
        <v>100.283</v>
      </c>
    </row>
    <row r="3966" spans="1:8">
      <c r="A3966" s="631">
        <v>42169</v>
      </c>
      <c r="B3966" s="81">
        <v>11</v>
      </c>
      <c r="H3966" s="72">
        <v>113.04900000000001</v>
      </c>
    </row>
    <row r="3967" spans="1:8">
      <c r="A3967" s="631">
        <v>42169</v>
      </c>
      <c r="B3967" s="81">
        <v>12</v>
      </c>
      <c r="H3967" s="72">
        <v>125.93600000000001</v>
      </c>
    </row>
    <row r="3968" spans="1:8">
      <c r="A3968" s="631">
        <v>42169</v>
      </c>
      <c r="B3968" s="81">
        <v>13</v>
      </c>
      <c r="H3968" s="72">
        <v>138.47800000000001</v>
      </c>
    </row>
    <row r="3969" spans="1:8">
      <c r="A3969" s="631">
        <v>42169</v>
      </c>
      <c r="B3969" s="81">
        <v>14</v>
      </c>
      <c r="H3969" s="72">
        <v>150.85900000000001</v>
      </c>
    </row>
    <row r="3970" spans="1:8">
      <c r="A3970" s="631">
        <v>42169</v>
      </c>
      <c r="B3970" s="81">
        <v>15</v>
      </c>
      <c r="H3970" s="72">
        <v>160.41200000000001</v>
      </c>
    </row>
    <row r="3971" spans="1:8">
      <c r="A3971" s="631">
        <v>42169</v>
      </c>
      <c r="B3971" s="81">
        <v>16</v>
      </c>
      <c r="H3971" s="72">
        <v>167.345</v>
      </c>
    </row>
    <row r="3972" spans="1:8">
      <c r="A3972" s="631">
        <v>42169</v>
      </c>
      <c r="B3972" s="81">
        <v>17</v>
      </c>
      <c r="H3972" s="72">
        <v>171.13800000000001</v>
      </c>
    </row>
    <row r="3973" spans="1:8">
      <c r="A3973" s="631">
        <v>42169</v>
      </c>
      <c r="B3973" s="81">
        <v>18</v>
      </c>
      <c r="H3973" s="72">
        <v>170.911</v>
      </c>
    </row>
    <row r="3974" spans="1:8">
      <c r="A3974" s="631">
        <v>42169</v>
      </c>
      <c r="B3974" s="81">
        <v>19</v>
      </c>
      <c r="H3974" s="72">
        <v>165.19300000000001</v>
      </c>
    </row>
    <row r="3975" spans="1:8">
      <c r="A3975" s="631">
        <v>42169</v>
      </c>
      <c r="B3975" s="81">
        <v>20</v>
      </c>
      <c r="H3975" s="72">
        <v>154.035</v>
      </c>
    </row>
    <row r="3976" spans="1:8">
      <c r="A3976" s="631">
        <v>42169</v>
      </c>
      <c r="B3976" s="81">
        <v>21</v>
      </c>
      <c r="H3976" s="72">
        <v>141.63800000000001</v>
      </c>
    </row>
    <row r="3977" spans="1:8">
      <c r="A3977" s="631">
        <v>42169</v>
      </c>
      <c r="B3977" s="81">
        <v>22</v>
      </c>
      <c r="H3977" s="72">
        <v>132.98400000000001</v>
      </c>
    </row>
    <row r="3978" spans="1:8">
      <c r="A3978" s="631">
        <v>42169</v>
      </c>
      <c r="B3978" s="81">
        <v>23</v>
      </c>
      <c r="H3978" s="72">
        <v>115.363</v>
      </c>
    </row>
    <row r="3979" spans="1:8">
      <c r="A3979" s="631">
        <v>42169</v>
      </c>
      <c r="B3979" s="81">
        <v>24</v>
      </c>
      <c r="H3979" s="72">
        <v>98.783000000000001</v>
      </c>
    </row>
    <row r="3980" spans="1:8">
      <c r="A3980" s="631">
        <v>42170</v>
      </c>
      <c r="B3980" s="81">
        <v>1</v>
      </c>
      <c r="H3980" s="72">
        <v>87.316999999999993</v>
      </c>
    </row>
    <row r="3981" spans="1:8">
      <c r="A3981" s="631">
        <v>42170</v>
      </c>
      <c r="B3981" s="81">
        <v>2</v>
      </c>
      <c r="H3981" s="72">
        <v>78.644999999999996</v>
      </c>
    </row>
    <row r="3982" spans="1:8">
      <c r="A3982" s="631">
        <v>42170</v>
      </c>
      <c r="B3982" s="81">
        <v>3</v>
      </c>
      <c r="H3982" s="72">
        <v>73.433999999999997</v>
      </c>
    </row>
    <row r="3983" spans="1:8">
      <c r="A3983" s="631">
        <v>42170</v>
      </c>
      <c r="B3983" s="81">
        <v>4</v>
      </c>
      <c r="H3983" s="72">
        <v>70.338999999999999</v>
      </c>
    </row>
    <row r="3984" spans="1:8">
      <c r="A3984" s="631">
        <v>42170</v>
      </c>
      <c r="B3984" s="81">
        <v>5</v>
      </c>
      <c r="H3984" s="72">
        <v>70.587999999999994</v>
      </c>
    </row>
    <row r="3985" spans="1:8">
      <c r="A3985" s="631">
        <v>42170</v>
      </c>
      <c r="B3985" s="81">
        <v>6</v>
      </c>
      <c r="H3985" s="72">
        <v>72.641000000000005</v>
      </c>
    </row>
    <row r="3986" spans="1:8">
      <c r="A3986" s="631">
        <v>42170</v>
      </c>
      <c r="B3986" s="81">
        <v>7</v>
      </c>
      <c r="H3986" s="72">
        <v>79.08</v>
      </c>
    </row>
    <row r="3987" spans="1:8">
      <c r="A3987" s="631">
        <v>42170</v>
      </c>
      <c r="B3987" s="81">
        <v>8</v>
      </c>
      <c r="H3987" s="72">
        <v>91.225999999999999</v>
      </c>
    </row>
    <row r="3988" spans="1:8">
      <c r="A3988" s="631">
        <v>42170</v>
      </c>
      <c r="B3988" s="81">
        <v>9</v>
      </c>
      <c r="H3988" s="72">
        <v>101.551</v>
      </c>
    </row>
    <row r="3989" spans="1:8">
      <c r="A3989" s="631">
        <v>42170</v>
      </c>
      <c r="B3989" s="81">
        <v>10</v>
      </c>
      <c r="H3989" s="72">
        <v>111.21</v>
      </c>
    </row>
    <row r="3990" spans="1:8">
      <c r="A3990" s="631">
        <v>42170</v>
      </c>
      <c r="B3990" s="81">
        <v>11</v>
      </c>
      <c r="H3990" s="72">
        <v>121.96299999999999</v>
      </c>
    </row>
    <row r="3991" spans="1:8">
      <c r="A3991" s="631">
        <v>42170</v>
      </c>
      <c r="B3991" s="81">
        <v>12</v>
      </c>
      <c r="H3991" s="72">
        <v>133.93700000000001</v>
      </c>
    </row>
    <row r="3992" spans="1:8">
      <c r="A3992" s="631">
        <v>42170</v>
      </c>
      <c r="B3992" s="81">
        <v>13</v>
      </c>
      <c r="H3992" s="72">
        <v>146.35400000000001</v>
      </c>
    </row>
    <row r="3993" spans="1:8">
      <c r="A3993" s="631">
        <v>42170</v>
      </c>
      <c r="B3993" s="81">
        <v>14</v>
      </c>
      <c r="H3993" s="72">
        <v>158.37899999999999</v>
      </c>
    </row>
    <row r="3994" spans="1:8">
      <c r="A3994" s="631">
        <v>42170</v>
      </c>
      <c r="B3994" s="81">
        <v>15</v>
      </c>
      <c r="H3994" s="72">
        <v>167.12</v>
      </c>
    </row>
    <row r="3995" spans="1:8">
      <c r="A3995" s="631">
        <v>42170</v>
      </c>
      <c r="B3995" s="81">
        <v>16</v>
      </c>
      <c r="H3995" s="72">
        <v>173.28100000000001</v>
      </c>
    </row>
    <row r="3996" spans="1:8">
      <c r="A3996" s="631">
        <v>42170</v>
      </c>
      <c r="B3996" s="81">
        <v>17</v>
      </c>
      <c r="H3996" s="72">
        <v>177.523</v>
      </c>
    </row>
    <row r="3997" spans="1:8">
      <c r="A3997" s="631">
        <v>42170</v>
      </c>
      <c r="B3997" s="81">
        <v>18</v>
      </c>
      <c r="H3997" s="72">
        <v>173.03800000000001</v>
      </c>
    </row>
    <row r="3998" spans="1:8">
      <c r="A3998" s="631">
        <v>42170</v>
      </c>
      <c r="B3998" s="81">
        <v>19</v>
      </c>
      <c r="H3998" s="72">
        <v>165.33799999999999</v>
      </c>
    </row>
    <row r="3999" spans="1:8">
      <c r="A3999" s="631">
        <v>42170</v>
      </c>
      <c r="B3999" s="81">
        <v>20</v>
      </c>
      <c r="H3999" s="72">
        <v>154.47999999999999</v>
      </c>
    </row>
    <row r="4000" spans="1:8">
      <c r="A4000" s="631">
        <v>42170</v>
      </c>
      <c r="B4000" s="81">
        <v>21</v>
      </c>
      <c r="H4000" s="72">
        <v>140.62200000000001</v>
      </c>
    </row>
    <row r="4001" spans="1:8">
      <c r="A4001" s="631">
        <v>42170</v>
      </c>
      <c r="B4001" s="81">
        <v>22</v>
      </c>
      <c r="H4001" s="72">
        <v>129.94399999999999</v>
      </c>
    </row>
    <row r="4002" spans="1:8">
      <c r="A4002" s="631">
        <v>42170</v>
      </c>
      <c r="B4002" s="81">
        <v>23</v>
      </c>
      <c r="H4002" s="72">
        <v>112.44</v>
      </c>
    </row>
    <row r="4003" spans="1:8">
      <c r="A4003" s="631">
        <v>42170</v>
      </c>
      <c r="B4003" s="81">
        <v>24</v>
      </c>
      <c r="H4003" s="72">
        <v>95.808000000000007</v>
      </c>
    </row>
    <row r="4004" spans="1:8">
      <c r="A4004" s="631">
        <v>42171</v>
      </c>
      <c r="B4004" s="81">
        <v>1</v>
      </c>
      <c r="H4004" s="72">
        <v>83.903999999999996</v>
      </c>
    </row>
    <row r="4005" spans="1:8">
      <c r="A4005" s="631">
        <v>42171</v>
      </c>
      <c r="B4005" s="81">
        <v>2</v>
      </c>
      <c r="H4005" s="72">
        <v>75.695999999999998</v>
      </c>
    </row>
    <row r="4006" spans="1:8">
      <c r="A4006" s="631">
        <v>42171</v>
      </c>
      <c r="B4006" s="81">
        <v>3</v>
      </c>
      <c r="H4006" s="72">
        <v>70.56</v>
      </c>
    </row>
    <row r="4007" spans="1:8">
      <c r="A4007" s="631">
        <v>42171</v>
      </c>
      <c r="B4007" s="81">
        <v>4</v>
      </c>
      <c r="H4007" s="72">
        <v>67.896000000000001</v>
      </c>
    </row>
    <row r="4008" spans="1:8">
      <c r="A4008" s="631">
        <v>42171</v>
      </c>
      <c r="B4008" s="81">
        <v>5</v>
      </c>
      <c r="H4008" s="72">
        <v>68.040000000000006</v>
      </c>
    </row>
    <row r="4009" spans="1:8">
      <c r="A4009" s="631">
        <v>42171</v>
      </c>
      <c r="B4009" s="81">
        <v>6</v>
      </c>
      <c r="H4009" s="72">
        <v>71.135999999999996</v>
      </c>
    </row>
    <row r="4010" spans="1:8">
      <c r="A4010" s="631">
        <v>42171</v>
      </c>
      <c r="B4010" s="81">
        <v>7</v>
      </c>
      <c r="H4010" s="72">
        <v>77.88</v>
      </c>
    </row>
    <row r="4011" spans="1:8">
      <c r="A4011" s="631">
        <v>42171</v>
      </c>
      <c r="B4011" s="81">
        <v>8</v>
      </c>
      <c r="H4011" s="72">
        <v>90.432000000000002</v>
      </c>
    </row>
    <row r="4012" spans="1:8">
      <c r="A4012" s="631">
        <v>42171</v>
      </c>
      <c r="B4012" s="81">
        <v>9</v>
      </c>
      <c r="H4012" s="72">
        <v>101.544</v>
      </c>
    </row>
    <row r="4013" spans="1:8">
      <c r="A4013" s="631">
        <v>42171</v>
      </c>
      <c r="B4013" s="81">
        <v>10</v>
      </c>
      <c r="H4013" s="72">
        <v>112.68</v>
      </c>
    </row>
    <row r="4014" spans="1:8">
      <c r="A4014" s="631">
        <v>42171</v>
      </c>
      <c r="B4014" s="81">
        <v>11</v>
      </c>
      <c r="H4014" s="72">
        <v>126.14400000000001</v>
      </c>
    </row>
    <row r="4015" spans="1:8">
      <c r="A4015" s="631">
        <v>42171</v>
      </c>
      <c r="B4015" s="81">
        <v>12</v>
      </c>
      <c r="H4015" s="72">
        <v>139.87200000000001</v>
      </c>
    </row>
    <row r="4016" spans="1:8">
      <c r="A4016" s="631">
        <v>42171</v>
      </c>
      <c r="B4016" s="81">
        <v>13</v>
      </c>
      <c r="H4016" s="72">
        <v>154.63200000000001</v>
      </c>
    </row>
    <row r="4017" spans="1:8">
      <c r="A4017" s="631">
        <v>42171</v>
      </c>
      <c r="B4017" s="81">
        <v>14</v>
      </c>
      <c r="H4017" s="72">
        <v>168.50399999999999</v>
      </c>
    </row>
    <row r="4018" spans="1:8">
      <c r="A4018" s="631">
        <v>42171</v>
      </c>
      <c r="B4018" s="81">
        <v>15</v>
      </c>
      <c r="H4018" s="72">
        <v>180.048</v>
      </c>
    </row>
    <row r="4019" spans="1:8">
      <c r="A4019" s="631">
        <v>42171</v>
      </c>
      <c r="B4019" s="81">
        <v>16</v>
      </c>
      <c r="H4019" s="72">
        <v>187.75200000000001</v>
      </c>
    </row>
    <row r="4020" spans="1:8">
      <c r="A4020" s="631">
        <v>42171</v>
      </c>
      <c r="B4020" s="81">
        <v>17</v>
      </c>
      <c r="H4020" s="72">
        <v>192.24</v>
      </c>
    </row>
    <row r="4021" spans="1:8">
      <c r="A4021" s="631">
        <v>42171</v>
      </c>
      <c r="B4021" s="81">
        <v>18</v>
      </c>
      <c r="H4021" s="72">
        <v>189.816</v>
      </c>
    </row>
    <row r="4022" spans="1:8">
      <c r="A4022" s="631">
        <v>42171</v>
      </c>
      <c r="B4022" s="81">
        <v>19</v>
      </c>
      <c r="H4022" s="72">
        <v>181.05600000000001</v>
      </c>
    </row>
    <row r="4023" spans="1:8">
      <c r="A4023" s="631">
        <v>42171</v>
      </c>
      <c r="B4023" s="81">
        <v>20</v>
      </c>
      <c r="H4023" s="72">
        <v>167.328</v>
      </c>
    </row>
    <row r="4024" spans="1:8">
      <c r="A4024" s="631">
        <v>42171</v>
      </c>
      <c r="B4024" s="81">
        <v>21</v>
      </c>
      <c r="H4024" s="72">
        <v>150.55199999999999</v>
      </c>
    </row>
    <row r="4025" spans="1:8">
      <c r="A4025" s="631">
        <v>42171</v>
      </c>
      <c r="B4025" s="81">
        <v>22</v>
      </c>
      <c r="H4025" s="72">
        <v>138.72</v>
      </c>
    </row>
    <row r="4026" spans="1:8">
      <c r="A4026" s="631">
        <v>42171</v>
      </c>
      <c r="B4026" s="81">
        <v>23</v>
      </c>
      <c r="H4026" s="72">
        <v>118.608</v>
      </c>
    </row>
    <row r="4027" spans="1:8">
      <c r="A4027" s="631">
        <v>42171</v>
      </c>
      <c r="B4027" s="81">
        <v>24</v>
      </c>
      <c r="H4027" s="72">
        <v>100.34399999999999</v>
      </c>
    </row>
    <row r="4028" spans="1:8">
      <c r="A4028" s="631">
        <v>42172</v>
      </c>
      <c r="B4028" s="81">
        <v>1</v>
      </c>
      <c r="H4028" s="72">
        <v>87.96</v>
      </c>
    </row>
    <row r="4029" spans="1:8">
      <c r="A4029" s="631">
        <v>42172</v>
      </c>
      <c r="B4029" s="81">
        <v>2</v>
      </c>
      <c r="H4029" s="72">
        <v>79.391999999999996</v>
      </c>
    </row>
    <row r="4030" spans="1:8">
      <c r="A4030" s="631">
        <v>42172</v>
      </c>
      <c r="B4030" s="81">
        <v>3</v>
      </c>
      <c r="H4030" s="72">
        <v>73.847999999999999</v>
      </c>
    </row>
    <row r="4031" spans="1:8">
      <c r="A4031" s="631">
        <v>42172</v>
      </c>
      <c r="B4031" s="81">
        <v>4</v>
      </c>
      <c r="H4031" s="72">
        <v>70.823999999999998</v>
      </c>
    </row>
    <row r="4032" spans="1:8">
      <c r="A4032" s="631">
        <v>42172</v>
      </c>
      <c r="B4032" s="81">
        <v>5</v>
      </c>
      <c r="H4032" s="72">
        <v>70.296000000000006</v>
      </c>
    </row>
    <row r="4033" spans="1:8">
      <c r="A4033" s="631">
        <v>42172</v>
      </c>
      <c r="B4033" s="81">
        <v>6</v>
      </c>
      <c r="H4033" s="72">
        <v>73.296000000000006</v>
      </c>
    </row>
    <row r="4034" spans="1:8">
      <c r="A4034" s="631">
        <v>42172</v>
      </c>
      <c r="B4034" s="81">
        <v>7</v>
      </c>
      <c r="H4034" s="72">
        <v>80.328000000000003</v>
      </c>
    </row>
    <row r="4035" spans="1:8">
      <c r="A4035" s="631">
        <v>42172</v>
      </c>
      <c r="B4035" s="81">
        <v>8</v>
      </c>
      <c r="H4035" s="72">
        <v>92.688000000000002</v>
      </c>
    </row>
    <row r="4036" spans="1:8">
      <c r="A4036" s="631">
        <v>42172</v>
      </c>
      <c r="B4036" s="81">
        <v>9</v>
      </c>
      <c r="H4036" s="72">
        <v>103.68</v>
      </c>
    </row>
    <row r="4037" spans="1:8">
      <c r="A4037" s="631">
        <v>42172</v>
      </c>
      <c r="B4037" s="81">
        <v>10</v>
      </c>
      <c r="H4037" s="72">
        <v>115.44</v>
      </c>
    </row>
    <row r="4038" spans="1:8">
      <c r="A4038" s="631">
        <v>42172</v>
      </c>
      <c r="B4038" s="81">
        <v>11</v>
      </c>
      <c r="H4038" s="72">
        <v>130.12799999999999</v>
      </c>
    </row>
    <row r="4039" spans="1:8">
      <c r="A4039" s="631">
        <v>42172</v>
      </c>
      <c r="B4039" s="81">
        <v>12</v>
      </c>
      <c r="H4039" s="72">
        <v>145.22399999999999</v>
      </c>
    </row>
    <row r="4040" spans="1:8">
      <c r="A4040" s="631">
        <v>42172</v>
      </c>
      <c r="B4040" s="81">
        <v>13</v>
      </c>
      <c r="H4040" s="72">
        <v>158.928</v>
      </c>
    </row>
    <row r="4041" spans="1:8">
      <c r="A4041" s="631">
        <v>42172</v>
      </c>
      <c r="B4041" s="81">
        <v>14</v>
      </c>
      <c r="H4041" s="72">
        <v>172.56</v>
      </c>
    </row>
    <row r="4042" spans="1:8">
      <c r="A4042" s="631">
        <v>42172</v>
      </c>
      <c r="B4042" s="81">
        <v>15</v>
      </c>
      <c r="H4042" s="72">
        <v>183.91200000000001</v>
      </c>
    </row>
    <row r="4043" spans="1:8">
      <c r="A4043" s="631">
        <v>42172</v>
      </c>
      <c r="B4043" s="81">
        <v>16</v>
      </c>
      <c r="H4043" s="72">
        <v>192.38399999999999</v>
      </c>
    </row>
    <row r="4044" spans="1:8">
      <c r="A4044" s="631">
        <v>42172</v>
      </c>
      <c r="B4044" s="81">
        <v>17</v>
      </c>
      <c r="H4044" s="72">
        <v>196.94399999999999</v>
      </c>
    </row>
    <row r="4045" spans="1:8">
      <c r="A4045" s="631">
        <v>42172</v>
      </c>
      <c r="B4045" s="81">
        <v>18</v>
      </c>
      <c r="H4045" s="72">
        <v>193.70400000000001</v>
      </c>
    </row>
    <row r="4046" spans="1:8">
      <c r="A4046" s="631">
        <v>42172</v>
      </c>
      <c r="B4046" s="81">
        <v>19</v>
      </c>
      <c r="H4046" s="72">
        <v>185.28</v>
      </c>
    </row>
    <row r="4047" spans="1:8">
      <c r="A4047" s="631">
        <v>42172</v>
      </c>
      <c r="B4047" s="81">
        <v>20</v>
      </c>
      <c r="H4047" s="72">
        <v>172.512</v>
      </c>
    </row>
    <row r="4048" spans="1:8">
      <c r="A4048" s="631">
        <v>42172</v>
      </c>
      <c r="B4048" s="81">
        <v>21</v>
      </c>
      <c r="H4048" s="72">
        <v>157.24799999999999</v>
      </c>
    </row>
    <row r="4049" spans="1:8">
      <c r="A4049" s="631">
        <v>42172</v>
      </c>
      <c r="B4049" s="81">
        <v>22</v>
      </c>
      <c r="H4049" s="72">
        <v>145.68</v>
      </c>
    </row>
    <row r="4050" spans="1:8">
      <c r="A4050" s="631">
        <v>42172</v>
      </c>
      <c r="B4050" s="81">
        <v>23</v>
      </c>
      <c r="H4050" s="72">
        <v>124.152</v>
      </c>
    </row>
    <row r="4051" spans="1:8">
      <c r="A4051" s="631">
        <v>42172</v>
      </c>
      <c r="B4051" s="81">
        <v>24</v>
      </c>
      <c r="H4051" s="72">
        <v>104.80800000000001</v>
      </c>
    </row>
    <row r="4052" spans="1:8">
      <c r="A4052" s="631">
        <v>42173</v>
      </c>
      <c r="B4052" s="81">
        <v>1</v>
      </c>
      <c r="H4052" s="72">
        <v>91.2</v>
      </c>
    </row>
    <row r="4053" spans="1:8">
      <c r="A4053" s="631">
        <v>42173</v>
      </c>
      <c r="B4053" s="81">
        <v>2</v>
      </c>
      <c r="H4053" s="72">
        <v>81.695999999999998</v>
      </c>
    </row>
    <row r="4054" spans="1:8">
      <c r="A4054" s="631">
        <v>42173</v>
      </c>
      <c r="B4054" s="81">
        <v>3</v>
      </c>
      <c r="H4054" s="72">
        <v>75.048000000000002</v>
      </c>
    </row>
    <row r="4055" spans="1:8">
      <c r="A4055" s="631">
        <v>42173</v>
      </c>
      <c r="B4055" s="81">
        <v>4</v>
      </c>
      <c r="H4055" s="72">
        <v>71.927999999999997</v>
      </c>
    </row>
    <row r="4056" spans="1:8">
      <c r="A4056" s="631">
        <v>42173</v>
      </c>
      <c r="B4056" s="81">
        <v>5</v>
      </c>
      <c r="H4056" s="72">
        <v>72.384</v>
      </c>
    </row>
    <row r="4057" spans="1:8">
      <c r="A4057" s="631">
        <v>42173</v>
      </c>
      <c r="B4057" s="81">
        <v>6</v>
      </c>
      <c r="H4057" s="72">
        <v>74.447999999999993</v>
      </c>
    </row>
    <row r="4058" spans="1:8">
      <c r="A4058" s="631">
        <v>42173</v>
      </c>
      <c r="B4058" s="81">
        <v>7</v>
      </c>
      <c r="H4058" s="72">
        <v>81.239999999999995</v>
      </c>
    </row>
    <row r="4059" spans="1:8">
      <c r="A4059" s="631">
        <v>42173</v>
      </c>
      <c r="B4059" s="81">
        <v>8</v>
      </c>
      <c r="H4059" s="72">
        <v>93.888000000000005</v>
      </c>
    </row>
    <row r="4060" spans="1:8">
      <c r="A4060" s="631">
        <v>42173</v>
      </c>
      <c r="B4060" s="81">
        <v>9</v>
      </c>
      <c r="H4060" s="72">
        <v>104.232</v>
      </c>
    </row>
    <row r="4061" spans="1:8">
      <c r="A4061" s="631">
        <v>42173</v>
      </c>
      <c r="B4061" s="81">
        <v>10</v>
      </c>
      <c r="H4061" s="72">
        <v>114.672</v>
      </c>
    </row>
    <row r="4062" spans="1:8">
      <c r="A4062" s="631">
        <v>42173</v>
      </c>
      <c r="B4062" s="81">
        <v>11</v>
      </c>
      <c r="H4062" s="72">
        <v>127.176</v>
      </c>
    </row>
    <row r="4063" spans="1:8">
      <c r="A4063" s="631">
        <v>42173</v>
      </c>
      <c r="B4063" s="81">
        <v>12</v>
      </c>
      <c r="H4063" s="72">
        <v>139.584</v>
      </c>
    </row>
    <row r="4064" spans="1:8">
      <c r="A4064" s="631">
        <v>42173</v>
      </c>
      <c r="B4064" s="81">
        <v>13</v>
      </c>
      <c r="H4064" s="72">
        <v>151.65600000000001</v>
      </c>
    </row>
    <row r="4065" spans="1:8">
      <c r="A4065" s="631">
        <v>42173</v>
      </c>
      <c r="B4065" s="81">
        <v>14</v>
      </c>
      <c r="H4065" s="72">
        <v>162.72</v>
      </c>
    </row>
    <row r="4066" spans="1:8">
      <c r="A4066" s="631">
        <v>42173</v>
      </c>
      <c r="B4066" s="81">
        <v>15</v>
      </c>
      <c r="H4066" s="72">
        <v>170.44800000000001</v>
      </c>
    </row>
    <row r="4067" spans="1:8">
      <c r="A4067" s="631">
        <v>42173</v>
      </c>
      <c r="B4067" s="81">
        <v>16</v>
      </c>
      <c r="H4067" s="72">
        <v>175.536</v>
      </c>
    </row>
    <row r="4068" spans="1:8">
      <c r="A4068" s="631">
        <v>42173</v>
      </c>
      <c r="B4068" s="81">
        <v>17</v>
      </c>
      <c r="H4068" s="72">
        <v>178.27199999999999</v>
      </c>
    </row>
    <row r="4069" spans="1:8">
      <c r="A4069" s="631">
        <v>42173</v>
      </c>
      <c r="B4069" s="81">
        <v>18</v>
      </c>
      <c r="H4069" s="72">
        <v>173.88</v>
      </c>
    </row>
    <row r="4070" spans="1:8">
      <c r="A4070" s="631">
        <v>42173</v>
      </c>
      <c r="B4070" s="81">
        <v>19</v>
      </c>
      <c r="H4070" s="72">
        <v>166.68</v>
      </c>
    </row>
    <row r="4071" spans="1:8">
      <c r="A4071" s="631">
        <v>42173</v>
      </c>
      <c r="B4071" s="81">
        <v>20</v>
      </c>
      <c r="H4071" s="72">
        <v>155.85599999999999</v>
      </c>
    </row>
    <row r="4072" spans="1:8">
      <c r="A4072" s="631">
        <v>42173</v>
      </c>
      <c r="B4072" s="81">
        <v>21</v>
      </c>
      <c r="H4072" s="72">
        <v>144.6</v>
      </c>
    </row>
    <row r="4073" spans="1:8">
      <c r="A4073" s="631">
        <v>42173</v>
      </c>
      <c r="B4073" s="81">
        <v>22</v>
      </c>
      <c r="H4073" s="72">
        <v>137.136</v>
      </c>
    </row>
    <row r="4074" spans="1:8">
      <c r="A4074" s="631">
        <v>42173</v>
      </c>
      <c r="B4074" s="81">
        <v>23</v>
      </c>
      <c r="H4074" s="72">
        <v>116.568</v>
      </c>
    </row>
    <row r="4075" spans="1:8">
      <c r="A4075" s="631">
        <v>42173</v>
      </c>
      <c r="B4075" s="81">
        <v>24</v>
      </c>
      <c r="H4075" s="72">
        <v>98.471999999999994</v>
      </c>
    </row>
    <row r="4076" spans="1:8">
      <c r="A4076" s="631">
        <v>42174</v>
      </c>
      <c r="B4076" s="81">
        <v>1</v>
      </c>
      <c r="H4076" s="72">
        <v>84.96</v>
      </c>
    </row>
    <row r="4077" spans="1:8">
      <c r="A4077" s="631">
        <v>42174</v>
      </c>
      <c r="B4077" s="81">
        <v>2</v>
      </c>
      <c r="H4077" s="72">
        <v>75.695999999999998</v>
      </c>
    </row>
    <row r="4078" spans="1:8">
      <c r="A4078" s="631">
        <v>42174</v>
      </c>
      <c r="B4078" s="81">
        <v>3</v>
      </c>
      <c r="H4078" s="72">
        <v>69.768000000000001</v>
      </c>
    </row>
    <row r="4079" spans="1:8">
      <c r="A4079" s="631">
        <v>42174</v>
      </c>
      <c r="B4079" s="81">
        <v>4</v>
      </c>
      <c r="H4079" s="72">
        <v>66.888000000000005</v>
      </c>
    </row>
    <row r="4080" spans="1:8">
      <c r="A4080" s="631">
        <v>42174</v>
      </c>
      <c r="B4080" s="81">
        <v>5</v>
      </c>
      <c r="H4080" s="72">
        <v>67.055999999999997</v>
      </c>
    </row>
    <row r="4081" spans="1:8">
      <c r="A4081" s="631">
        <v>42174</v>
      </c>
      <c r="B4081" s="81">
        <v>6</v>
      </c>
      <c r="H4081" s="72">
        <v>68.736000000000004</v>
      </c>
    </row>
    <row r="4082" spans="1:8">
      <c r="A4082" s="631">
        <v>42174</v>
      </c>
      <c r="B4082" s="81">
        <v>7</v>
      </c>
      <c r="H4082" s="72">
        <v>74.736000000000004</v>
      </c>
    </row>
    <row r="4083" spans="1:8">
      <c r="A4083" s="631">
        <v>42174</v>
      </c>
      <c r="B4083" s="81">
        <v>8</v>
      </c>
      <c r="H4083" s="72">
        <v>85.103999999999999</v>
      </c>
    </row>
    <row r="4084" spans="1:8">
      <c r="A4084" s="631">
        <v>42174</v>
      </c>
      <c r="B4084" s="81">
        <v>9</v>
      </c>
      <c r="H4084" s="72">
        <v>94.992000000000004</v>
      </c>
    </row>
    <row r="4085" spans="1:8">
      <c r="A4085" s="631">
        <v>42174</v>
      </c>
      <c r="B4085" s="81">
        <v>10</v>
      </c>
      <c r="H4085" s="72">
        <v>104.64</v>
      </c>
    </row>
    <row r="4086" spans="1:8">
      <c r="A4086" s="631">
        <v>42174</v>
      </c>
      <c r="B4086" s="81">
        <v>11</v>
      </c>
      <c r="H4086" s="72">
        <v>115.176</v>
      </c>
    </row>
    <row r="4087" spans="1:8">
      <c r="A4087" s="631">
        <v>42174</v>
      </c>
      <c r="B4087" s="81">
        <v>12</v>
      </c>
      <c r="H4087" s="72">
        <v>126.024</v>
      </c>
    </row>
    <row r="4088" spans="1:8">
      <c r="A4088" s="631">
        <v>42174</v>
      </c>
      <c r="B4088" s="81">
        <v>13</v>
      </c>
      <c r="H4088" s="72">
        <v>137.232</v>
      </c>
    </row>
    <row r="4089" spans="1:8">
      <c r="A4089" s="631">
        <v>42174</v>
      </c>
      <c r="B4089" s="81">
        <v>14</v>
      </c>
      <c r="H4089" s="72">
        <v>149.56800000000001</v>
      </c>
    </row>
    <row r="4090" spans="1:8">
      <c r="A4090" s="631">
        <v>42174</v>
      </c>
      <c r="B4090" s="81">
        <v>15</v>
      </c>
      <c r="H4090" s="72">
        <v>160.24799999999999</v>
      </c>
    </row>
    <row r="4091" spans="1:8">
      <c r="A4091" s="631">
        <v>42174</v>
      </c>
      <c r="B4091" s="81">
        <v>16</v>
      </c>
      <c r="H4091" s="72">
        <v>169.15199999999999</v>
      </c>
    </row>
    <row r="4092" spans="1:8">
      <c r="A4092" s="631">
        <v>42174</v>
      </c>
      <c r="B4092" s="81">
        <v>17</v>
      </c>
      <c r="H4092" s="72">
        <v>174.28800000000001</v>
      </c>
    </row>
    <row r="4093" spans="1:8">
      <c r="A4093" s="631">
        <v>42174</v>
      </c>
      <c r="B4093" s="81">
        <v>18</v>
      </c>
      <c r="H4093" s="72">
        <v>172.44</v>
      </c>
    </row>
    <row r="4094" spans="1:8">
      <c r="A4094" s="631">
        <v>42174</v>
      </c>
      <c r="B4094" s="81">
        <v>19</v>
      </c>
      <c r="H4094" s="72">
        <v>165.6</v>
      </c>
    </row>
    <row r="4095" spans="1:8">
      <c r="A4095" s="631">
        <v>42174</v>
      </c>
      <c r="B4095" s="81">
        <v>20</v>
      </c>
      <c r="H4095" s="72">
        <v>151.99199999999999</v>
      </c>
    </row>
    <row r="4096" spans="1:8">
      <c r="A4096" s="631">
        <v>42174</v>
      </c>
      <c r="B4096" s="81">
        <v>21</v>
      </c>
      <c r="H4096" s="72">
        <v>137.256</v>
      </c>
    </row>
    <row r="4097" spans="1:8">
      <c r="A4097" s="631">
        <v>42174</v>
      </c>
      <c r="B4097" s="81">
        <v>22</v>
      </c>
      <c r="H4097" s="72">
        <v>126.93600000000001</v>
      </c>
    </row>
    <row r="4098" spans="1:8">
      <c r="A4098" s="631">
        <v>42174</v>
      </c>
      <c r="B4098" s="81">
        <v>23</v>
      </c>
      <c r="H4098" s="72">
        <v>109.56</v>
      </c>
    </row>
    <row r="4099" spans="1:8">
      <c r="A4099" s="631">
        <v>42174</v>
      </c>
      <c r="B4099" s="81">
        <v>24</v>
      </c>
      <c r="H4099" s="72">
        <v>93.552000000000007</v>
      </c>
    </row>
    <row r="4100" spans="1:8">
      <c r="A4100" s="631">
        <v>42175</v>
      </c>
      <c r="B4100" s="81">
        <v>1</v>
      </c>
      <c r="H4100" s="72">
        <v>81.528000000000006</v>
      </c>
    </row>
    <row r="4101" spans="1:8">
      <c r="A4101" s="631">
        <v>42175</v>
      </c>
      <c r="B4101" s="81">
        <v>2</v>
      </c>
      <c r="H4101" s="72">
        <v>73.44</v>
      </c>
    </row>
    <row r="4102" spans="1:8">
      <c r="A4102" s="631">
        <v>42175</v>
      </c>
      <c r="B4102" s="81">
        <v>3</v>
      </c>
      <c r="H4102" s="72">
        <v>68.231999999999999</v>
      </c>
    </row>
    <row r="4103" spans="1:8">
      <c r="A4103" s="631">
        <v>42175</v>
      </c>
      <c r="B4103" s="81">
        <v>4</v>
      </c>
      <c r="H4103" s="72">
        <v>65.975999999999999</v>
      </c>
    </row>
    <row r="4104" spans="1:8">
      <c r="A4104" s="631">
        <v>42175</v>
      </c>
      <c r="B4104" s="81">
        <v>5</v>
      </c>
      <c r="H4104" s="72">
        <v>65.616</v>
      </c>
    </row>
    <row r="4105" spans="1:8">
      <c r="A4105" s="631">
        <v>42175</v>
      </c>
      <c r="B4105" s="81">
        <v>6</v>
      </c>
      <c r="H4105" s="72">
        <v>65.951999999999998</v>
      </c>
    </row>
    <row r="4106" spans="1:8">
      <c r="A4106" s="631">
        <v>42175</v>
      </c>
      <c r="B4106" s="81">
        <v>7</v>
      </c>
      <c r="H4106" s="72">
        <v>67.8</v>
      </c>
    </row>
    <row r="4107" spans="1:8">
      <c r="A4107" s="631">
        <v>42175</v>
      </c>
      <c r="B4107" s="81">
        <v>8</v>
      </c>
      <c r="H4107" s="72">
        <v>75.432000000000002</v>
      </c>
    </row>
    <row r="4108" spans="1:8">
      <c r="A4108" s="631">
        <v>42175</v>
      </c>
      <c r="B4108" s="81">
        <v>9</v>
      </c>
      <c r="H4108" s="72">
        <v>85.367999999999995</v>
      </c>
    </row>
    <row r="4109" spans="1:8">
      <c r="A4109" s="631">
        <v>42175</v>
      </c>
      <c r="B4109" s="81">
        <v>10</v>
      </c>
      <c r="H4109" s="72">
        <v>96.215999999999994</v>
      </c>
    </row>
    <row r="4110" spans="1:8">
      <c r="A4110" s="631">
        <v>42175</v>
      </c>
      <c r="B4110" s="81">
        <v>11</v>
      </c>
      <c r="H4110" s="72">
        <v>107.256</v>
      </c>
    </row>
    <row r="4111" spans="1:8">
      <c r="A4111" s="631">
        <v>42175</v>
      </c>
      <c r="B4111" s="81">
        <v>12</v>
      </c>
      <c r="H4111" s="72">
        <v>120.696</v>
      </c>
    </row>
    <row r="4112" spans="1:8">
      <c r="A4112" s="631">
        <v>42175</v>
      </c>
      <c r="B4112" s="81">
        <v>13</v>
      </c>
      <c r="H4112" s="72">
        <v>133.94399999999999</v>
      </c>
    </row>
    <row r="4113" spans="1:8">
      <c r="A4113" s="631">
        <v>42175</v>
      </c>
      <c r="B4113" s="81">
        <v>14</v>
      </c>
      <c r="H4113" s="72">
        <v>144.43199999999999</v>
      </c>
    </row>
    <row r="4114" spans="1:8">
      <c r="A4114" s="631">
        <v>42175</v>
      </c>
      <c r="B4114" s="81">
        <v>15</v>
      </c>
      <c r="H4114" s="72">
        <v>154.19999999999999</v>
      </c>
    </row>
    <row r="4115" spans="1:8">
      <c r="A4115" s="631">
        <v>42175</v>
      </c>
      <c r="B4115" s="81">
        <v>16</v>
      </c>
      <c r="H4115" s="72">
        <v>159.93600000000001</v>
      </c>
    </row>
    <row r="4116" spans="1:8">
      <c r="A4116" s="631">
        <v>42175</v>
      </c>
      <c r="B4116" s="81">
        <v>17</v>
      </c>
      <c r="H4116" s="72">
        <v>161.66399999999999</v>
      </c>
    </row>
    <row r="4117" spans="1:8">
      <c r="A4117" s="631">
        <v>42175</v>
      </c>
      <c r="B4117" s="81">
        <v>18</v>
      </c>
      <c r="H4117" s="72">
        <v>158.88</v>
      </c>
    </row>
    <row r="4118" spans="1:8">
      <c r="A4118" s="631">
        <v>42175</v>
      </c>
      <c r="B4118" s="81">
        <v>19</v>
      </c>
      <c r="H4118" s="72">
        <v>150.12</v>
      </c>
    </row>
    <row r="4119" spans="1:8">
      <c r="A4119" s="631">
        <v>42175</v>
      </c>
      <c r="B4119" s="81">
        <v>20</v>
      </c>
      <c r="H4119" s="72">
        <v>138.792</v>
      </c>
    </row>
    <row r="4120" spans="1:8">
      <c r="A4120" s="631">
        <v>42175</v>
      </c>
      <c r="B4120" s="81">
        <v>21</v>
      </c>
      <c r="H4120" s="72">
        <v>130.05600000000001</v>
      </c>
    </row>
    <row r="4121" spans="1:8">
      <c r="A4121" s="631">
        <v>42175</v>
      </c>
      <c r="B4121" s="81">
        <v>22</v>
      </c>
      <c r="H4121" s="72">
        <v>122.928</v>
      </c>
    </row>
    <row r="4122" spans="1:8">
      <c r="A4122" s="631">
        <v>42175</v>
      </c>
      <c r="B4122" s="81">
        <v>23</v>
      </c>
      <c r="H4122" s="72">
        <v>108.384</v>
      </c>
    </row>
    <row r="4123" spans="1:8">
      <c r="A4123" s="631">
        <v>42175</v>
      </c>
      <c r="B4123" s="81">
        <v>24</v>
      </c>
      <c r="H4123" s="72">
        <v>94.44</v>
      </c>
    </row>
    <row r="4124" spans="1:8">
      <c r="A4124" s="631">
        <v>42176</v>
      </c>
      <c r="B4124" s="81">
        <v>1</v>
      </c>
      <c r="H4124" s="72">
        <v>83.183999999999997</v>
      </c>
    </row>
    <row r="4125" spans="1:8">
      <c r="A4125" s="631">
        <v>42176</v>
      </c>
      <c r="B4125" s="81">
        <v>2</v>
      </c>
      <c r="H4125" s="72">
        <v>75.768000000000001</v>
      </c>
    </row>
    <row r="4126" spans="1:8">
      <c r="A4126" s="631">
        <v>42176</v>
      </c>
      <c r="B4126" s="81">
        <v>3</v>
      </c>
      <c r="H4126" s="72">
        <v>71.087999999999994</v>
      </c>
    </row>
    <row r="4127" spans="1:8">
      <c r="A4127" s="631">
        <v>42176</v>
      </c>
      <c r="B4127" s="81">
        <v>4</v>
      </c>
      <c r="H4127" s="72">
        <v>67.92</v>
      </c>
    </row>
    <row r="4128" spans="1:8">
      <c r="A4128" s="631">
        <v>42176</v>
      </c>
      <c r="B4128" s="81">
        <v>5</v>
      </c>
      <c r="H4128" s="72">
        <v>67.055999999999997</v>
      </c>
    </row>
    <row r="4129" spans="1:8">
      <c r="A4129" s="631">
        <v>42176</v>
      </c>
      <c r="B4129" s="81">
        <v>6</v>
      </c>
      <c r="H4129" s="72">
        <v>67.08</v>
      </c>
    </row>
    <row r="4130" spans="1:8">
      <c r="A4130" s="631">
        <v>42176</v>
      </c>
      <c r="B4130" s="81">
        <v>7</v>
      </c>
      <c r="H4130" s="72">
        <v>67.44</v>
      </c>
    </row>
    <row r="4131" spans="1:8">
      <c r="A4131" s="631">
        <v>42176</v>
      </c>
      <c r="B4131" s="81">
        <v>8</v>
      </c>
      <c r="H4131" s="72">
        <v>70.872</v>
      </c>
    </row>
    <row r="4132" spans="1:8">
      <c r="A4132" s="631">
        <v>42176</v>
      </c>
      <c r="B4132" s="81">
        <v>9</v>
      </c>
      <c r="H4132" s="72">
        <v>77.328000000000003</v>
      </c>
    </row>
    <row r="4133" spans="1:8">
      <c r="A4133" s="631">
        <v>42176</v>
      </c>
      <c r="B4133" s="81">
        <v>10</v>
      </c>
      <c r="H4133" s="72">
        <v>84.384</v>
      </c>
    </row>
    <row r="4134" spans="1:8">
      <c r="A4134" s="631">
        <v>42176</v>
      </c>
      <c r="B4134" s="81">
        <v>11</v>
      </c>
      <c r="H4134" s="72">
        <v>91.968000000000004</v>
      </c>
    </row>
    <row r="4135" spans="1:8">
      <c r="A4135" s="631">
        <v>42176</v>
      </c>
      <c r="B4135" s="81">
        <v>12</v>
      </c>
      <c r="H4135" s="72">
        <v>100.392</v>
      </c>
    </row>
    <row r="4136" spans="1:8">
      <c r="A4136" s="631">
        <v>42176</v>
      </c>
      <c r="B4136" s="81">
        <v>13</v>
      </c>
      <c r="H4136" s="72">
        <v>109.464</v>
      </c>
    </row>
    <row r="4137" spans="1:8">
      <c r="A4137" s="631">
        <v>42176</v>
      </c>
      <c r="B4137" s="81">
        <v>14</v>
      </c>
      <c r="H4137" s="72">
        <v>119.06399999999999</v>
      </c>
    </row>
    <row r="4138" spans="1:8">
      <c r="A4138" s="631">
        <v>42176</v>
      </c>
      <c r="B4138" s="81">
        <v>15</v>
      </c>
      <c r="H4138" s="72">
        <v>129.816</v>
      </c>
    </row>
    <row r="4139" spans="1:8">
      <c r="A4139" s="631">
        <v>42176</v>
      </c>
      <c r="B4139" s="81">
        <v>16</v>
      </c>
      <c r="H4139" s="72">
        <v>138.696</v>
      </c>
    </row>
    <row r="4140" spans="1:8">
      <c r="A4140" s="631">
        <v>42176</v>
      </c>
      <c r="B4140" s="81">
        <v>17</v>
      </c>
      <c r="H4140" s="72">
        <v>143.83199999999999</v>
      </c>
    </row>
    <row r="4141" spans="1:8">
      <c r="A4141" s="631">
        <v>42176</v>
      </c>
      <c r="B4141" s="81">
        <v>18</v>
      </c>
      <c r="H4141" s="72">
        <v>145.96799999999999</v>
      </c>
    </row>
    <row r="4142" spans="1:8">
      <c r="A4142" s="631">
        <v>42176</v>
      </c>
      <c r="B4142" s="81">
        <v>19</v>
      </c>
      <c r="H4142" s="72">
        <v>142.82400000000001</v>
      </c>
    </row>
    <row r="4143" spans="1:8">
      <c r="A4143" s="631">
        <v>42176</v>
      </c>
      <c r="B4143" s="81">
        <v>20</v>
      </c>
      <c r="H4143" s="72">
        <v>134.304</v>
      </c>
    </row>
    <row r="4144" spans="1:8">
      <c r="A4144" s="631">
        <v>42176</v>
      </c>
      <c r="B4144" s="81">
        <v>21</v>
      </c>
      <c r="H4144" s="72">
        <v>123.98399999999999</v>
      </c>
    </row>
    <row r="4145" spans="1:8">
      <c r="A4145" s="631">
        <v>42176</v>
      </c>
      <c r="B4145" s="81">
        <v>22</v>
      </c>
      <c r="H4145" s="72">
        <v>117.19199999999999</v>
      </c>
    </row>
    <row r="4146" spans="1:8">
      <c r="A4146" s="631">
        <v>42176</v>
      </c>
      <c r="B4146" s="81">
        <v>23</v>
      </c>
      <c r="H4146" s="72">
        <v>101.592</v>
      </c>
    </row>
    <row r="4147" spans="1:8">
      <c r="A4147" s="631">
        <v>42176</v>
      </c>
      <c r="B4147" s="81">
        <v>24</v>
      </c>
      <c r="H4147" s="72">
        <v>86.736000000000004</v>
      </c>
    </row>
    <row r="4148" spans="1:8">
      <c r="A4148" s="631">
        <v>42177</v>
      </c>
      <c r="B4148" s="81">
        <v>1</v>
      </c>
      <c r="H4148" s="72">
        <v>76.56</v>
      </c>
    </row>
    <row r="4149" spans="1:8">
      <c r="A4149" s="631">
        <v>42177</v>
      </c>
      <c r="B4149" s="81">
        <v>2</v>
      </c>
      <c r="H4149" s="72">
        <v>69.191999999999993</v>
      </c>
    </row>
    <row r="4150" spans="1:8">
      <c r="A4150" s="631">
        <v>42177</v>
      </c>
      <c r="B4150" s="81">
        <v>3</v>
      </c>
      <c r="H4150" s="72">
        <v>64.992000000000004</v>
      </c>
    </row>
    <row r="4151" spans="1:8">
      <c r="A4151" s="631">
        <v>42177</v>
      </c>
      <c r="B4151" s="81">
        <v>4</v>
      </c>
      <c r="H4151" s="72">
        <v>62.688000000000002</v>
      </c>
    </row>
    <row r="4152" spans="1:8">
      <c r="A4152" s="631">
        <v>42177</v>
      </c>
      <c r="B4152" s="81">
        <v>5</v>
      </c>
      <c r="H4152" s="72">
        <v>63.167999999999999</v>
      </c>
    </row>
    <row r="4153" spans="1:8">
      <c r="A4153" s="631">
        <v>42177</v>
      </c>
      <c r="B4153" s="81">
        <v>6</v>
      </c>
      <c r="H4153" s="72">
        <v>65.328000000000003</v>
      </c>
    </row>
    <row r="4154" spans="1:8">
      <c r="A4154" s="631">
        <v>42177</v>
      </c>
      <c r="B4154" s="81">
        <v>7</v>
      </c>
      <c r="H4154" s="72">
        <v>70.727999999999994</v>
      </c>
    </row>
    <row r="4155" spans="1:8">
      <c r="A4155" s="631">
        <v>42177</v>
      </c>
      <c r="B4155" s="81">
        <v>8</v>
      </c>
      <c r="H4155" s="72">
        <v>81.215999999999994</v>
      </c>
    </row>
    <row r="4156" spans="1:8">
      <c r="A4156" s="631">
        <v>42177</v>
      </c>
      <c r="B4156" s="81">
        <v>9</v>
      </c>
      <c r="H4156" s="72">
        <v>90.311999999999998</v>
      </c>
    </row>
    <row r="4157" spans="1:8">
      <c r="A4157" s="631">
        <v>42177</v>
      </c>
      <c r="B4157" s="81">
        <v>10</v>
      </c>
      <c r="H4157" s="72">
        <v>98.688000000000002</v>
      </c>
    </row>
    <row r="4158" spans="1:8">
      <c r="A4158" s="631">
        <v>42177</v>
      </c>
      <c r="B4158" s="81">
        <v>11</v>
      </c>
      <c r="H4158" s="72">
        <v>108.264</v>
      </c>
    </row>
    <row r="4159" spans="1:8">
      <c r="A4159" s="631">
        <v>42177</v>
      </c>
      <c r="B4159" s="81">
        <v>12</v>
      </c>
      <c r="H4159" s="72">
        <v>117.96</v>
      </c>
    </row>
    <row r="4160" spans="1:8">
      <c r="A4160" s="631">
        <v>42177</v>
      </c>
      <c r="B4160" s="81">
        <v>13</v>
      </c>
      <c r="H4160" s="72">
        <v>128.47200000000001</v>
      </c>
    </row>
    <row r="4161" spans="1:8">
      <c r="A4161" s="631">
        <v>42177</v>
      </c>
      <c r="B4161" s="81">
        <v>14</v>
      </c>
      <c r="H4161" s="72">
        <v>139.75200000000001</v>
      </c>
    </row>
    <row r="4162" spans="1:8">
      <c r="A4162" s="631">
        <v>42177</v>
      </c>
      <c r="B4162" s="81">
        <v>15</v>
      </c>
      <c r="H4162" s="72">
        <v>150.24</v>
      </c>
    </row>
    <row r="4163" spans="1:8">
      <c r="A4163" s="631">
        <v>42177</v>
      </c>
      <c r="B4163" s="81">
        <v>16</v>
      </c>
      <c r="H4163" s="72">
        <v>158.352</v>
      </c>
    </row>
    <row r="4164" spans="1:8">
      <c r="A4164" s="631">
        <v>42177</v>
      </c>
      <c r="B4164" s="81">
        <v>17</v>
      </c>
      <c r="H4164" s="72">
        <v>163.584</v>
      </c>
    </row>
    <row r="4165" spans="1:8">
      <c r="A4165" s="631">
        <v>42177</v>
      </c>
      <c r="B4165" s="81">
        <v>18</v>
      </c>
      <c r="H4165" s="72">
        <v>161.54400000000001</v>
      </c>
    </row>
    <row r="4166" spans="1:8">
      <c r="A4166" s="631">
        <v>42177</v>
      </c>
      <c r="B4166" s="81">
        <v>19</v>
      </c>
      <c r="H4166" s="72">
        <v>156.28800000000001</v>
      </c>
    </row>
    <row r="4167" spans="1:8">
      <c r="A4167" s="631">
        <v>42177</v>
      </c>
      <c r="B4167" s="81">
        <v>20</v>
      </c>
      <c r="H4167" s="72">
        <v>147.048</v>
      </c>
    </row>
    <row r="4168" spans="1:8">
      <c r="A4168" s="631">
        <v>42177</v>
      </c>
      <c r="B4168" s="81">
        <v>21</v>
      </c>
      <c r="H4168" s="72">
        <v>132.024</v>
      </c>
    </row>
    <row r="4169" spans="1:8">
      <c r="A4169" s="631">
        <v>42177</v>
      </c>
      <c r="B4169" s="81">
        <v>22</v>
      </c>
      <c r="H4169" s="72">
        <v>121.224</v>
      </c>
    </row>
    <row r="4170" spans="1:8">
      <c r="A4170" s="631">
        <v>42177</v>
      </c>
      <c r="B4170" s="81">
        <v>23</v>
      </c>
      <c r="H4170" s="72">
        <v>102.624</v>
      </c>
    </row>
    <row r="4171" spans="1:8">
      <c r="A4171" s="631">
        <v>42177</v>
      </c>
      <c r="B4171" s="81">
        <v>24</v>
      </c>
      <c r="H4171" s="72">
        <v>87.263999999999996</v>
      </c>
    </row>
    <row r="4172" spans="1:8">
      <c r="A4172" s="631">
        <v>42178</v>
      </c>
      <c r="B4172" s="81">
        <v>1</v>
      </c>
      <c r="H4172" s="72">
        <v>76.2</v>
      </c>
    </row>
    <row r="4173" spans="1:8">
      <c r="A4173" s="631">
        <v>42178</v>
      </c>
      <c r="B4173" s="81">
        <v>2</v>
      </c>
      <c r="H4173" s="72">
        <v>69.191999999999993</v>
      </c>
    </row>
    <row r="4174" spans="1:8">
      <c r="A4174" s="631">
        <v>42178</v>
      </c>
      <c r="B4174" s="81">
        <v>3</v>
      </c>
      <c r="H4174" s="72">
        <v>64.847999999999999</v>
      </c>
    </row>
    <row r="4175" spans="1:8">
      <c r="A4175" s="631">
        <v>42178</v>
      </c>
      <c r="B4175" s="81">
        <v>4</v>
      </c>
      <c r="H4175" s="72">
        <v>63.384</v>
      </c>
    </row>
    <row r="4176" spans="1:8">
      <c r="A4176" s="631">
        <v>42178</v>
      </c>
      <c r="B4176" s="81">
        <v>5</v>
      </c>
      <c r="H4176" s="72">
        <v>64.055999999999997</v>
      </c>
    </row>
    <row r="4177" spans="1:8">
      <c r="A4177" s="631">
        <v>42178</v>
      </c>
      <c r="B4177" s="81">
        <v>6</v>
      </c>
      <c r="H4177" s="72">
        <v>67.128</v>
      </c>
    </row>
    <row r="4178" spans="1:8">
      <c r="A4178" s="631">
        <v>42178</v>
      </c>
      <c r="B4178" s="81">
        <v>7</v>
      </c>
      <c r="H4178" s="72">
        <v>73.56</v>
      </c>
    </row>
    <row r="4179" spans="1:8">
      <c r="A4179" s="631">
        <v>42178</v>
      </c>
      <c r="B4179" s="81">
        <v>8</v>
      </c>
      <c r="H4179" s="72">
        <v>83.64</v>
      </c>
    </row>
    <row r="4180" spans="1:8">
      <c r="A4180" s="631">
        <v>42178</v>
      </c>
      <c r="B4180" s="81">
        <v>9</v>
      </c>
      <c r="H4180" s="72">
        <v>94.944000000000003</v>
      </c>
    </row>
    <row r="4181" spans="1:8">
      <c r="A4181" s="631">
        <v>42178</v>
      </c>
      <c r="B4181" s="81">
        <v>10</v>
      </c>
      <c r="H4181" s="72">
        <v>105.336</v>
      </c>
    </row>
    <row r="4182" spans="1:8">
      <c r="A4182" s="631">
        <v>42178</v>
      </c>
      <c r="B4182" s="81">
        <v>11</v>
      </c>
      <c r="H4182" s="72">
        <v>117.696</v>
      </c>
    </row>
    <row r="4183" spans="1:8">
      <c r="A4183" s="631">
        <v>42178</v>
      </c>
      <c r="B4183" s="81">
        <v>12</v>
      </c>
      <c r="H4183" s="72">
        <v>131.11199999999999</v>
      </c>
    </row>
    <row r="4184" spans="1:8">
      <c r="A4184" s="631">
        <v>42178</v>
      </c>
      <c r="B4184" s="81">
        <v>13</v>
      </c>
      <c r="H4184" s="72">
        <v>145.24799999999999</v>
      </c>
    </row>
    <row r="4185" spans="1:8">
      <c r="A4185" s="631">
        <v>42178</v>
      </c>
      <c r="B4185" s="81">
        <v>14</v>
      </c>
      <c r="H4185" s="72">
        <v>159.744</v>
      </c>
    </row>
    <row r="4186" spans="1:8">
      <c r="A4186" s="631">
        <v>42178</v>
      </c>
      <c r="B4186" s="81">
        <v>15</v>
      </c>
      <c r="H4186" s="72">
        <v>173.208</v>
      </c>
    </row>
    <row r="4187" spans="1:8">
      <c r="A4187" s="631">
        <v>42178</v>
      </c>
      <c r="B4187" s="81">
        <v>16</v>
      </c>
      <c r="H4187" s="72">
        <v>183.12</v>
      </c>
    </row>
    <row r="4188" spans="1:8">
      <c r="A4188" s="631">
        <v>42178</v>
      </c>
      <c r="B4188" s="81">
        <v>17</v>
      </c>
      <c r="H4188" s="72">
        <v>189.768</v>
      </c>
    </row>
    <row r="4189" spans="1:8">
      <c r="A4189" s="631">
        <v>42178</v>
      </c>
      <c r="B4189" s="81">
        <v>18</v>
      </c>
      <c r="H4189" s="72">
        <v>189.24</v>
      </c>
    </row>
    <row r="4190" spans="1:8">
      <c r="A4190" s="631">
        <v>42178</v>
      </c>
      <c r="B4190" s="81">
        <v>19</v>
      </c>
      <c r="H4190" s="72">
        <v>183.40799999999999</v>
      </c>
    </row>
    <row r="4191" spans="1:8">
      <c r="A4191" s="631">
        <v>42178</v>
      </c>
      <c r="B4191" s="81">
        <v>20</v>
      </c>
      <c r="H4191" s="72">
        <v>172.10400000000001</v>
      </c>
    </row>
    <row r="4192" spans="1:8">
      <c r="A4192" s="631">
        <v>42178</v>
      </c>
      <c r="B4192" s="81">
        <v>21</v>
      </c>
      <c r="H4192" s="72">
        <v>154.10400000000001</v>
      </c>
    </row>
    <row r="4193" spans="1:8">
      <c r="A4193" s="631">
        <v>42178</v>
      </c>
      <c r="B4193" s="81">
        <v>22</v>
      </c>
      <c r="H4193" s="72">
        <v>142.10400000000001</v>
      </c>
    </row>
    <row r="4194" spans="1:8">
      <c r="A4194" s="631">
        <v>42178</v>
      </c>
      <c r="B4194" s="81">
        <v>23</v>
      </c>
      <c r="H4194" s="72">
        <v>121.65600000000001</v>
      </c>
    </row>
    <row r="4195" spans="1:8">
      <c r="A4195" s="631">
        <v>42178</v>
      </c>
      <c r="B4195" s="81">
        <v>24</v>
      </c>
      <c r="H4195" s="72">
        <v>102.19199999999999</v>
      </c>
    </row>
    <row r="4196" spans="1:8">
      <c r="A4196" s="631">
        <v>42179</v>
      </c>
      <c r="B4196" s="81">
        <v>1</v>
      </c>
      <c r="H4196" s="72">
        <v>88.536000000000001</v>
      </c>
    </row>
    <row r="4197" spans="1:8">
      <c r="A4197" s="631">
        <v>42179</v>
      </c>
      <c r="B4197" s="81">
        <v>2</v>
      </c>
      <c r="H4197" s="72">
        <v>79.007999999999996</v>
      </c>
    </row>
    <row r="4198" spans="1:8">
      <c r="A4198" s="631">
        <v>42179</v>
      </c>
      <c r="B4198" s="81">
        <v>3</v>
      </c>
      <c r="H4198" s="72">
        <v>73.872</v>
      </c>
    </row>
    <row r="4199" spans="1:8">
      <c r="A4199" s="631">
        <v>42179</v>
      </c>
      <c r="B4199" s="81">
        <v>4</v>
      </c>
      <c r="H4199" s="72">
        <v>71.087999999999994</v>
      </c>
    </row>
    <row r="4200" spans="1:8">
      <c r="A4200" s="631">
        <v>42179</v>
      </c>
      <c r="B4200" s="81">
        <v>5</v>
      </c>
      <c r="H4200" s="72">
        <v>70.656000000000006</v>
      </c>
    </row>
    <row r="4201" spans="1:8">
      <c r="A4201" s="631">
        <v>42179</v>
      </c>
      <c r="B4201" s="81">
        <v>6</v>
      </c>
      <c r="H4201" s="72">
        <v>73.751999999999995</v>
      </c>
    </row>
    <row r="4202" spans="1:8">
      <c r="A4202" s="631">
        <v>42179</v>
      </c>
      <c r="B4202" s="81">
        <v>7</v>
      </c>
      <c r="H4202" s="72">
        <v>81.96</v>
      </c>
    </row>
    <row r="4203" spans="1:8">
      <c r="A4203" s="631">
        <v>42179</v>
      </c>
      <c r="B4203" s="81">
        <v>8</v>
      </c>
      <c r="H4203" s="72">
        <v>95.24</v>
      </c>
    </row>
    <row r="4204" spans="1:8">
      <c r="A4204" s="631">
        <v>42179</v>
      </c>
      <c r="B4204" s="81">
        <v>9</v>
      </c>
      <c r="H4204" s="72">
        <v>108.06</v>
      </c>
    </row>
    <row r="4205" spans="1:8">
      <c r="A4205" s="631">
        <v>42179</v>
      </c>
      <c r="B4205" s="81">
        <v>10</v>
      </c>
      <c r="H4205" s="72">
        <v>120.19499999999999</v>
      </c>
    </row>
    <row r="4206" spans="1:8">
      <c r="A4206" s="631">
        <v>42179</v>
      </c>
      <c r="B4206" s="81">
        <v>11</v>
      </c>
      <c r="H4206" s="72">
        <v>136.77099999999999</v>
      </c>
    </row>
    <row r="4207" spans="1:8">
      <c r="A4207" s="631">
        <v>42179</v>
      </c>
      <c r="B4207" s="81">
        <v>12</v>
      </c>
      <c r="H4207" s="72">
        <v>153.54</v>
      </c>
    </row>
    <row r="4208" spans="1:8">
      <c r="A4208" s="631">
        <v>42179</v>
      </c>
      <c r="B4208" s="81">
        <v>13</v>
      </c>
      <c r="H4208" s="72">
        <v>170.179</v>
      </c>
    </row>
    <row r="4209" spans="1:8">
      <c r="A4209" s="631">
        <v>42179</v>
      </c>
      <c r="B4209" s="81">
        <v>14</v>
      </c>
      <c r="H4209" s="72">
        <v>186.565</v>
      </c>
    </row>
    <row r="4210" spans="1:8">
      <c r="A4210" s="631">
        <v>42179</v>
      </c>
      <c r="B4210" s="81">
        <v>15</v>
      </c>
      <c r="H4210" s="72">
        <v>197.64</v>
      </c>
    </row>
    <row r="4211" spans="1:8">
      <c r="A4211" s="631">
        <v>42179</v>
      </c>
      <c r="B4211" s="81">
        <v>16</v>
      </c>
      <c r="H4211" s="72">
        <v>206.11099999999999</v>
      </c>
    </row>
    <row r="4212" spans="1:8">
      <c r="A4212" s="631">
        <v>42179</v>
      </c>
      <c r="B4212" s="81">
        <v>17</v>
      </c>
      <c r="H4212" s="72">
        <v>211.619</v>
      </c>
    </row>
    <row r="4213" spans="1:8">
      <c r="A4213" s="631">
        <v>42179</v>
      </c>
      <c r="B4213" s="81">
        <v>18</v>
      </c>
      <c r="H4213" s="72">
        <v>209.94800000000001</v>
      </c>
    </row>
    <row r="4214" spans="1:8">
      <c r="A4214" s="631">
        <v>42179</v>
      </c>
      <c r="B4214" s="81">
        <v>19</v>
      </c>
      <c r="H4214" s="72">
        <v>202.23099999999999</v>
      </c>
    </row>
    <row r="4215" spans="1:8">
      <c r="A4215" s="631">
        <v>42179</v>
      </c>
      <c r="B4215" s="81">
        <v>20</v>
      </c>
      <c r="H4215" s="72">
        <v>189.40100000000001</v>
      </c>
    </row>
    <row r="4216" spans="1:8">
      <c r="A4216" s="631">
        <v>42179</v>
      </c>
      <c r="B4216" s="81">
        <v>21</v>
      </c>
      <c r="H4216" s="72">
        <v>171.99700000000001</v>
      </c>
    </row>
    <row r="4217" spans="1:8">
      <c r="A4217" s="631">
        <v>42179</v>
      </c>
      <c r="B4217" s="81">
        <v>22</v>
      </c>
      <c r="H4217" s="72">
        <v>159.90100000000001</v>
      </c>
    </row>
    <row r="4218" spans="1:8">
      <c r="A4218" s="631">
        <v>42179</v>
      </c>
      <c r="B4218" s="81">
        <v>23</v>
      </c>
      <c r="H4218" s="72">
        <v>137.97999999999999</v>
      </c>
    </row>
    <row r="4219" spans="1:8">
      <c r="A4219" s="631">
        <v>42179</v>
      </c>
      <c r="B4219" s="81">
        <v>24</v>
      </c>
      <c r="H4219" s="72">
        <v>117.33499999999999</v>
      </c>
    </row>
    <row r="4220" spans="1:8">
      <c r="A4220" s="631">
        <v>42180</v>
      </c>
      <c r="B4220" s="81">
        <v>1</v>
      </c>
      <c r="H4220" s="72">
        <v>101.44799999999999</v>
      </c>
    </row>
    <row r="4221" spans="1:8">
      <c r="A4221" s="631">
        <v>42180</v>
      </c>
      <c r="B4221" s="81">
        <v>2</v>
      </c>
      <c r="H4221" s="72">
        <v>90.798000000000002</v>
      </c>
    </row>
    <row r="4222" spans="1:8">
      <c r="A4222" s="631">
        <v>42180</v>
      </c>
      <c r="B4222" s="81">
        <v>3</v>
      </c>
      <c r="H4222" s="72">
        <v>84.272999999999996</v>
      </c>
    </row>
    <row r="4223" spans="1:8">
      <c r="A4223" s="631">
        <v>42180</v>
      </c>
      <c r="B4223" s="81">
        <v>4</v>
      </c>
      <c r="H4223" s="72">
        <v>79.489000000000004</v>
      </c>
    </row>
    <row r="4224" spans="1:8">
      <c r="A4224" s="631">
        <v>42180</v>
      </c>
      <c r="B4224" s="81">
        <v>5</v>
      </c>
      <c r="H4224" s="72">
        <v>78.411000000000001</v>
      </c>
    </row>
    <row r="4225" spans="1:8">
      <c r="A4225" s="631">
        <v>42180</v>
      </c>
      <c r="B4225" s="81">
        <v>6</v>
      </c>
      <c r="H4225" s="72">
        <v>80.896000000000001</v>
      </c>
    </row>
    <row r="4226" spans="1:8">
      <c r="A4226" s="631">
        <v>42180</v>
      </c>
      <c r="B4226" s="81">
        <v>7</v>
      </c>
      <c r="H4226" s="72">
        <v>88.816000000000003</v>
      </c>
    </row>
    <row r="4227" spans="1:8">
      <c r="A4227" s="631">
        <v>42180</v>
      </c>
      <c r="B4227" s="81">
        <v>8</v>
      </c>
      <c r="H4227" s="72">
        <v>102.46</v>
      </c>
    </row>
    <row r="4228" spans="1:8">
      <c r="A4228" s="631">
        <v>42180</v>
      </c>
      <c r="B4228" s="81">
        <v>9</v>
      </c>
      <c r="H4228" s="72">
        <v>118.196</v>
      </c>
    </row>
    <row r="4229" spans="1:8">
      <c r="A4229" s="631">
        <v>42180</v>
      </c>
      <c r="B4229" s="81">
        <v>10</v>
      </c>
      <c r="H4229" s="72">
        <v>134.58099999999999</v>
      </c>
    </row>
    <row r="4230" spans="1:8">
      <c r="A4230" s="631">
        <v>42180</v>
      </c>
      <c r="B4230" s="81">
        <v>11</v>
      </c>
      <c r="H4230" s="72">
        <v>149.94200000000001</v>
      </c>
    </row>
    <row r="4231" spans="1:8">
      <c r="A4231" s="631">
        <v>42180</v>
      </c>
      <c r="B4231" s="81">
        <v>12</v>
      </c>
      <c r="H4231" s="72">
        <v>167.06700000000001</v>
      </c>
    </row>
    <row r="4232" spans="1:8">
      <c r="A4232" s="631">
        <v>42180</v>
      </c>
      <c r="B4232" s="81">
        <v>13</v>
      </c>
      <c r="H4232" s="72">
        <v>182.78800000000001</v>
      </c>
    </row>
    <row r="4233" spans="1:8">
      <c r="A4233" s="631">
        <v>42180</v>
      </c>
      <c r="B4233" s="81">
        <v>14</v>
      </c>
      <c r="H4233" s="72">
        <v>200.46799999999999</v>
      </c>
    </row>
    <row r="4234" spans="1:8">
      <c r="A4234" s="631">
        <v>42180</v>
      </c>
      <c r="B4234" s="81">
        <v>15</v>
      </c>
      <c r="H4234" s="72">
        <v>216.73099999999999</v>
      </c>
    </row>
    <row r="4235" spans="1:8">
      <c r="A4235" s="631">
        <v>42180</v>
      </c>
      <c r="B4235" s="81">
        <v>16</v>
      </c>
      <c r="H4235" s="72">
        <v>225.52500000000001</v>
      </c>
    </row>
    <row r="4236" spans="1:8">
      <c r="A4236" s="631">
        <v>42180</v>
      </c>
      <c r="B4236" s="81">
        <v>17</v>
      </c>
      <c r="H4236" s="72">
        <v>230.33199999999999</v>
      </c>
    </row>
    <row r="4237" spans="1:8">
      <c r="A4237" s="631">
        <v>42180</v>
      </c>
      <c r="B4237" s="81">
        <v>18</v>
      </c>
      <c r="H4237" s="72">
        <v>224.45699999999999</v>
      </c>
    </row>
    <row r="4238" spans="1:8">
      <c r="A4238" s="631">
        <v>42180</v>
      </c>
      <c r="B4238" s="81">
        <v>19</v>
      </c>
      <c r="H4238" s="72">
        <v>214.86699999999999</v>
      </c>
    </row>
    <row r="4239" spans="1:8">
      <c r="A4239" s="631">
        <v>42180</v>
      </c>
      <c r="B4239" s="81">
        <v>20</v>
      </c>
      <c r="H4239" s="72">
        <v>201.22399999999999</v>
      </c>
    </row>
    <row r="4240" spans="1:8">
      <c r="A4240" s="631">
        <v>42180</v>
      </c>
      <c r="B4240" s="81">
        <v>21</v>
      </c>
      <c r="H4240" s="72">
        <v>184.923</v>
      </c>
    </row>
    <row r="4241" spans="1:8">
      <c r="A4241" s="631">
        <v>42180</v>
      </c>
      <c r="B4241" s="81">
        <v>22</v>
      </c>
      <c r="H4241" s="72">
        <v>170.84800000000001</v>
      </c>
    </row>
    <row r="4242" spans="1:8">
      <c r="A4242" s="631">
        <v>42180</v>
      </c>
      <c r="B4242" s="81">
        <v>23</v>
      </c>
      <c r="H4242" s="72">
        <v>146.58600000000001</v>
      </c>
    </row>
    <row r="4243" spans="1:8">
      <c r="A4243" s="631">
        <v>42180</v>
      </c>
      <c r="B4243" s="81">
        <v>24</v>
      </c>
      <c r="H4243" s="72">
        <v>125.28400000000001</v>
      </c>
    </row>
    <row r="4244" spans="1:8">
      <c r="A4244" s="631">
        <v>42181</v>
      </c>
      <c r="B4244" s="81">
        <v>1</v>
      </c>
      <c r="H4244" s="72">
        <v>108.89400000000001</v>
      </c>
    </row>
    <row r="4245" spans="1:8">
      <c r="A4245" s="631">
        <v>42181</v>
      </c>
      <c r="B4245" s="81">
        <v>2</v>
      </c>
      <c r="H4245" s="72">
        <v>97.415000000000006</v>
      </c>
    </row>
    <row r="4246" spans="1:8">
      <c r="A4246" s="631">
        <v>42181</v>
      </c>
      <c r="B4246" s="81">
        <v>3</v>
      </c>
      <c r="H4246" s="72">
        <v>89.825999999999993</v>
      </c>
    </row>
    <row r="4247" spans="1:8">
      <c r="A4247" s="631">
        <v>42181</v>
      </c>
      <c r="B4247" s="81">
        <v>4</v>
      </c>
      <c r="H4247" s="72">
        <v>85.268000000000001</v>
      </c>
    </row>
    <row r="4248" spans="1:8">
      <c r="A4248" s="631">
        <v>42181</v>
      </c>
      <c r="B4248" s="81">
        <v>5</v>
      </c>
      <c r="H4248" s="72">
        <v>84.474999999999994</v>
      </c>
    </row>
    <row r="4249" spans="1:8">
      <c r="A4249" s="631">
        <v>42181</v>
      </c>
      <c r="B4249" s="81">
        <v>6</v>
      </c>
      <c r="H4249" s="72">
        <v>86.926000000000002</v>
      </c>
    </row>
    <row r="4250" spans="1:8">
      <c r="A4250" s="631">
        <v>42181</v>
      </c>
      <c r="B4250" s="81">
        <v>7</v>
      </c>
      <c r="H4250" s="72">
        <v>93.436999999999998</v>
      </c>
    </row>
    <row r="4251" spans="1:8">
      <c r="A4251" s="631">
        <v>42181</v>
      </c>
      <c r="B4251" s="81">
        <v>8</v>
      </c>
      <c r="H4251" s="72">
        <v>107.858</v>
      </c>
    </row>
    <row r="4252" spans="1:8">
      <c r="A4252" s="631">
        <v>42181</v>
      </c>
      <c r="B4252" s="81">
        <v>9</v>
      </c>
      <c r="H4252" s="72">
        <v>121.98699999999999</v>
      </c>
    </row>
    <row r="4253" spans="1:8">
      <c r="A4253" s="631">
        <v>42181</v>
      </c>
      <c r="B4253" s="81">
        <v>10</v>
      </c>
      <c r="H4253" s="72">
        <v>138.036</v>
      </c>
    </row>
    <row r="4254" spans="1:8">
      <c r="A4254" s="631">
        <v>42181</v>
      </c>
      <c r="B4254" s="81">
        <v>11</v>
      </c>
      <c r="H4254" s="72">
        <v>155.54599999999999</v>
      </c>
    </row>
    <row r="4255" spans="1:8">
      <c r="A4255" s="631">
        <v>42181</v>
      </c>
      <c r="B4255" s="81">
        <v>12</v>
      </c>
      <c r="H4255" s="72">
        <v>173.541</v>
      </c>
    </row>
    <row r="4256" spans="1:8">
      <c r="A4256" s="631">
        <v>42181</v>
      </c>
      <c r="B4256" s="81">
        <v>13</v>
      </c>
      <c r="H4256" s="72">
        <v>190.14699999999999</v>
      </c>
    </row>
    <row r="4257" spans="1:8">
      <c r="A4257" s="631">
        <v>42181</v>
      </c>
      <c r="B4257" s="81">
        <v>14</v>
      </c>
      <c r="H4257" s="72">
        <v>204.36</v>
      </c>
    </row>
    <row r="4258" spans="1:8">
      <c r="A4258" s="631">
        <v>42181</v>
      </c>
      <c r="B4258" s="81">
        <v>15</v>
      </c>
      <c r="H4258" s="72">
        <v>215.98500000000001</v>
      </c>
    </row>
    <row r="4259" spans="1:8">
      <c r="A4259" s="631">
        <v>42181</v>
      </c>
      <c r="B4259" s="81">
        <v>16</v>
      </c>
      <c r="H4259" s="72">
        <v>223.86199999999999</v>
      </c>
    </row>
    <row r="4260" spans="1:8">
      <c r="A4260" s="631">
        <v>42181</v>
      </c>
      <c r="B4260" s="81">
        <v>17</v>
      </c>
      <c r="H4260" s="72">
        <v>226.66200000000001</v>
      </c>
    </row>
    <row r="4261" spans="1:8">
      <c r="A4261" s="631">
        <v>42181</v>
      </c>
      <c r="B4261" s="81">
        <v>18</v>
      </c>
      <c r="H4261" s="72">
        <v>222.40199999999999</v>
      </c>
    </row>
    <row r="4262" spans="1:8">
      <c r="A4262" s="631">
        <v>42181</v>
      </c>
      <c r="B4262" s="81">
        <v>19</v>
      </c>
      <c r="H4262" s="72">
        <v>212.01</v>
      </c>
    </row>
    <row r="4263" spans="1:8">
      <c r="A4263" s="631">
        <v>42181</v>
      </c>
      <c r="B4263" s="81">
        <v>20</v>
      </c>
      <c r="H4263" s="72">
        <v>198.46199999999999</v>
      </c>
    </row>
    <row r="4264" spans="1:8">
      <c r="A4264" s="631">
        <v>42181</v>
      </c>
      <c r="B4264" s="81">
        <v>21</v>
      </c>
      <c r="H4264" s="72">
        <v>182.209</v>
      </c>
    </row>
    <row r="4265" spans="1:8">
      <c r="A4265" s="631">
        <v>42181</v>
      </c>
      <c r="B4265" s="81">
        <v>22</v>
      </c>
      <c r="H4265" s="72">
        <v>168.887</v>
      </c>
    </row>
    <row r="4266" spans="1:8">
      <c r="A4266" s="631">
        <v>42181</v>
      </c>
      <c r="B4266" s="81">
        <v>23</v>
      </c>
      <c r="H4266" s="72">
        <v>149.26499999999999</v>
      </c>
    </row>
    <row r="4267" spans="1:8">
      <c r="A4267" s="631">
        <v>42181</v>
      </c>
      <c r="B4267" s="81">
        <v>24</v>
      </c>
      <c r="H4267" s="72">
        <v>129.75</v>
      </c>
    </row>
    <row r="4268" spans="1:8">
      <c r="A4268" s="631">
        <v>42182</v>
      </c>
      <c r="B4268" s="81">
        <v>1</v>
      </c>
      <c r="H4268" s="72">
        <v>114.185</v>
      </c>
    </row>
    <row r="4269" spans="1:8">
      <c r="A4269" s="631">
        <v>42182</v>
      </c>
      <c r="B4269" s="81">
        <v>2</v>
      </c>
      <c r="H4269" s="72">
        <v>102.69199999999999</v>
      </c>
    </row>
    <row r="4270" spans="1:8">
      <c r="A4270" s="631">
        <v>42182</v>
      </c>
      <c r="B4270" s="81">
        <v>3</v>
      </c>
      <c r="H4270" s="72">
        <v>93.888999999999996</v>
      </c>
    </row>
    <row r="4271" spans="1:8">
      <c r="A4271" s="631">
        <v>42182</v>
      </c>
      <c r="B4271" s="81">
        <v>4</v>
      </c>
      <c r="H4271" s="72">
        <v>88.155000000000001</v>
      </c>
    </row>
    <row r="4272" spans="1:8">
      <c r="A4272" s="631">
        <v>42182</v>
      </c>
      <c r="B4272" s="81">
        <v>5</v>
      </c>
      <c r="H4272" s="72">
        <v>84.521000000000001</v>
      </c>
    </row>
    <row r="4273" spans="1:8">
      <c r="A4273" s="631">
        <v>42182</v>
      </c>
      <c r="B4273" s="81">
        <v>6</v>
      </c>
      <c r="H4273" s="72">
        <v>82.971000000000004</v>
      </c>
    </row>
    <row r="4274" spans="1:8">
      <c r="A4274" s="631">
        <v>42182</v>
      </c>
      <c r="B4274" s="81">
        <v>7</v>
      </c>
      <c r="H4274" s="72">
        <v>84.897999999999996</v>
      </c>
    </row>
    <row r="4275" spans="1:8">
      <c r="A4275" s="631">
        <v>42182</v>
      </c>
      <c r="B4275" s="81">
        <v>8</v>
      </c>
      <c r="H4275" s="72">
        <v>92.338999999999999</v>
      </c>
    </row>
    <row r="4276" spans="1:8">
      <c r="A4276" s="631">
        <v>42182</v>
      </c>
      <c r="B4276" s="81">
        <v>9</v>
      </c>
      <c r="H4276" s="72">
        <v>101.822</v>
      </c>
    </row>
    <row r="4277" spans="1:8">
      <c r="A4277" s="631">
        <v>42182</v>
      </c>
      <c r="B4277" s="81">
        <v>10</v>
      </c>
      <c r="H4277" s="72">
        <v>114.077</v>
      </c>
    </row>
    <row r="4278" spans="1:8">
      <c r="A4278" s="631">
        <v>42182</v>
      </c>
      <c r="B4278" s="81">
        <v>11</v>
      </c>
      <c r="H4278" s="72">
        <v>128.62799999999999</v>
      </c>
    </row>
    <row r="4279" spans="1:8">
      <c r="A4279" s="631">
        <v>42182</v>
      </c>
      <c r="B4279" s="81">
        <v>12</v>
      </c>
      <c r="H4279" s="72">
        <v>142.072</v>
      </c>
    </row>
    <row r="4280" spans="1:8">
      <c r="A4280" s="631">
        <v>42182</v>
      </c>
      <c r="B4280" s="81">
        <v>13</v>
      </c>
      <c r="H4280" s="72">
        <v>156.63</v>
      </c>
    </row>
    <row r="4281" spans="1:8">
      <c r="A4281" s="631">
        <v>42182</v>
      </c>
      <c r="B4281" s="81">
        <v>14</v>
      </c>
      <c r="H4281" s="72">
        <v>168.107</v>
      </c>
    </row>
    <row r="4282" spans="1:8">
      <c r="A4282" s="631">
        <v>42182</v>
      </c>
      <c r="B4282" s="81">
        <v>15</v>
      </c>
      <c r="H4282" s="72">
        <v>174.09</v>
      </c>
    </row>
    <row r="4283" spans="1:8">
      <c r="A4283" s="631">
        <v>42182</v>
      </c>
      <c r="B4283" s="81">
        <v>16</v>
      </c>
      <c r="H4283" s="72">
        <v>176.89500000000001</v>
      </c>
    </row>
    <row r="4284" spans="1:8">
      <c r="A4284" s="631">
        <v>42182</v>
      </c>
      <c r="B4284" s="81">
        <v>17</v>
      </c>
      <c r="H4284" s="72">
        <v>178.05</v>
      </c>
    </row>
    <row r="4285" spans="1:8">
      <c r="A4285" s="631">
        <v>42182</v>
      </c>
      <c r="B4285" s="81">
        <v>18</v>
      </c>
      <c r="H4285" s="72">
        <v>169.39500000000001</v>
      </c>
    </row>
    <row r="4286" spans="1:8">
      <c r="A4286" s="631">
        <v>42182</v>
      </c>
      <c r="B4286" s="81">
        <v>19</v>
      </c>
      <c r="H4286" s="72">
        <v>157.905</v>
      </c>
    </row>
    <row r="4287" spans="1:8">
      <c r="A4287" s="631">
        <v>42182</v>
      </c>
      <c r="B4287" s="81">
        <v>20</v>
      </c>
      <c r="H4287" s="72">
        <v>146.483</v>
      </c>
    </row>
    <row r="4288" spans="1:8">
      <c r="A4288" s="631">
        <v>42182</v>
      </c>
      <c r="B4288" s="81">
        <v>21</v>
      </c>
      <c r="H4288" s="72">
        <v>137.36000000000001</v>
      </c>
    </row>
    <row r="4289" spans="1:8">
      <c r="A4289" s="631">
        <v>42182</v>
      </c>
      <c r="B4289" s="81">
        <v>22</v>
      </c>
      <c r="H4289" s="72">
        <v>131.547</v>
      </c>
    </row>
    <row r="4290" spans="1:8">
      <c r="A4290" s="631">
        <v>42182</v>
      </c>
      <c r="B4290" s="81">
        <v>23</v>
      </c>
      <c r="H4290" s="72">
        <v>117.807</v>
      </c>
    </row>
    <row r="4291" spans="1:8">
      <c r="A4291" s="631">
        <v>42182</v>
      </c>
      <c r="B4291" s="81">
        <v>24</v>
      </c>
      <c r="H4291" s="72">
        <v>104.342</v>
      </c>
    </row>
    <row r="4292" spans="1:8">
      <c r="A4292" s="631">
        <v>42183</v>
      </c>
      <c r="B4292" s="81">
        <v>1</v>
      </c>
      <c r="H4292" s="72">
        <v>94.088999999999999</v>
      </c>
    </row>
    <row r="4293" spans="1:8">
      <c r="A4293" s="631">
        <v>42183</v>
      </c>
      <c r="B4293" s="81">
        <v>2</v>
      </c>
      <c r="H4293" s="72">
        <v>86.405000000000001</v>
      </c>
    </row>
    <row r="4294" spans="1:8">
      <c r="A4294" s="631">
        <v>42183</v>
      </c>
      <c r="B4294" s="81">
        <v>3</v>
      </c>
      <c r="H4294" s="72">
        <v>82.960999999999999</v>
      </c>
    </row>
    <row r="4295" spans="1:8">
      <c r="A4295" s="631">
        <v>42183</v>
      </c>
      <c r="B4295" s="81">
        <v>4</v>
      </c>
      <c r="H4295" s="72">
        <v>78.98</v>
      </c>
    </row>
    <row r="4296" spans="1:8">
      <c r="A4296" s="631">
        <v>42183</v>
      </c>
      <c r="B4296" s="81">
        <v>5</v>
      </c>
      <c r="H4296" s="72">
        <v>77.656000000000006</v>
      </c>
    </row>
    <row r="4297" spans="1:8">
      <c r="A4297" s="631">
        <v>42183</v>
      </c>
      <c r="B4297" s="81">
        <v>6</v>
      </c>
      <c r="H4297" s="72">
        <v>76.765000000000001</v>
      </c>
    </row>
    <row r="4298" spans="1:8">
      <c r="A4298" s="631">
        <v>42183</v>
      </c>
      <c r="B4298" s="81">
        <v>7</v>
      </c>
      <c r="H4298" s="72">
        <v>78.111999999999995</v>
      </c>
    </row>
    <row r="4299" spans="1:8">
      <c r="A4299" s="631">
        <v>42183</v>
      </c>
      <c r="B4299" s="81">
        <v>8</v>
      </c>
      <c r="H4299" s="72">
        <v>84.551000000000002</v>
      </c>
    </row>
    <row r="4300" spans="1:8">
      <c r="A4300" s="631">
        <v>42183</v>
      </c>
      <c r="B4300" s="81">
        <v>9</v>
      </c>
      <c r="H4300" s="72">
        <v>91.311000000000007</v>
      </c>
    </row>
    <row r="4301" spans="1:8">
      <c r="A4301" s="631">
        <v>42183</v>
      </c>
      <c r="B4301" s="81">
        <v>10</v>
      </c>
      <c r="H4301" s="72">
        <v>96.572000000000003</v>
      </c>
    </row>
    <row r="4302" spans="1:8">
      <c r="A4302" s="631">
        <v>42183</v>
      </c>
      <c r="B4302" s="81">
        <v>11</v>
      </c>
      <c r="H4302" s="72">
        <v>100.994</v>
      </c>
    </row>
    <row r="4303" spans="1:8">
      <c r="A4303" s="631">
        <v>42183</v>
      </c>
      <c r="B4303" s="81">
        <v>12</v>
      </c>
      <c r="H4303" s="72">
        <v>104.018</v>
      </c>
    </row>
    <row r="4304" spans="1:8">
      <c r="A4304" s="631">
        <v>42183</v>
      </c>
      <c r="B4304" s="81">
        <v>13</v>
      </c>
      <c r="H4304" s="72">
        <v>113.973</v>
      </c>
    </row>
    <row r="4305" spans="1:8">
      <c r="A4305" s="631">
        <v>42183</v>
      </c>
      <c r="B4305" s="81">
        <v>14</v>
      </c>
      <c r="H4305" s="72">
        <v>131.179</v>
      </c>
    </row>
    <row r="4306" spans="1:8">
      <c r="A4306" s="631">
        <v>42183</v>
      </c>
      <c r="B4306" s="81">
        <v>15</v>
      </c>
      <c r="H4306" s="72">
        <v>148.97900000000001</v>
      </c>
    </row>
    <row r="4307" spans="1:8">
      <c r="A4307" s="631">
        <v>42183</v>
      </c>
      <c r="B4307" s="81">
        <v>16</v>
      </c>
      <c r="H4307" s="72">
        <v>165.08099999999999</v>
      </c>
    </row>
    <row r="4308" spans="1:8">
      <c r="A4308" s="631">
        <v>42183</v>
      </c>
      <c r="B4308" s="81">
        <v>17</v>
      </c>
      <c r="H4308" s="72">
        <v>174.911</v>
      </c>
    </row>
    <row r="4309" spans="1:8">
      <c r="A4309" s="631">
        <v>42183</v>
      </c>
      <c r="B4309" s="81">
        <v>18</v>
      </c>
      <c r="H4309" s="72">
        <v>176.191</v>
      </c>
    </row>
    <row r="4310" spans="1:8">
      <c r="A4310" s="631">
        <v>42183</v>
      </c>
      <c r="B4310" s="81">
        <v>19</v>
      </c>
      <c r="H4310" s="72">
        <v>173.596</v>
      </c>
    </row>
    <row r="4311" spans="1:8">
      <c r="A4311" s="631">
        <v>42183</v>
      </c>
      <c r="B4311" s="81">
        <v>20</v>
      </c>
      <c r="H4311" s="72">
        <v>164.304</v>
      </c>
    </row>
    <row r="4312" spans="1:8">
      <c r="A4312" s="631">
        <v>42183</v>
      </c>
      <c r="B4312" s="81">
        <v>21</v>
      </c>
      <c r="H4312" s="72">
        <v>149.49100000000001</v>
      </c>
    </row>
    <row r="4313" spans="1:8">
      <c r="A4313" s="631">
        <v>42183</v>
      </c>
      <c r="B4313" s="81">
        <v>22</v>
      </c>
      <c r="H4313" s="72">
        <v>139.87</v>
      </c>
    </row>
    <row r="4314" spans="1:8">
      <c r="A4314" s="631">
        <v>42183</v>
      </c>
      <c r="B4314" s="81">
        <v>23</v>
      </c>
      <c r="H4314" s="72">
        <v>122.358</v>
      </c>
    </row>
    <row r="4315" spans="1:8">
      <c r="A4315" s="631">
        <v>42183</v>
      </c>
      <c r="B4315" s="81">
        <v>24</v>
      </c>
      <c r="H4315" s="72">
        <v>105.538</v>
      </c>
    </row>
    <row r="4316" spans="1:8">
      <c r="A4316" s="631">
        <v>42184</v>
      </c>
      <c r="B4316" s="81">
        <v>1</v>
      </c>
      <c r="H4316" s="72">
        <v>92.033000000000001</v>
      </c>
    </row>
    <row r="4317" spans="1:8">
      <c r="A4317" s="631">
        <v>42184</v>
      </c>
      <c r="B4317" s="81">
        <v>2</v>
      </c>
      <c r="H4317" s="72">
        <v>82.238</v>
      </c>
    </row>
    <row r="4318" spans="1:8">
      <c r="A4318" s="631">
        <v>42184</v>
      </c>
      <c r="B4318" s="81">
        <v>3</v>
      </c>
      <c r="H4318" s="72">
        <v>76.600999999999999</v>
      </c>
    </row>
    <row r="4319" spans="1:8">
      <c r="A4319" s="631">
        <v>42184</v>
      </c>
      <c r="B4319" s="81">
        <v>4</v>
      </c>
      <c r="H4319" s="72">
        <v>72.766999999999996</v>
      </c>
    </row>
    <row r="4320" spans="1:8">
      <c r="A4320" s="631">
        <v>42184</v>
      </c>
      <c r="B4320" s="81">
        <v>5</v>
      </c>
      <c r="H4320" s="72">
        <v>72.75</v>
      </c>
    </row>
    <row r="4321" spans="1:8">
      <c r="A4321" s="631">
        <v>42184</v>
      </c>
      <c r="B4321" s="81">
        <v>6</v>
      </c>
      <c r="H4321" s="72">
        <v>74.655000000000001</v>
      </c>
    </row>
    <row r="4322" spans="1:8">
      <c r="A4322" s="631">
        <v>42184</v>
      </c>
      <c r="B4322" s="81">
        <v>7</v>
      </c>
      <c r="H4322" s="72">
        <v>81.073999999999998</v>
      </c>
    </row>
    <row r="4323" spans="1:8">
      <c r="A4323" s="631">
        <v>42184</v>
      </c>
      <c r="B4323" s="81">
        <v>8</v>
      </c>
      <c r="H4323" s="72">
        <v>94.28</v>
      </c>
    </row>
    <row r="4324" spans="1:8">
      <c r="A4324" s="631">
        <v>42184</v>
      </c>
      <c r="B4324" s="81">
        <v>9</v>
      </c>
      <c r="H4324" s="72">
        <v>106.916</v>
      </c>
    </row>
    <row r="4325" spans="1:8">
      <c r="A4325" s="631">
        <v>42184</v>
      </c>
      <c r="B4325" s="81">
        <v>10</v>
      </c>
      <c r="H4325" s="72">
        <v>120.25</v>
      </c>
    </row>
    <row r="4326" spans="1:8">
      <c r="A4326" s="631">
        <v>42184</v>
      </c>
      <c r="B4326" s="81">
        <v>11</v>
      </c>
      <c r="H4326" s="72">
        <v>136.02000000000001</v>
      </c>
    </row>
    <row r="4327" spans="1:8">
      <c r="A4327" s="631">
        <v>42184</v>
      </c>
      <c r="B4327" s="81">
        <v>12</v>
      </c>
      <c r="H4327" s="72">
        <v>152.58699999999999</v>
      </c>
    </row>
    <row r="4328" spans="1:8">
      <c r="A4328" s="631">
        <v>42184</v>
      </c>
      <c r="B4328" s="81">
        <v>13</v>
      </c>
      <c r="H4328" s="72">
        <v>166.27199999999999</v>
      </c>
    </row>
    <row r="4329" spans="1:8">
      <c r="A4329" s="631">
        <v>42184</v>
      </c>
      <c r="B4329" s="81">
        <v>14</v>
      </c>
      <c r="H4329" s="72">
        <v>181.24100000000001</v>
      </c>
    </row>
    <row r="4330" spans="1:8">
      <c r="A4330" s="631">
        <v>42184</v>
      </c>
      <c r="B4330" s="81">
        <v>15</v>
      </c>
      <c r="H4330" s="72">
        <v>193.27500000000001</v>
      </c>
    </row>
    <row r="4331" spans="1:8">
      <c r="A4331" s="631">
        <v>42184</v>
      </c>
      <c r="B4331" s="81">
        <v>16</v>
      </c>
      <c r="H4331" s="72">
        <v>202.18700000000001</v>
      </c>
    </row>
    <row r="4332" spans="1:8">
      <c r="A4332" s="631">
        <v>42184</v>
      </c>
      <c r="B4332" s="81">
        <v>17</v>
      </c>
      <c r="H4332" s="72">
        <v>206.90100000000001</v>
      </c>
    </row>
    <row r="4333" spans="1:8">
      <c r="A4333" s="631">
        <v>42184</v>
      </c>
      <c r="B4333" s="81">
        <v>18</v>
      </c>
      <c r="H4333" s="72">
        <v>204.649</v>
      </c>
    </row>
    <row r="4334" spans="1:8">
      <c r="A4334" s="631">
        <v>42184</v>
      </c>
      <c r="B4334" s="81">
        <v>19</v>
      </c>
      <c r="H4334" s="72">
        <v>198.1</v>
      </c>
    </row>
    <row r="4335" spans="1:8">
      <c r="A4335" s="631">
        <v>42184</v>
      </c>
      <c r="B4335" s="81">
        <v>20</v>
      </c>
      <c r="H4335" s="72">
        <v>187.61</v>
      </c>
    </row>
    <row r="4336" spans="1:8">
      <c r="A4336" s="631">
        <v>42184</v>
      </c>
      <c r="B4336" s="81">
        <v>21</v>
      </c>
      <c r="H4336" s="72">
        <v>170.768</v>
      </c>
    </row>
    <row r="4337" spans="1:8">
      <c r="A4337" s="631">
        <v>42184</v>
      </c>
      <c r="B4337" s="81">
        <v>22</v>
      </c>
      <c r="H4337" s="72">
        <v>154.74199999999999</v>
      </c>
    </row>
    <row r="4338" spans="1:8">
      <c r="A4338" s="631">
        <v>42184</v>
      </c>
      <c r="B4338" s="81">
        <v>23</v>
      </c>
      <c r="H4338" s="72">
        <v>130.66200000000001</v>
      </c>
    </row>
    <row r="4339" spans="1:8">
      <c r="A4339" s="631">
        <v>42184</v>
      </c>
      <c r="B4339" s="81">
        <v>24</v>
      </c>
      <c r="H4339" s="72">
        <v>109.441</v>
      </c>
    </row>
    <row r="4340" spans="1:8">
      <c r="A4340" s="631">
        <v>42185</v>
      </c>
      <c r="B4340" s="81">
        <v>1</v>
      </c>
      <c r="H4340" s="72">
        <v>94.22</v>
      </c>
    </row>
    <row r="4341" spans="1:8">
      <c r="A4341" s="631">
        <v>42185</v>
      </c>
      <c r="B4341" s="81">
        <v>2</v>
      </c>
      <c r="H4341" s="72">
        <v>83.843999999999994</v>
      </c>
    </row>
    <row r="4342" spans="1:8">
      <c r="A4342" s="631">
        <v>42185</v>
      </c>
      <c r="B4342" s="81">
        <v>3</v>
      </c>
      <c r="H4342" s="72">
        <v>77.914000000000001</v>
      </c>
    </row>
    <row r="4343" spans="1:8">
      <c r="A4343" s="631">
        <v>42185</v>
      </c>
      <c r="B4343" s="81">
        <v>4</v>
      </c>
      <c r="H4343" s="72">
        <v>74.489000000000004</v>
      </c>
    </row>
    <row r="4344" spans="1:8">
      <c r="A4344" s="631">
        <v>42185</v>
      </c>
      <c r="B4344" s="81">
        <v>5</v>
      </c>
      <c r="H4344" s="72">
        <v>74.382999999999996</v>
      </c>
    </row>
    <row r="4345" spans="1:8">
      <c r="A4345" s="631">
        <v>42185</v>
      </c>
      <c r="B4345" s="81">
        <v>6</v>
      </c>
      <c r="H4345" s="72">
        <v>77.808999999999997</v>
      </c>
    </row>
    <row r="4346" spans="1:8">
      <c r="A4346" s="631">
        <v>42185</v>
      </c>
      <c r="B4346" s="81">
        <v>7</v>
      </c>
      <c r="H4346" s="72">
        <v>85.063000000000002</v>
      </c>
    </row>
    <row r="4347" spans="1:8">
      <c r="A4347" s="631">
        <v>42185</v>
      </c>
      <c r="B4347" s="81">
        <v>8</v>
      </c>
      <c r="H4347" s="72">
        <v>99.417000000000002</v>
      </c>
    </row>
    <row r="4348" spans="1:8">
      <c r="A4348" s="631">
        <v>42185</v>
      </c>
      <c r="B4348" s="81">
        <v>9</v>
      </c>
      <c r="H4348" s="72">
        <v>114.992</v>
      </c>
    </row>
    <row r="4349" spans="1:8">
      <c r="A4349" s="631">
        <v>42185</v>
      </c>
      <c r="B4349" s="81">
        <v>10</v>
      </c>
      <c r="H4349" s="72">
        <v>132.863</v>
      </c>
    </row>
    <row r="4350" spans="1:8">
      <c r="A4350" s="631">
        <v>42185</v>
      </c>
      <c r="B4350" s="81">
        <v>11</v>
      </c>
      <c r="H4350" s="72">
        <v>153.43</v>
      </c>
    </row>
    <row r="4351" spans="1:8">
      <c r="A4351" s="631">
        <v>42185</v>
      </c>
      <c r="B4351" s="81">
        <v>12</v>
      </c>
      <c r="H4351" s="72">
        <v>172.387</v>
      </c>
    </row>
    <row r="4352" spans="1:8">
      <c r="A4352" s="631">
        <v>42185</v>
      </c>
      <c r="B4352" s="81">
        <v>13</v>
      </c>
      <c r="H4352" s="72">
        <v>189.39599999999999</v>
      </c>
    </row>
    <row r="4353" spans="1:8">
      <c r="A4353" s="631">
        <v>42185</v>
      </c>
      <c r="B4353" s="81">
        <v>14</v>
      </c>
      <c r="H4353" s="72">
        <v>205.85400000000001</v>
      </c>
    </row>
    <row r="4354" spans="1:8">
      <c r="A4354" s="631">
        <v>42185</v>
      </c>
      <c r="B4354" s="81">
        <v>15</v>
      </c>
      <c r="H4354" s="72">
        <v>217.417</v>
      </c>
    </row>
    <row r="4355" spans="1:8">
      <c r="A4355" s="631">
        <v>42185</v>
      </c>
      <c r="B4355" s="81">
        <v>16</v>
      </c>
      <c r="H4355" s="72">
        <v>223.90700000000001</v>
      </c>
    </row>
    <row r="4356" spans="1:8">
      <c r="A4356" s="631">
        <v>42185</v>
      </c>
      <c r="B4356" s="81">
        <v>17</v>
      </c>
      <c r="H4356" s="72">
        <v>227.93100000000001</v>
      </c>
    </row>
    <row r="4357" spans="1:8">
      <c r="A4357" s="631">
        <v>42185</v>
      </c>
      <c r="B4357" s="81">
        <v>18</v>
      </c>
      <c r="H4357" s="72">
        <v>225.58500000000001</v>
      </c>
    </row>
    <row r="4358" spans="1:8">
      <c r="A4358" s="631">
        <v>42185</v>
      </c>
      <c r="B4358" s="81">
        <v>19</v>
      </c>
      <c r="H4358" s="72">
        <v>219.48</v>
      </c>
    </row>
    <row r="4359" spans="1:8">
      <c r="A4359" s="631">
        <v>42185</v>
      </c>
      <c r="B4359" s="81">
        <v>20</v>
      </c>
      <c r="H4359" s="72">
        <v>211.19800000000001</v>
      </c>
    </row>
    <row r="4360" spans="1:8">
      <c r="A4360" s="631">
        <v>42185</v>
      </c>
      <c r="B4360" s="81">
        <v>21</v>
      </c>
      <c r="H4360" s="72">
        <v>195.56800000000001</v>
      </c>
    </row>
    <row r="4361" spans="1:8">
      <c r="A4361" s="631">
        <v>42185</v>
      </c>
      <c r="B4361" s="81">
        <v>22</v>
      </c>
      <c r="H4361" s="72">
        <v>180.096</v>
      </c>
    </row>
    <row r="4362" spans="1:8">
      <c r="A4362" s="631">
        <v>42185</v>
      </c>
      <c r="B4362" s="81">
        <v>23</v>
      </c>
      <c r="H4362" s="72">
        <v>151.988</v>
      </c>
    </row>
    <row r="4363" spans="1:8">
      <c r="A4363" s="631">
        <v>42185</v>
      </c>
      <c r="B4363" s="81">
        <v>24</v>
      </c>
      <c r="H4363" s="72">
        <v>127.911</v>
      </c>
    </row>
    <row r="4364" spans="1:8">
      <c r="A4364" s="631">
        <v>42186</v>
      </c>
      <c r="B4364" s="81">
        <v>1</v>
      </c>
      <c r="H4364" s="72">
        <v>111.395</v>
      </c>
    </row>
    <row r="4365" spans="1:8">
      <c r="A4365" s="631">
        <v>42186</v>
      </c>
      <c r="B4365" s="81">
        <v>2</v>
      </c>
      <c r="H4365" s="72">
        <v>100.121</v>
      </c>
    </row>
    <row r="4366" spans="1:8">
      <c r="A4366" s="631">
        <v>42186</v>
      </c>
      <c r="B4366" s="81">
        <v>3</v>
      </c>
      <c r="H4366" s="72">
        <v>93.408000000000001</v>
      </c>
    </row>
    <row r="4367" spans="1:8">
      <c r="A4367" s="631">
        <v>42186</v>
      </c>
      <c r="B4367" s="81">
        <v>4</v>
      </c>
      <c r="H4367" s="72">
        <v>88.370999999999995</v>
      </c>
    </row>
    <row r="4368" spans="1:8">
      <c r="A4368" s="631">
        <v>42186</v>
      </c>
      <c r="B4368" s="81">
        <v>5</v>
      </c>
      <c r="H4368" s="72">
        <v>87.438999999999993</v>
      </c>
    </row>
    <row r="4369" spans="1:8">
      <c r="A4369" s="631">
        <v>42186</v>
      </c>
      <c r="B4369" s="81">
        <v>6</v>
      </c>
      <c r="H4369" s="72">
        <v>89.64</v>
      </c>
    </row>
    <row r="4370" spans="1:8">
      <c r="A4370" s="631">
        <v>42186</v>
      </c>
      <c r="B4370" s="81">
        <v>7</v>
      </c>
      <c r="H4370" s="72">
        <v>96.822000000000003</v>
      </c>
    </row>
    <row r="4371" spans="1:8">
      <c r="A4371" s="631">
        <v>42186</v>
      </c>
      <c r="B4371" s="81">
        <v>8</v>
      </c>
      <c r="H4371" s="72">
        <v>112.02800000000001</v>
      </c>
    </row>
    <row r="4372" spans="1:8">
      <c r="A4372" s="631">
        <v>42186</v>
      </c>
      <c r="B4372" s="81">
        <v>9</v>
      </c>
      <c r="H4372" s="72">
        <v>128.52600000000001</v>
      </c>
    </row>
    <row r="4373" spans="1:8">
      <c r="A4373" s="631">
        <v>42186</v>
      </c>
      <c r="B4373" s="81">
        <v>10</v>
      </c>
      <c r="H4373" s="72">
        <v>144.428</v>
      </c>
    </row>
    <row r="4374" spans="1:8">
      <c r="A4374" s="631">
        <v>42186</v>
      </c>
      <c r="B4374" s="81">
        <v>11</v>
      </c>
      <c r="H4374" s="72">
        <v>160.315</v>
      </c>
    </row>
    <row r="4375" spans="1:8">
      <c r="A4375" s="631">
        <v>42186</v>
      </c>
      <c r="B4375" s="81">
        <v>12</v>
      </c>
      <c r="H4375" s="72">
        <v>177.27600000000001</v>
      </c>
    </row>
    <row r="4376" spans="1:8">
      <c r="A4376" s="631">
        <v>42186</v>
      </c>
      <c r="B4376" s="81">
        <v>13</v>
      </c>
      <c r="H4376" s="72">
        <v>195.03</v>
      </c>
    </row>
    <row r="4377" spans="1:8">
      <c r="A4377" s="631">
        <v>42186</v>
      </c>
      <c r="B4377" s="81">
        <v>14</v>
      </c>
      <c r="H4377" s="72">
        <v>214.07599999999999</v>
      </c>
    </row>
    <row r="4378" spans="1:8">
      <c r="A4378" s="631">
        <v>42186</v>
      </c>
      <c r="B4378" s="81">
        <v>15</v>
      </c>
      <c r="H4378" s="72">
        <v>225.023</v>
      </c>
    </row>
    <row r="4379" spans="1:8">
      <c r="A4379" s="631">
        <v>42186</v>
      </c>
      <c r="B4379" s="81">
        <v>16</v>
      </c>
      <c r="H4379" s="72">
        <v>224.91499999999999</v>
      </c>
    </row>
    <row r="4380" spans="1:8">
      <c r="A4380" s="631">
        <v>42186</v>
      </c>
      <c r="B4380" s="81">
        <v>17</v>
      </c>
      <c r="H4380" s="72">
        <v>215.64099999999999</v>
      </c>
    </row>
    <row r="4381" spans="1:8">
      <c r="A4381" s="631">
        <v>42186</v>
      </c>
      <c r="B4381" s="81">
        <v>18</v>
      </c>
      <c r="H4381" s="72">
        <v>204.672</v>
      </c>
    </row>
    <row r="4382" spans="1:8">
      <c r="A4382" s="631">
        <v>42186</v>
      </c>
      <c r="B4382" s="81">
        <v>19</v>
      </c>
      <c r="H4382" s="72">
        <v>193.36199999999999</v>
      </c>
    </row>
    <row r="4383" spans="1:8">
      <c r="A4383" s="631">
        <v>42186</v>
      </c>
      <c r="B4383" s="81">
        <v>20</v>
      </c>
      <c r="H4383" s="72">
        <v>179.072</v>
      </c>
    </row>
    <row r="4384" spans="1:8">
      <c r="A4384" s="631">
        <v>42186</v>
      </c>
      <c r="B4384" s="81">
        <v>21</v>
      </c>
      <c r="H4384" s="72">
        <v>168.94200000000001</v>
      </c>
    </row>
    <row r="4385" spans="1:8">
      <c r="A4385" s="631">
        <v>42186</v>
      </c>
      <c r="B4385" s="81">
        <v>22</v>
      </c>
      <c r="H4385" s="72">
        <v>158.52099999999999</v>
      </c>
    </row>
    <row r="4386" spans="1:8">
      <c r="A4386" s="631">
        <v>42186</v>
      </c>
      <c r="B4386" s="81">
        <v>23</v>
      </c>
      <c r="H4386" s="72">
        <v>137.31299999999999</v>
      </c>
    </row>
    <row r="4387" spans="1:8">
      <c r="A4387" s="631">
        <v>42186</v>
      </c>
      <c r="B4387" s="81">
        <v>24</v>
      </c>
      <c r="H4387" s="72">
        <v>118.333</v>
      </c>
    </row>
    <row r="4388" spans="1:8">
      <c r="A4388" s="631">
        <v>42187</v>
      </c>
      <c r="B4388" s="81">
        <v>1</v>
      </c>
      <c r="H4388" s="72">
        <v>104.863</v>
      </c>
    </row>
    <row r="4389" spans="1:8">
      <c r="A4389" s="631">
        <v>42187</v>
      </c>
      <c r="B4389" s="81">
        <v>2</v>
      </c>
      <c r="H4389" s="72">
        <v>95.567999999999998</v>
      </c>
    </row>
    <row r="4390" spans="1:8">
      <c r="A4390" s="631">
        <v>42187</v>
      </c>
      <c r="B4390" s="81">
        <v>3</v>
      </c>
      <c r="H4390" s="72">
        <v>89.340999999999994</v>
      </c>
    </row>
    <row r="4391" spans="1:8">
      <c r="A4391" s="631">
        <v>42187</v>
      </c>
      <c r="B4391" s="81">
        <v>4</v>
      </c>
      <c r="H4391" s="72">
        <v>85.82</v>
      </c>
    </row>
    <row r="4392" spans="1:8">
      <c r="A4392" s="631">
        <v>42187</v>
      </c>
      <c r="B4392" s="81">
        <v>5</v>
      </c>
      <c r="H4392" s="72">
        <v>85.816000000000003</v>
      </c>
    </row>
    <row r="4393" spans="1:8">
      <c r="A4393" s="631">
        <v>42187</v>
      </c>
      <c r="B4393" s="81">
        <v>6</v>
      </c>
      <c r="H4393" s="72">
        <v>88.965000000000003</v>
      </c>
    </row>
    <row r="4394" spans="1:8">
      <c r="A4394" s="631">
        <v>42187</v>
      </c>
      <c r="B4394" s="81">
        <v>7</v>
      </c>
      <c r="H4394" s="72">
        <v>95.656999999999996</v>
      </c>
    </row>
    <row r="4395" spans="1:8">
      <c r="A4395" s="631">
        <v>42187</v>
      </c>
      <c r="B4395" s="81">
        <v>8</v>
      </c>
      <c r="H4395" s="72">
        <v>108.785</v>
      </c>
    </row>
    <row r="4396" spans="1:8">
      <c r="A4396" s="631">
        <v>42187</v>
      </c>
      <c r="B4396" s="81">
        <v>9</v>
      </c>
      <c r="H4396" s="72">
        <v>122.099</v>
      </c>
    </row>
    <row r="4397" spans="1:8">
      <c r="A4397" s="631">
        <v>42187</v>
      </c>
      <c r="B4397" s="81">
        <v>10</v>
      </c>
      <c r="H4397" s="72">
        <v>135.24299999999999</v>
      </c>
    </row>
    <row r="4398" spans="1:8">
      <c r="A4398" s="631">
        <v>42187</v>
      </c>
      <c r="B4398" s="81">
        <v>11</v>
      </c>
      <c r="H4398" s="72">
        <v>151.214</v>
      </c>
    </row>
    <row r="4399" spans="1:8">
      <c r="A4399" s="631">
        <v>42187</v>
      </c>
      <c r="B4399" s="81">
        <v>12</v>
      </c>
      <c r="H4399" s="72">
        <v>169.61600000000001</v>
      </c>
    </row>
    <row r="4400" spans="1:8">
      <c r="A4400" s="631">
        <v>42187</v>
      </c>
      <c r="B4400" s="81">
        <v>13</v>
      </c>
      <c r="H4400" s="72">
        <v>186.00800000000001</v>
      </c>
    </row>
    <row r="4401" spans="1:8">
      <c r="A4401" s="631">
        <v>42187</v>
      </c>
      <c r="B4401" s="81">
        <v>14</v>
      </c>
      <c r="H4401" s="72">
        <v>199.43899999999999</v>
      </c>
    </row>
    <row r="4402" spans="1:8">
      <c r="A4402" s="631">
        <v>42187</v>
      </c>
      <c r="B4402" s="81">
        <v>15</v>
      </c>
      <c r="H4402" s="72">
        <v>201.55199999999999</v>
      </c>
    </row>
    <row r="4403" spans="1:8">
      <c r="A4403" s="631">
        <v>42187</v>
      </c>
      <c r="B4403" s="81">
        <v>16</v>
      </c>
      <c r="H4403" s="72">
        <v>207.58500000000001</v>
      </c>
    </row>
    <row r="4404" spans="1:8">
      <c r="A4404" s="631">
        <v>42187</v>
      </c>
      <c r="B4404" s="81">
        <v>17</v>
      </c>
      <c r="H4404" s="72">
        <v>216.935</v>
      </c>
    </row>
    <row r="4405" spans="1:8">
      <c r="A4405" s="631">
        <v>42187</v>
      </c>
      <c r="B4405" s="81">
        <v>18</v>
      </c>
      <c r="H4405" s="72">
        <v>214.434</v>
      </c>
    </row>
    <row r="4406" spans="1:8">
      <c r="A4406" s="631">
        <v>42187</v>
      </c>
      <c r="B4406" s="81">
        <v>19</v>
      </c>
      <c r="H4406" s="72">
        <v>205.16399999999999</v>
      </c>
    </row>
    <row r="4407" spans="1:8">
      <c r="A4407" s="631">
        <v>42187</v>
      </c>
      <c r="B4407" s="81">
        <v>20</v>
      </c>
      <c r="H4407" s="72">
        <v>193.66499999999999</v>
      </c>
    </row>
    <row r="4408" spans="1:8">
      <c r="A4408" s="631">
        <v>42187</v>
      </c>
      <c r="B4408" s="81">
        <v>21</v>
      </c>
      <c r="H4408" s="72">
        <v>180.964</v>
      </c>
    </row>
    <row r="4409" spans="1:8">
      <c r="A4409" s="631">
        <v>42187</v>
      </c>
      <c r="B4409" s="81">
        <v>22</v>
      </c>
      <c r="H4409" s="72">
        <v>169.79499999999999</v>
      </c>
    </row>
    <row r="4410" spans="1:8">
      <c r="A4410" s="631">
        <v>42187</v>
      </c>
      <c r="B4410" s="81">
        <v>23</v>
      </c>
      <c r="H4410" s="72">
        <v>146.54499999999999</v>
      </c>
    </row>
    <row r="4411" spans="1:8">
      <c r="A4411" s="631">
        <v>42187</v>
      </c>
      <c r="B4411" s="81">
        <v>24</v>
      </c>
      <c r="H4411" s="72">
        <v>126.223</v>
      </c>
    </row>
    <row r="4412" spans="1:8">
      <c r="A4412" s="631">
        <v>42188</v>
      </c>
      <c r="B4412" s="81">
        <v>1</v>
      </c>
      <c r="H4412" s="72">
        <v>110.27</v>
      </c>
    </row>
    <row r="4413" spans="1:8">
      <c r="A4413" s="631">
        <v>42188</v>
      </c>
      <c r="B4413" s="81">
        <v>2</v>
      </c>
      <c r="H4413" s="72">
        <v>99.325000000000003</v>
      </c>
    </row>
    <row r="4414" spans="1:8">
      <c r="A4414" s="631">
        <v>42188</v>
      </c>
      <c r="B4414" s="81">
        <v>3</v>
      </c>
      <c r="H4414" s="72">
        <v>91.63</v>
      </c>
    </row>
    <row r="4415" spans="1:8">
      <c r="A4415" s="631">
        <v>42188</v>
      </c>
      <c r="B4415" s="81">
        <v>4</v>
      </c>
      <c r="H4415" s="72">
        <v>86.6</v>
      </c>
    </row>
    <row r="4416" spans="1:8">
      <c r="A4416" s="631">
        <v>42188</v>
      </c>
      <c r="B4416" s="81">
        <v>5</v>
      </c>
      <c r="H4416" s="72">
        <v>85.296000000000006</v>
      </c>
    </row>
    <row r="4417" spans="1:8">
      <c r="A4417" s="631">
        <v>42188</v>
      </c>
      <c r="B4417" s="81">
        <v>6</v>
      </c>
      <c r="H4417" s="72">
        <v>88.915000000000006</v>
      </c>
    </row>
    <row r="4418" spans="1:8">
      <c r="A4418" s="631">
        <v>42188</v>
      </c>
      <c r="B4418" s="81">
        <v>7</v>
      </c>
      <c r="H4418" s="72">
        <v>91.91</v>
      </c>
    </row>
    <row r="4419" spans="1:8">
      <c r="A4419" s="631">
        <v>42188</v>
      </c>
      <c r="B4419" s="81">
        <v>8</v>
      </c>
      <c r="H4419" s="72">
        <v>98.242999999999995</v>
      </c>
    </row>
    <row r="4420" spans="1:8">
      <c r="A4420" s="631">
        <v>42188</v>
      </c>
      <c r="B4420" s="81">
        <v>9</v>
      </c>
      <c r="H4420" s="72">
        <v>102.33499999999999</v>
      </c>
    </row>
    <row r="4421" spans="1:8">
      <c r="A4421" s="631">
        <v>42188</v>
      </c>
      <c r="B4421" s="81">
        <v>10</v>
      </c>
      <c r="H4421" s="72">
        <v>113.54600000000001</v>
      </c>
    </row>
    <row r="4422" spans="1:8">
      <c r="A4422" s="631">
        <v>42188</v>
      </c>
      <c r="B4422" s="81">
        <v>11</v>
      </c>
      <c r="H4422" s="72">
        <v>122.551</v>
      </c>
    </row>
    <row r="4423" spans="1:8">
      <c r="A4423" s="631">
        <v>42188</v>
      </c>
      <c r="B4423" s="81">
        <v>12</v>
      </c>
      <c r="H4423" s="72">
        <v>136.02600000000001</v>
      </c>
    </row>
    <row r="4424" spans="1:8">
      <c r="A4424" s="631">
        <v>42188</v>
      </c>
      <c r="B4424" s="81">
        <v>13</v>
      </c>
      <c r="H4424" s="72">
        <v>151.797</v>
      </c>
    </row>
    <row r="4425" spans="1:8">
      <c r="A4425" s="631">
        <v>42188</v>
      </c>
      <c r="B4425" s="81">
        <v>14</v>
      </c>
      <c r="H4425" s="72">
        <v>165.36099999999999</v>
      </c>
    </row>
    <row r="4426" spans="1:8">
      <c r="A4426" s="631">
        <v>42188</v>
      </c>
      <c r="B4426" s="81">
        <v>15</v>
      </c>
      <c r="H4426" s="72">
        <v>178.952</v>
      </c>
    </row>
    <row r="4427" spans="1:8">
      <c r="A4427" s="631">
        <v>42188</v>
      </c>
      <c r="B4427" s="81">
        <v>16</v>
      </c>
      <c r="H4427" s="72">
        <v>188.00200000000001</v>
      </c>
    </row>
    <row r="4428" spans="1:8">
      <c r="A4428" s="631">
        <v>42188</v>
      </c>
      <c r="B4428" s="81">
        <v>17</v>
      </c>
      <c r="H4428" s="72">
        <v>190.61500000000001</v>
      </c>
    </row>
    <row r="4429" spans="1:8">
      <c r="A4429" s="631">
        <v>42188</v>
      </c>
      <c r="B4429" s="81">
        <v>18</v>
      </c>
      <c r="H4429" s="72">
        <v>188.80099999999999</v>
      </c>
    </row>
    <row r="4430" spans="1:8">
      <c r="A4430" s="631">
        <v>42188</v>
      </c>
      <c r="B4430" s="81">
        <v>19</v>
      </c>
      <c r="H4430" s="72">
        <v>183.80600000000001</v>
      </c>
    </row>
    <row r="4431" spans="1:8">
      <c r="A4431" s="631">
        <v>42188</v>
      </c>
      <c r="B4431" s="81">
        <v>20</v>
      </c>
      <c r="H4431" s="72">
        <v>175.61500000000001</v>
      </c>
    </row>
    <row r="4432" spans="1:8">
      <c r="A4432" s="631">
        <v>42188</v>
      </c>
      <c r="B4432" s="81">
        <v>21</v>
      </c>
      <c r="H4432" s="72">
        <v>162.148</v>
      </c>
    </row>
    <row r="4433" spans="1:8">
      <c r="A4433" s="631">
        <v>42188</v>
      </c>
      <c r="B4433" s="81">
        <v>22</v>
      </c>
      <c r="H4433" s="72">
        <v>150.566</v>
      </c>
    </row>
    <row r="4434" spans="1:8">
      <c r="A4434" s="631">
        <v>42188</v>
      </c>
      <c r="B4434" s="81">
        <v>23</v>
      </c>
      <c r="H4434" s="72">
        <v>132.49700000000001</v>
      </c>
    </row>
    <row r="4435" spans="1:8">
      <c r="A4435" s="631">
        <v>42188</v>
      </c>
      <c r="B4435" s="81">
        <v>24</v>
      </c>
      <c r="H4435" s="72">
        <v>116.137</v>
      </c>
    </row>
    <row r="4436" spans="1:8">
      <c r="A4436" s="631">
        <v>42189</v>
      </c>
      <c r="B4436" s="81">
        <v>1</v>
      </c>
      <c r="H4436" s="72">
        <v>103.61799999999999</v>
      </c>
    </row>
    <row r="4437" spans="1:8">
      <c r="A4437" s="631">
        <v>42189</v>
      </c>
      <c r="B4437" s="81">
        <v>2</v>
      </c>
      <c r="H4437" s="72">
        <v>94.421999999999997</v>
      </c>
    </row>
    <row r="4438" spans="1:8">
      <c r="A4438" s="631">
        <v>42189</v>
      </c>
      <c r="B4438" s="81">
        <v>3</v>
      </c>
      <c r="H4438" s="72">
        <v>87.838999999999999</v>
      </c>
    </row>
    <row r="4439" spans="1:8">
      <c r="A4439" s="631">
        <v>42189</v>
      </c>
      <c r="B4439" s="81">
        <v>4</v>
      </c>
      <c r="H4439" s="72">
        <v>83.566999999999993</v>
      </c>
    </row>
    <row r="4440" spans="1:8">
      <c r="A4440" s="631">
        <v>42189</v>
      </c>
      <c r="B4440" s="81">
        <v>5</v>
      </c>
      <c r="H4440" s="72">
        <v>81.93</v>
      </c>
    </row>
    <row r="4441" spans="1:8">
      <c r="A4441" s="631">
        <v>42189</v>
      </c>
      <c r="B4441" s="81">
        <v>6</v>
      </c>
      <c r="H4441" s="72">
        <v>81.418999999999997</v>
      </c>
    </row>
    <row r="4442" spans="1:8">
      <c r="A4442" s="631">
        <v>42189</v>
      </c>
      <c r="B4442" s="81">
        <v>7</v>
      </c>
      <c r="H4442" s="72">
        <v>82.230999999999995</v>
      </c>
    </row>
    <row r="4443" spans="1:8">
      <c r="A4443" s="631">
        <v>42189</v>
      </c>
      <c r="B4443" s="81">
        <v>8</v>
      </c>
      <c r="H4443" s="72">
        <v>91.406000000000006</v>
      </c>
    </row>
    <row r="4444" spans="1:8">
      <c r="A4444" s="631">
        <v>42189</v>
      </c>
      <c r="B4444" s="81">
        <v>9</v>
      </c>
      <c r="H4444" s="72">
        <v>105.55500000000001</v>
      </c>
    </row>
    <row r="4445" spans="1:8">
      <c r="A4445" s="631">
        <v>42189</v>
      </c>
      <c r="B4445" s="81">
        <v>10</v>
      </c>
      <c r="H4445" s="72">
        <v>121.265</v>
      </c>
    </row>
    <row r="4446" spans="1:8">
      <c r="A4446" s="631">
        <v>42189</v>
      </c>
      <c r="B4446" s="81">
        <v>11</v>
      </c>
      <c r="H4446" s="72">
        <v>135.64500000000001</v>
      </c>
    </row>
    <row r="4447" spans="1:8">
      <c r="A4447" s="631">
        <v>42189</v>
      </c>
      <c r="B4447" s="81">
        <v>12</v>
      </c>
      <c r="H4447" s="72">
        <v>152.15899999999999</v>
      </c>
    </row>
    <row r="4448" spans="1:8">
      <c r="A4448" s="631">
        <v>42189</v>
      </c>
      <c r="B4448" s="81">
        <v>13</v>
      </c>
      <c r="H4448" s="72">
        <v>165.923</v>
      </c>
    </row>
    <row r="4449" spans="1:8">
      <c r="A4449" s="631">
        <v>42189</v>
      </c>
      <c r="B4449" s="81">
        <v>14</v>
      </c>
      <c r="H4449" s="72">
        <v>179.55500000000001</v>
      </c>
    </row>
    <row r="4450" spans="1:8">
      <c r="A4450" s="631">
        <v>42189</v>
      </c>
      <c r="B4450" s="81">
        <v>15</v>
      </c>
      <c r="H4450" s="72">
        <v>189.58199999999999</v>
      </c>
    </row>
    <row r="4451" spans="1:8">
      <c r="A4451" s="631">
        <v>42189</v>
      </c>
      <c r="B4451" s="81">
        <v>16</v>
      </c>
      <c r="H4451" s="72">
        <v>196.971</v>
      </c>
    </row>
    <row r="4452" spans="1:8">
      <c r="A4452" s="631">
        <v>42189</v>
      </c>
      <c r="B4452" s="81">
        <v>17</v>
      </c>
      <c r="H4452" s="72">
        <v>199.84100000000001</v>
      </c>
    </row>
    <row r="4453" spans="1:8">
      <c r="A4453" s="631">
        <v>42189</v>
      </c>
      <c r="B4453" s="81">
        <v>18</v>
      </c>
      <c r="H4453" s="72">
        <v>196.274</v>
      </c>
    </row>
    <row r="4454" spans="1:8">
      <c r="A4454" s="631">
        <v>42189</v>
      </c>
      <c r="B4454" s="81">
        <v>19</v>
      </c>
      <c r="H4454" s="72">
        <v>186.833</v>
      </c>
    </row>
    <row r="4455" spans="1:8">
      <c r="A4455" s="631">
        <v>42189</v>
      </c>
      <c r="B4455" s="81">
        <v>20</v>
      </c>
      <c r="H4455" s="72">
        <v>174.18700000000001</v>
      </c>
    </row>
    <row r="4456" spans="1:8">
      <c r="A4456" s="631">
        <v>42189</v>
      </c>
      <c r="B4456" s="81">
        <v>21</v>
      </c>
      <c r="H4456" s="72">
        <v>163.02000000000001</v>
      </c>
    </row>
    <row r="4457" spans="1:8">
      <c r="A4457" s="631">
        <v>42189</v>
      </c>
      <c r="B4457" s="81">
        <v>22</v>
      </c>
      <c r="H4457" s="72">
        <v>152.971</v>
      </c>
    </row>
    <row r="4458" spans="1:8">
      <c r="A4458" s="631">
        <v>42189</v>
      </c>
      <c r="B4458" s="81">
        <v>23</v>
      </c>
      <c r="H4458" s="72">
        <v>137.84899999999999</v>
      </c>
    </row>
    <row r="4459" spans="1:8">
      <c r="A4459" s="631">
        <v>42189</v>
      </c>
      <c r="B4459" s="81">
        <v>24</v>
      </c>
      <c r="H4459" s="72">
        <v>129.209</v>
      </c>
    </row>
    <row r="4460" spans="1:8">
      <c r="A4460" s="631">
        <v>42190</v>
      </c>
      <c r="B4460" s="81">
        <v>1</v>
      </c>
      <c r="H4460" s="72">
        <v>115.696</v>
      </c>
    </row>
    <row r="4461" spans="1:8">
      <c r="A4461" s="631">
        <v>42190</v>
      </c>
      <c r="B4461" s="81">
        <v>2</v>
      </c>
      <c r="H4461" s="72">
        <v>104.854</v>
      </c>
    </row>
    <row r="4462" spans="1:8">
      <c r="A4462" s="631">
        <v>42190</v>
      </c>
      <c r="B4462" s="81">
        <v>3</v>
      </c>
      <c r="H4462" s="72">
        <v>97.873000000000005</v>
      </c>
    </row>
    <row r="4463" spans="1:8">
      <c r="A4463" s="631">
        <v>42190</v>
      </c>
      <c r="B4463" s="81">
        <v>4</v>
      </c>
      <c r="H4463" s="72">
        <v>93.358999999999995</v>
      </c>
    </row>
    <row r="4464" spans="1:8">
      <c r="A4464" s="631">
        <v>42190</v>
      </c>
      <c r="B4464" s="81">
        <v>5</v>
      </c>
      <c r="H4464" s="72">
        <v>90.143000000000001</v>
      </c>
    </row>
    <row r="4465" spans="1:8">
      <c r="A4465" s="631">
        <v>42190</v>
      </c>
      <c r="B4465" s="81">
        <v>6</v>
      </c>
      <c r="H4465" s="72">
        <v>88.78</v>
      </c>
    </row>
    <row r="4466" spans="1:8">
      <c r="A4466" s="631">
        <v>42190</v>
      </c>
      <c r="B4466" s="81">
        <v>7</v>
      </c>
      <c r="H4466" s="72">
        <v>87.057000000000002</v>
      </c>
    </row>
    <row r="4467" spans="1:8">
      <c r="A4467" s="631">
        <v>42190</v>
      </c>
      <c r="B4467" s="81">
        <v>8</v>
      </c>
      <c r="H4467" s="72">
        <v>91.641000000000005</v>
      </c>
    </row>
    <row r="4468" spans="1:8">
      <c r="A4468" s="631">
        <v>42190</v>
      </c>
      <c r="B4468" s="81">
        <v>9</v>
      </c>
      <c r="H4468" s="72">
        <v>103.92</v>
      </c>
    </row>
    <row r="4469" spans="1:8">
      <c r="A4469" s="631">
        <v>42190</v>
      </c>
      <c r="B4469" s="81">
        <v>10</v>
      </c>
      <c r="H4469" s="72">
        <v>112.29</v>
      </c>
    </row>
    <row r="4470" spans="1:8">
      <c r="A4470" s="631">
        <v>42190</v>
      </c>
      <c r="B4470" s="81">
        <v>11</v>
      </c>
      <c r="H4470" s="72">
        <v>124.994</v>
      </c>
    </row>
    <row r="4471" spans="1:8">
      <c r="A4471" s="631">
        <v>42190</v>
      </c>
      <c r="B4471" s="81">
        <v>12</v>
      </c>
      <c r="H4471" s="72">
        <v>139.85</v>
      </c>
    </row>
    <row r="4472" spans="1:8">
      <c r="A4472" s="631">
        <v>42190</v>
      </c>
      <c r="B4472" s="81">
        <v>13</v>
      </c>
      <c r="H4472" s="72">
        <v>154.93</v>
      </c>
    </row>
    <row r="4473" spans="1:8">
      <c r="A4473" s="631">
        <v>42190</v>
      </c>
      <c r="B4473" s="81">
        <v>14</v>
      </c>
      <c r="H4473" s="72">
        <v>168.71</v>
      </c>
    </row>
    <row r="4474" spans="1:8">
      <c r="A4474" s="631">
        <v>42190</v>
      </c>
      <c r="B4474" s="81">
        <v>15</v>
      </c>
      <c r="H4474" s="72">
        <v>181.00899999999999</v>
      </c>
    </row>
    <row r="4475" spans="1:8">
      <c r="A4475" s="631">
        <v>42190</v>
      </c>
      <c r="B4475" s="81">
        <v>16</v>
      </c>
      <c r="H4475" s="72">
        <v>188.84700000000001</v>
      </c>
    </row>
    <row r="4476" spans="1:8">
      <c r="A4476" s="631">
        <v>42190</v>
      </c>
      <c r="B4476" s="81">
        <v>17</v>
      </c>
      <c r="H4476" s="72">
        <v>193.584</v>
      </c>
    </row>
    <row r="4477" spans="1:8">
      <c r="A4477" s="631">
        <v>42190</v>
      </c>
      <c r="B4477" s="81">
        <v>18</v>
      </c>
      <c r="H4477" s="72">
        <v>194.524</v>
      </c>
    </row>
    <row r="4478" spans="1:8">
      <c r="A4478" s="631">
        <v>42190</v>
      </c>
      <c r="B4478" s="81">
        <v>19</v>
      </c>
      <c r="H4478" s="72">
        <v>189.61600000000001</v>
      </c>
    </row>
    <row r="4479" spans="1:8">
      <c r="A4479" s="631">
        <v>42190</v>
      </c>
      <c r="B4479" s="81">
        <v>20</v>
      </c>
      <c r="H4479" s="72">
        <v>179.11600000000001</v>
      </c>
    </row>
    <row r="4480" spans="1:8">
      <c r="A4480" s="631">
        <v>42190</v>
      </c>
      <c r="B4480" s="81">
        <v>21</v>
      </c>
      <c r="H4480" s="72">
        <v>166.05500000000001</v>
      </c>
    </row>
    <row r="4481" spans="1:8">
      <c r="A4481" s="631">
        <v>42190</v>
      </c>
      <c r="B4481" s="81">
        <v>22</v>
      </c>
      <c r="H4481" s="72">
        <v>156.31700000000001</v>
      </c>
    </row>
    <row r="4482" spans="1:8">
      <c r="A4482" s="631">
        <v>42190</v>
      </c>
      <c r="B4482" s="81">
        <v>23</v>
      </c>
      <c r="H4482" s="72">
        <v>138.67099999999999</v>
      </c>
    </row>
    <row r="4483" spans="1:8">
      <c r="A4483" s="631">
        <v>42190</v>
      </c>
      <c r="B4483" s="81">
        <v>24</v>
      </c>
      <c r="H4483" s="72">
        <v>121.94199999999999</v>
      </c>
    </row>
    <row r="4484" spans="1:8">
      <c r="A4484" s="631">
        <v>42191</v>
      </c>
      <c r="B4484" s="81">
        <v>1</v>
      </c>
      <c r="H4484" s="72">
        <v>108.828</v>
      </c>
    </row>
    <row r="4485" spans="1:8">
      <c r="A4485" s="631">
        <v>42191</v>
      </c>
      <c r="B4485" s="81">
        <v>2</v>
      </c>
      <c r="H4485" s="72">
        <v>97.620999999999995</v>
      </c>
    </row>
    <row r="4486" spans="1:8">
      <c r="A4486" s="631">
        <v>42191</v>
      </c>
      <c r="B4486" s="81">
        <v>3</v>
      </c>
      <c r="H4486" s="72">
        <v>90.064999999999998</v>
      </c>
    </row>
    <row r="4487" spans="1:8">
      <c r="A4487" s="631">
        <v>42191</v>
      </c>
      <c r="B4487" s="81">
        <v>4</v>
      </c>
      <c r="H4487" s="72">
        <v>84.450999999999993</v>
      </c>
    </row>
    <row r="4488" spans="1:8">
      <c r="A4488" s="631">
        <v>42191</v>
      </c>
      <c r="B4488" s="81">
        <v>5</v>
      </c>
      <c r="H4488" s="72">
        <v>82.814999999999998</v>
      </c>
    </row>
    <row r="4489" spans="1:8">
      <c r="A4489" s="631">
        <v>42191</v>
      </c>
      <c r="B4489" s="81">
        <v>6</v>
      </c>
      <c r="H4489" s="72">
        <v>83.230999999999995</v>
      </c>
    </row>
    <row r="4490" spans="1:8">
      <c r="A4490" s="631">
        <v>42191</v>
      </c>
      <c r="B4490" s="81">
        <v>7</v>
      </c>
      <c r="H4490" s="72">
        <v>89.120999999999995</v>
      </c>
    </row>
    <row r="4491" spans="1:8">
      <c r="A4491" s="631">
        <v>42191</v>
      </c>
      <c r="B4491" s="81">
        <v>8</v>
      </c>
      <c r="H4491" s="72">
        <v>102.015</v>
      </c>
    </row>
    <row r="4492" spans="1:8">
      <c r="A4492" s="631">
        <v>42191</v>
      </c>
      <c r="B4492" s="81">
        <v>9</v>
      </c>
      <c r="H4492" s="72">
        <v>112.581</v>
      </c>
    </row>
    <row r="4493" spans="1:8">
      <c r="A4493" s="631">
        <v>42191</v>
      </c>
      <c r="B4493" s="81">
        <v>10</v>
      </c>
      <c r="H4493" s="72">
        <v>122.605</v>
      </c>
    </row>
    <row r="4494" spans="1:8">
      <c r="A4494" s="631">
        <v>42191</v>
      </c>
      <c r="B4494" s="81">
        <v>11</v>
      </c>
      <c r="H4494" s="72">
        <v>134.363</v>
      </c>
    </row>
    <row r="4495" spans="1:8">
      <c r="A4495" s="631">
        <v>42191</v>
      </c>
      <c r="B4495" s="81">
        <v>12</v>
      </c>
      <c r="H4495" s="72">
        <v>146.97999999999999</v>
      </c>
    </row>
    <row r="4496" spans="1:8">
      <c r="A4496" s="631">
        <v>42191</v>
      </c>
      <c r="B4496" s="81">
        <v>13</v>
      </c>
      <c r="H4496" s="72">
        <v>160.83099999999999</v>
      </c>
    </row>
    <row r="4497" spans="1:8">
      <c r="A4497" s="631">
        <v>42191</v>
      </c>
      <c r="B4497" s="81">
        <v>14</v>
      </c>
      <c r="H4497" s="72">
        <v>172.643</v>
      </c>
    </row>
    <row r="4498" spans="1:8">
      <c r="A4498" s="631">
        <v>42191</v>
      </c>
      <c r="B4498" s="81">
        <v>15</v>
      </c>
      <c r="H4498" s="72">
        <v>182.25800000000001</v>
      </c>
    </row>
    <row r="4499" spans="1:8">
      <c r="A4499" s="631">
        <v>42191</v>
      </c>
      <c r="B4499" s="81">
        <v>16</v>
      </c>
      <c r="H4499" s="72">
        <v>189.16800000000001</v>
      </c>
    </row>
    <row r="4500" spans="1:8">
      <c r="A4500" s="631">
        <v>42191</v>
      </c>
      <c r="B4500" s="81">
        <v>17</v>
      </c>
      <c r="H4500" s="72">
        <v>191.24100000000001</v>
      </c>
    </row>
    <row r="4501" spans="1:8">
      <c r="A4501" s="631">
        <v>42191</v>
      </c>
      <c r="B4501" s="81">
        <v>18</v>
      </c>
      <c r="H4501" s="72">
        <v>183.39699999999999</v>
      </c>
    </row>
    <row r="4502" spans="1:8">
      <c r="A4502" s="631">
        <v>42191</v>
      </c>
      <c r="B4502" s="81">
        <v>19</v>
      </c>
      <c r="H4502" s="72">
        <v>174.273</v>
      </c>
    </row>
    <row r="4503" spans="1:8">
      <c r="A4503" s="631">
        <v>42191</v>
      </c>
      <c r="B4503" s="81">
        <v>20</v>
      </c>
      <c r="H4503" s="72">
        <v>163.816</v>
      </c>
    </row>
    <row r="4504" spans="1:8">
      <c r="A4504" s="631">
        <v>42191</v>
      </c>
      <c r="B4504" s="81">
        <v>21</v>
      </c>
      <c r="H4504" s="72">
        <v>149.64699999999999</v>
      </c>
    </row>
    <row r="4505" spans="1:8">
      <c r="A4505" s="631">
        <v>42191</v>
      </c>
      <c r="B4505" s="81">
        <v>22</v>
      </c>
      <c r="H4505" s="72">
        <v>138.91999999999999</v>
      </c>
    </row>
    <row r="4506" spans="1:8">
      <c r="A4506" s="631">
        <v>42191</v>
      </c>
      <c r="B4506" s="81">
        <v>23</v>
      </c>
      <c r="H4506" s="72">
        <v>120.08</v>
      </c>
    </row>
    <row r="4507" spans="1:8">
      <c r="A4507" s="631">
        <v>42191</v>
      </c>
      <c r="B4507" s="81">
        <v>24</v>
      </c>
      <c r="H4507" s="72">
        <v>102.93899999999999</v>
      </c>
    </row>
    <row r="4508" spans="1:8">
      <c r="A4508" s="631">
        <v>42192</v>
      </c>
      <c r="B4508" s="81">
        <v>1</v>
      </c>
      <c r="H4508" s="72">
        <v>91.034000000000006</v>
      </c>
    </row>
    <row r="4509" spans="1:8">
      <c r="A4509" s="631">
        <v>42192</v>
      </c>
      <c r="B4509" s="81">
        <v>2</v>
      </c>
      <c r="H4509" s="72">
        <v>82.878</v>
      </c>
    </row>
    <row r="4510" spans="1:8">
      <c r="A4510" s="631">
        <v>42192</v>
      </c>
      <c r="B4510" s="81">
        <v>3</v>
      </c>
      <c r="H4510" s="72">
        <v>77.817999999999998</v>
      </c>
    </row>
    <row r="4511" spans="1:8">
      <c r="A4511" s="631">
        <v>42192</v>
      </c>
      <c r="B4511" s="81">
        <v>4</v>
      </c>
      <c r="H4511" s="72">
        <v>74.754999999999995</v>
      </c>
    </row>
    <row r="4512" spans="1:8">
      <c r="A4512" s="631">
        <v>42192</v>
      </c>
      <c r="B4512" s="81">
        <v>5</v>
      </c>
      <c r="H4512" s="72">
        <v>74.703999999999994</v>
      </c>
    </row>
    <row r="4513" spans="1:8">
      <c r="A4513" s="631">
        <v>42192</v>
      </c>
      <c r="B4513" s="81">
        <v>6</v>
      </c>
      <c r="H4513" s="72">
        <v>78.361999999999995</v>
      </c>
    </row>
    <row r="4514" spans="1:8">
      <c r="A4514" s="631">
        <v>42192</v>
      </c>
      <c r="B4514" s="81">
        <v>7</v>
      </c>
      <c r="H4514" s="72">
        <v>84.26</v>
      </c>
    </row>
    <row r="4515" spans="1:8">
      <c r="A4515" s="631">
        <v>42192</v>
      </c>
      <c r="B4515" s="81">
        <v>8</v>
      </c>
      <c r="H4515" s="72">
        <v>96.706000000000003</v>
      </c>
    </row>
    <row r="4516" spans="1:8">
      <c r="A4516" s="631">
        <v>42192</v>
      </c>
      <c r="B4516" s="81">
        <v>9</v>
      </c>
      <c r="H4516" s="72">
        <v>107.529</v>
      </c>
    </row>
    <row r="4517" spans="1:8">
      <c r="A4517" s="631">
        <v>42192</v>
      </c>
      <c r="B4517" s="81">
        <v>10</v>
      </c>
      <c r="H4517" s="72">
        <v>116.94799999999999</v>
      </c>
    </row>
    <row r="4518" spans="1:8">
      <c r="A4518" s="631">
        <v>42192</v>
      </c>
      <c r="B4518" s="81">
        <v>11</v>
      </c>
      <c r="H4518" s="72">
        <v>128.166</v>
      </c>
    </row>
    <row r="4519" spans="1:8">
      <c r="A4519" s="631">
        <v>42192</v>
      </c>
      <c r="B4519" s="81">
        <v>12</v>
      </c>
      <c r="H4519" s="72">
        <v>138.172</v>
      </c>
    </row>
    <row r="4520" spans="1:8">
      <c r="A4520" s="631">
        <v>42192</v>
      </c>
      <c r="B4520" s="81">
        <v>13</v>
      </c>
      <c r="H4520" s="72">
        <v>150.96700000000001</v>
      </c>
    </row>
    <row r="4521" spans="1:8">
      <c r="A4521" s="631">
        <v>42192</v>
      </c>
      <c r="B4521" s="81">
        <v>14</v>
      </c>
      <c r="H4521" s="72">
        <v>163.465</v>
      </c>
    </row>
    <row r="4522" spans="1:8">
      <c r="A4522" s="631">
        <v>42192</v>
      </c>
      <c r="B4522" s="81">
        <v>15</v>
      </c>
      <c r="H4522" s="72">
        <v>174.952</v>
      </c>
    </row>
    <row r="4523" spans="1:8">
      <c r="A4523" s="631">
        <v>42192</v>
      </c>
      <c r="B4523" s="81">
        <v>16</v>
      </c>
      <c r="H4523" s="72">
        <v>183.05</v>
      </c>
    </row>
    <row r="4524" spans="1:8">
      <c r="A4524" s="631">
        <v>42192</v>
      </c>
      <c r="B4524" s="81">
        <v>17</v>
      </c>
      <c r="H4524" s="72">
        <v>188.256</v>
      </c>
    </row>
    <row r="4525" spans="1:8">
      <c r="A4525" s="631">
        <v>42192</v>
      </c>
      <c r="B4525" s="81">
        <v>18</v>
      </c>
      <c r="H4525" s="72">
        <v>174.93899999999999</v>
      </c>
    </row>
    <row r="4526" spans="1:8">
      <c r="A4526" s="631">
        <v>42192</v>
      </c>
      <c r="B4526" s="81">
        <v>19</v>
      </c>
      <c r="H4526" s="72">
        <v>158.83099999999999</v>
      </c>
    </row>
    <row r="4527" spans="1:8">
      <c r="A4527" s="631">
        <v>42192</v>
      </c>
      <c r="B4527" s="81">
        <v>20</v>
      </c>
      <c r="H4527" s="72">
        <v>145.61699999999999</v>
      </c>
    </row>
    <row r="4528" spans="1:8">
      <c r="A4528" s="631">
        <v>42192</v>
      </c>
      <c r="B4528" s="81">
        <v>21</v>
      </c>
      <c r="H4528" s="72">
        <v>137.51300000000001</v>
      </c>
    </row>
    <row r="4529" spans="1:8">
      <c r="A4529" s="631">
        <v>42192</v>
      </c>
      <c r="B4529" s="81">
        <v>22</v>
      </c>
      <c r="H4529" s="72">
        <v>129.96199999999999</v>
      </c>
    </row>
    <row r="4530" spans="1:8">
      <c r="A4530" s="631">
        <v>42192</v>
      </c>
      <c r="B4530" s="81">
        <v>23</v>
      </c>
      <c r="H4530" s="72">
        <v>112.82</v>
      </c>
    </row>
    <row r="4531" spans="1:8">
      <c r="A4531" s="631">
        <v>42192</v>
      </c>
      <c r="B4531" s="81">
        <v>24</v>
      </c>
      <c r="H4531" s="72">
        <v>96.963999999999999</v>
      </c>
    </row>
    <row r="4532" spans="1:8">
      <c r="A4532" s="631">
        <v>42193</v>
      </c>
      <c r="B4532" s="81">
        <v>1</v>
      </c>
      <c r="H4532" s="72">
        <v>86.47</v>
      </c>
    </row>
    <row r="4533" spans="1:8">
      <c r="A4533" s="631">
        <v>42193</v>
      </c>
      <c r="B4533" s="81">
        <v>2</v>
      </c>
      <c r="H4533" s="72">
        <v>79.631</v>
      </c>
    </row>
    <row r="4534" spans="1:8">
      <c r="A4534" s="631">
        <v>42193</v>
      </c>
      <c r="B4534" s="81">
        <v>3</v>
      </c>
      <c r="H4534" s="72">
        <v>75.966999999999999</v>
      </c>
    </row>
    <row r="4535" spans="1:8">
      <c r="A4535" s="631">
        <v>42193</v>
      </c>
      <c r="B4535" s="81">
        <v>4</v>
      </c>
      <c r="H4535" s="72">
        <v>73.814999999999998</v>
      </c>
    </row>
    <row r="4536" spans="1:8">
      <c r="A4536" s="631">
        <v>42193</v>
      </c>
      <c r="B4536" s="81">
        <v>5</v>
      </c>
      <c r="H4536" s="72">
        <v>74.644999999999996</v>
      </c>
    </row>
    <row r="4537" spans="1:8">
      <c r="A4537" s="631">
        <v>42193</v>
      </c>
      <c r="B4537" s="81">
        <v>6</v>
      </c>
      <c r="H4537" s="72">
        <v>79.007000000000005</v>
      </c>
    </row>
    <row r="4538" spans="1:8">
      <c r="A4538" s="631">
        <v>42193</v>
      </c>
      <c r="B4538" s="81">
        <v>7</v>
      </c>
      <c r="H4538" s="72">
        <v>84.111000000000004</v>
      </c>
    </row>
    <row r="4539" spans="1:8">
      <c r="A4539" s="631">
        <v>42193</v>
      </c>
      <c r="B4539" s="81">
        <v>8</v>
      </c>
      <c r="H4539" s="72">
        <v>92.727999999999994</v>
      </c>
    </row>
    <row r="4540" spans="1:8">
      <c r="A4540" s="631">
        <v>42193</v>
      </c>
      <c r="B4540" s="81">
        <v>9</v>
      </c>
      <c r="H4540" s="72">
        <v>101.762</v>
      </c>
    </row>
    <row r="4541" spans="1:8">
      <c r="A4541" s="631">
        <v>42193</v>
      </c>
      <c r="B4541" s="81">
        <v>10</v>
      </c>
      <c r="H4541" s="72">
        <v>114.511</v>
      </c>
    </row>
    <row r="4542" spans="1:8">
      <c r="A4542" s="631">
        <v>42193</v>
      </c>
      <c r="B4542" s="81">
        <v>11</v>
      </c>
      <c r="H4542" s="72">
        <v>128.79900000000001</v>
      </c>
    </row>
    <row r="4543" spans="1:8">
      <c r="A4543" s="631">
        <v>42193</v>
      </c>
      <c r="B4543" s="81">
        <v>12</v>
      </c>
      <c r="H4543" s="72">
        <v>141.75399999999999</v>
      </c>
    </row>
    <row r="4544" spans="1:8">
      <c r="A4544" s="631">
        <v>42193</v>
      </c>
      <c r="B4544" s="81">
        <v>13</v>
      </c>
      <c r="H4544" s="72">
        <v>156.55600000000001</v>
      </c>
    </row>
    <row r="4545" spans="1:8">
      <c r="A4545" s="631">
        <v>42193</v>
      </c>
      <c r="B4545" s="81">
        <v>14</v>
      </c>
      <c r="H4545" s="72">
        <v>169.80699999999999</v>
      </c>
    </row>
    <row r="4546" spans="1:8">
      <c r="A4546" s="631">
        <v>42193</v>
      </c>
      <c r="B4546" s="81">
        <v>15</v>
      </c>
      <c r="H4546" s="72">
        <v>177.49799999999999</v>
      </c>
    </row>
    <row r="4547" spans="1:8">
      <c r="A4547" s="631">
        <v>42193</v>
      </c>
      <c r="B4547" s="81">
        <v>16</v>
      </c>
      <c r="H4547" s="72">
        <v>172.59</v>
      </c>
    </row>
    <row r="4548" spans="1:8">
      <c r="A4548" s="631">
        <v>42193</v>
      </c>
      <c r="B4548" s="81">
        <v>17</v>
      </c>
      <c r="H4548" s="72">
        <v>155.36799999999999</v>
      </c>
    </row>
    <row r="4549" spans="1:8">
      <c r="A4549" s="631">
        <v>42193</v>
      </c>
      <c r="B4549" s="81">
        <v>18</v>
      </c>
      <c r="H4549" s="72">
        <v>144.04300000000001</v>
      </c>
    </row>
    <row r="4550" spans="1:8">
      <c r="A4550" s="631">
        <v>42193</v>
      </c>
      <c r="B4550" s="81">
        <v>19</v>
      </c>
      <c r="H4550" s="72">
        <v>132.12200000000001</v>
      </c>
    </row>
    <row r="4551" spans="1:8">
      <c r="A4551" s="631">
        <v>42193</v>
      </c>
      <c r="B4551" s="81">
        <v>20</v>
      </c>
      <c r="H4551" s="72">
        <v>119.004</v>
      </c>
    </row>
    <row r="4552" spans="1:8">
      <c r="A4552" s="631">
        <v>42193</v>
      </c>
      <c r="B4552" s="81">
        <v>21</v>
      </c>
      <c r="H4552" s="72">
        <v>110.88500000000001</v>
      </c>
    </row>
    <row r="4553" spans="1:8">
      <c r="A4553" s="631">
        <v>42193</v>
      </c>
      <c r="B4553" s="81">
        <v>22</v>
      </c>
      <c r="H4553" s="72">
        <v>106.55200000000001</v>
      </c>
    </row>
    <row r="4554" spans="1:8">
      <c r="A4554" s="631">
        <v>42193</v>
      </c>
      <c r="B4554" s="81">
        <v>23</v>
      </c>
      <c r="H4554" s="72">
        <v>94.775999999999996</v>
      </c>
    </row>
    <row r="4555" spans="1:8">
      <c r="A4555" s="631">
        <v>42193</v>
      </c>
      <c r="B4555" s="81">
        <v>24</v>
      </c>
      <c r="H4555" s="72">
        <v>84.016000000000005</v>
      </c>
    </row>
    <row r="4556" spans="1:8">
      <c r="A4556" s="631">
        <v>42194</v>
      </c>
      <c r="B4556" s="81">
        <v>1</v>
      </c>
      <c r="H4556" s="72">
        <v>76.14</v>
      </c>
    </row>
    <row r="4557" spans="1:8">
      <c r="A4557" s="631">
        <v>42194</v>
      </c>
      <c r="B4557" s="81">
        <v>2</v>
      </c>
      <c r="H4557" s="72">
        <v>71.239999999999995</v>
      </c>
    </row>
    <row r="4558" spans="1:8">
      <c r="A4558" s="631">
        <v>42194</v>
      </c>
      <c r="B4558" s="81">
        <v>3</v>
      </c>
      <c r="H4558" s="72">
        <v>68.283000000000001</v>
      </c>
    </row>
    <row r="4559" spans="1:8">
      <c r="A4559" s="631">
        <v>42194</v>
      </c>
      <c r="B4559" s="81">
        <v>4</v>
      </c>
      <c r="H4559" s="72">
        <v>68.043999999999997</v>
      </c>
    </row>
    <row r="4560" spans="1:8">
      <c r="A4560" s="631">
        <v>42194</v>
      </c>
      <c r="B4560" s="81">
        <v>5</v>
      </c>
      <c r="H4560" s="72">
        <v>69.397000000000006</v>
      </c>
    </row>
    <row r="4561" spans="1:8">
      <c r="A4561" s="631">
        <v>42194</v>
      </c>
      <c r="B4561" s="81">
        <v>6</v>
      </c>
      <c r="H4561" s="72">
        <v>74.432000000000002</v>
      </c>
    </row>
    <row r="4562" spans="1:8">
      <c r="A4562" s="631">
        <v>42194</v>
      </c>
      <c r="B4562" s="81">
        <v>7</v>
      </c>
      <c r="H4562" s="72">
        <v>79.631</v>
      </c>
    </row>
    <row r="4563" spans="1:8">
      <c r="A4563" s="631">
        <v>42194</v>
      </c>
      <c r="B4563" s="81">
        <v>8</v>
      </c>
      <c r="H4563" s="72">
        <v>87.483999999999995</v>
      </c>
    </row>
    <row r="4564" spans="1:8">
      <c r="A4564" s="631">
        <v>42194</v>
      </c>
      <c r="B4564" s="81">
        <v>9</v>
      </c>
      <c r="H4564" s="72">
        <v>90.111999999999995</v>
      </c>
    </row>
    <row r="4565" spans="1:8">
      <c r="A4565" s="631">
        <v>42194</v>
      </c>
      <c r="B4565" s="81">
        <v>10</v>
      </c>
      <c r="H4565" s="72">
        <v>92.888999999999996</v>
      </c>
    </row>
    <row r="4566" spans="1:8">
      <c r="A4566" s="631">
        <v>42194</v>
      </c>
      <c r="B4566" s="81">
        <v>11</v>
      </c>
      <c r="H4566" s="72">
        <v>96.694000000000003</v>
      </c>
    </row>
    <row r="4567" spans="1:8">
      <c r="A4567" s="631">
        <v>42194</v>
      </c>
      <c r="B4567" s="81">
        <v>12</v>
      </c>
      <c r="H4567" s="72">
        <v>99.459000000000003</v>
      </c>
    </row>
    <row r="4568" spans="1:8">
      <c r="A4568" s="631">
        <v>42194</v>
      </c>
      <c r="B4568" s="81">
        <v>13</v>
      </c>
      <c r="H4568" s="72">
        <v>102.401</v>
      </c>
    </row>
    <row r="4569" spans="1:8">
      <c r="A4569" s="631">
        <v>42194</v>
      </c>
      <c r="B4569" s="81">
        <v>14</v>
      </c>
      <c r="H4569" s="72">
        <v>104.505</v>
      </c>
    </row>
    <row r="4570" spans="1:8">
      <c r="A4570" s="631">
        <v>42194</v>
      </c>
      <c r="B4570" s="81">
        <v>15</v>
      </c>
      <c r="H4570" s="72">
        <v>108.806</v>
      </c>
    </row>
    <row r="4571" spans="1:8">
      <c r="A4571" s="631">
        <v>42194</v>
      </c>
      <c r="B4571" s="81">
        <v>16</v>
      </c>
      <c r="H4571" s="72">
        <v>114.328</v>
      </c>
    </row>
    <row r="4572" spans="1:8">
      <c r="A4572" s="631">
        <v>42194</v>
      </c>
      <c r="B4572" s="81">
        <v>17</v>
      </c>
      <c r="H4572" s="72">
        <v>113.63200000000001</v>
      </c>
    </row>
    <row r="4573" spans="1:8">
      <c r="A4573" s="631">
        <v>42194</v>
      </c>
      <c r="B4573" s="81">
        <v>18</v>
      </c>
      <c r="H4573" s="72">
        <v>110.496</v>
      </c>
    </row>
    <row r="4574" spans="1:8">
      <c r="A4574" s="631">
        <v>42194</v>
      </c>
      <c r="B4574" s="81">
        <v>19</v>
      </c>
      <c r="H4574" s="72">
        <v>108.72199999999999</v>
      </c>
    </row>
    <row r="4575" spans="1:8">
      <c r="A4575" s="631">
        <v>42194</v>
      </c>
      <c r="B4575" s="81">
        <v>20</v>
      </c>
      <c r="H4575" s="72">
        <v>105.121</v>
      </c>
    </row>
    <row r="4576" spans="1:8">
      <c r="A4576" s="631">
        <v>42194</v>
      </c>
      <c r="B4576" s="81">
        <v>21</v>
      </c>
      <c r="H4576" s="72">
        <v>102.06699999999999</v>
      </c>
    </row>
    <row r="4577" spans="1:8">
      <c r="A4577" s="631">
        <v>42194</v>
      </c>
      <c r="B4577" s="81">
        <v>22</v>
      </c>
      <c r="H4577" s="72">
        <v>100.822</v>
      </c>
    </row>
    <row r="4578" spans="1:8">
      <c r="A4578" s="631">
        <v>42194</v>
      </c>
      <c r="B4578" s="81">
        <v>23</v>
      </c>
      <c r="H4578" s="72">
        <v>90.472999999999999</v>
      </c>
    </row>
    <row r="4579" spans="1:8">
      <c r="A4579" s="631">
        <v>42194</v>
      </c>
      <c r="B4579" s="81">
        <v>24</v>
      </c>
      <c r="H4579" s="72">
        <v>80.637</v>
      </c>
    </row>
    <row r="4580" spans="1:8">
      <c r="A4580" s="631">
        <v>42195</v>
      </c>
      <c r="B4580" s="81">
        <v>1</v>
      </c>
      <c r="H4580" s="72">
        <v>73.341999999999999</v>
      </c>
    </row>
    <row r="4581" spans="1:8">
      <c r="A4581" s="631">
        <v>42195</v>
      </c>
      <c r="B4581" s="81">
        <v>2</v>
      </c>
      <c r="H4581" s="72">
        <v>68.552999999999997</v>
      </c>
    </row>
    <row r="4582" spans="1:8">
      <c r="A4582" s="631">
        <v>42195</v>
      </c>
      <c r="B4582" s="81">
        <v>3</v>
      </c>
      <c r="H4582" s="72">
        <v>65.986999999999995</v>
      </c>
    </row>
    <row r="4583" spans="1:8">
      <c r="A4583" s="631">
        <v>42195</v>
      </c>
      <c r="B4583" s="81">
        <v>4</v>
      </c>
      <c r="H4583" s="72">
        <v>64.613</v>
      </c>
    </row>
    <row r="4584" spans="1:8">
      <c r="A4584" s="631">
        <v>42195</v>
      </c>
      <c r="B4584" s="81">
        <v>5</v>
      </c>
      <c r="H4584" s="72">
        <v>65.974999999999994</v>
      </c>
    </row>
    <row r="4585" spans="1:8">
      <c r="A4585" s="631">
        <v>42195</v>
      </c>
      <c r="B4585" s="81">
        <v>6</v>
      </c>
      <c r="H4585" s="72">
        <v>70.453999999999994</v>
      </c>
    </row>
    <row r="4586" spans="1:8">
      <c r="A4586" s="631">
        <v>42195</v>
      </c>
      <c r="B4586" s="81">
        <v>7</v>
      </c>
      <c r="H4586" s="72">
        <v>75.206999999999994</v>
      </c>
    </row>
    <row r="4587" spans="1:8">
      <c r="A4587" s="631">
        <v>42195</v>
      </c>
      <c r="B4587" s="81">
        <v>8</v>
      </c>
      <c r="H4587" s="72">
        <v>81.433999999999997</v>
      </c>
    </row>
    <row r="4588" spans="1:8">
      <c r="A4588" s="631">
        <v>42195</v>
      </c>
      <c r="B4588" s="81">
        <v>9</v>
      </c>
      <c r="H4588" s="72">
        <v>87.853999999999999</v>
      </c>
    </row>
    <row r="4589" spans="1:8">
      <c r="A4589" s="631">
        <v>42195</v>
      </c>
      <c r="B4589" s="81">
        <v>10</v>
      </c>
      <c r="H4589" s="72">
        <v>95.262</v>
      </c>
    </row>
    <row r="4590" spans="1:8">
      <c r="A4590" s="631">
        <v>42195</v>
      </c>
      <c r="B4590" s="81">
        <v>11</v>
      </c>
      <c r="H4590" s="72">
        <v>102.883</v>
      </c>
    </row>
    <row r="4591" spans="1:8">
      <c r="A4591" s="631">
        <v>42195</v>
      </c>
      <c r="B4591" s="81">
        <v>12</v>
      </c>
      <c r="H4591" s="72">
        <v>107.32899999999999</v>
      </c>
    </row>
    <row r="4592" spans="1:8">
      <c r="A4592" s="631">
        <v>42195</v>
      </c>
      <c r="B4592" s="81">
        <v>13</v>
      </c>
      <c r="H4592" s="72">
        <v>112.541</v>
      </c>
    </row>
    <row r="4593" spans="1:8">
      <c r="A4593" s="631">
        <v>42195</v>
      </c>
      <c r="B4593" s="81">
        <v>14</v>
      </c>
      <c r="H4593" s="72">
        <v>119.44199999999999</v>
      </c>
    </row>
    <row r="4594" spans="1:8">
      <c r="A4594" s="631">
        <v>42195</v>
      </c>
      <c r="B4594" s="81">
        <v>15</v>
      </c>
      <c r="H4594" s="72">
        <v>124.812</v>
      </c>
    </row>
    <row r="4595" spans="1:8">
      <c r="A4595" s="631">
        <v>42195</v>
      </c>
      <c r="B4595" s="81">
        <v>16</v>
      </c>
      <c r="H4595" s="72">
        <v>125.352</v>
      </c>
    </row>
    <row r="4596" spans="1:8">
      <c r="A4596" s="631">
        <v>42195</v>
      </c>
      <c r="B4596" s="81">
        <v>17</v>
      </c>
      <c r="H4596" s="72">
        <v>127.32299999999999</v>
      </c>
    </row>
    <row r="4597" spans="1:8">
      <c r="A4597" s="631">
        <v>42195</v>
      </c>
      <c r="B4597" s="81">
        <v>18</v>
      </c>
      <c r="H4597" s="72">
        <v>127.62</v>
      </c>
    </row>
    <row r="4598" spans="1:8">
      <c r="A4598" s="631">
        <v>42195</v>
      </c>
      <c r="B4598" s="81">
        <v>19</v>
      </c>
      <c r="H4598" s="72">
        <v>124.008</v>
      </c>
    </row>
    <row r="4599" spans="1:8">
      <c r="A4599" s="631">
        <v>42195</v>
      </c>
      <c r="B4599" s="81">
        <v>20</v>
      </c>
      <c r="H4599" s="72">
        <v>116.003</v>
      </c>
    </row>
    <row r="4600" spans="1:8">
      <c r="A4600" s="631">
        <v>42195</v>
      </c>
      <c r="B4600" s="81">
        <v>21</v>
      </c>
      <c r="H4600" s="72">
        <v>108.95</v>
      </c>
    </row>
    <row r="4601" spans="1:8">
      <c r="A4601" s="631">
        <v>42195</v>
      </c>
      <c r="B4601" s="81">
        <v>22</v>
      </c>
      <c r="H4601" s="72">
        <v>106.22</v>
      </c>
    </row>
    <row r="4602" spans="1:8">
      <c r="A4602" s="631">
        <v>42195</v>
      </c>
      <c r="B4602" s="81">
        <v>23</v>
      </c>
      <c r="H4602" s="72">
        <v>94.323999999999998</v>
      </c>
    </row>
    <row r="4603" spans="1:8">
      <c r="A4603" s="631">
        <v>42195</v>
      </c>
      <c r="B4603" s="81">
        <v>24</v>
      </c>
      <c r="H4603" s="72">
        <v>83.373000000000005</v>
      </c>
    </row>
    <row r="4604" spans="1:8">
      <c r="A4604" s="631">
        <v>42196</v>
      </c>
      <c r="B4604" s="81">
        <v>1</v>
      </c>
      <c r="H4604" s="72">
        <v>74.893000000000001</v>
      </c>
    </row>
    <row r="4605" spans="1:8">
      <c r="A4605" s="631">
        <v>42196</v>
      </c>
      <c r="B4605" s="81">
        <v>2</v>
      </c>
      <c r="H4605" s="72">
        <v>68.766999999999996</v>
      </c>
    </row>
    <row r="4606" spans="1:8">
      <c r="A4606" s="631">
        <v>42196</v>
      </c>
      <c r="B4606" s="81">
        <v>3</v>
      </c>
      <c r="H4606" s="72">
        <v>65.209000000000003</v>
      </c>
    </row>
    <row r="4607" spans="1:8">
      <c r="A4607" s="631">
        <v>42196</v>
      </c>
      <c r="B4607" s="81">
        <v>4</v>
      </c>
      <c r="H4607" s="72">
        <v>63.826000000000001</v>
      </c>
    </row>
    <row r="4608" spans="1:8">
      <c r="A4608" s="631">
        <v>42196</v>
      </c>
      <c r="B4608" s="81">
        <v>5</v>
      </c>
      <c r="H4608" s="72">
        <v>64.037000000000006</v>
      </c>
    </row>
    <row r="4609" spans="1:8">
      <c r="A4609" s="631">
        <v>42196</v>
      </c>
      <c r="B4609" s="81">
        <v>6</v>
      </c>
      <c r="H4609" s="72">
        <v>65.069999999999993</v>
      </c>
    </row>
    <row r="4610" spans="1:8">
      <c r="A4610" s="631">
        <v>42196</v>
      </c>
      <c r="B4610" s="81">
        <v>7</v>
      </c>
      <c r="H4610" s="72">
        <v>65.745999999999995</v>
      </c>
    </row>
    <row r="4611" spans="1:8">
      <c r="A4611" s="631">
        <v>42196</v>
      </c>
      <c r="B4611" s="81">
        <v>8</v>
      </c>
      <c r="H4611" s="72">
        <v>71.212999999999994</v>
      </c>
    </row>
    <row r="4612" spans="1:8">
      <c r="A4612" s="631">
        <v>42196</v>
      </c>
      <c r="B4612" s="81">
        <v>9</v>
      </c>
      <c r="H4612" s="72">
        <v>77.376999999999995</v>
      </c>
    </row>
    <row r="4613" spans="1:8">
      <c r="A4613" s="631">
        <v>42196</v>
      </c>
      <c r="B4613" s="81">
        <v>10</v>
      </c>
      <c r="H4613" s="72">
        <v>83.623999999999995</v>
      </c>
    </row>
    <row r="4614" spans="1:8">
      <c r="A4614" s="631">
        <v>42196</v>
      </c>
      <c r="B4614" s="81">
        <v>11</v>
      </c>
      <c r="H4614" s="72">
        <v>90.6</v>
      </c>
    </row>
    <row r="4615" spans="1:8">
      <c r="A4615" s="631">
        <v>42196</v>
      </c>
      <c r="B4615" s="81">
        <v>12</v>
      </c>
      <c r="H4615" s="72">
        <v>97.852999999999994</v>
      </c>
    </row>
    <row r="4616" spans="1:8">
      <c r="A4616" s="631">
        <v>42196</v>
      </c>
      <c r="B4616" s="81">
        <v>13</v>
      </c>
      <c r="H4616" s="72">
        <v>105.64700000000001</v>
      </c>
    </row>
    <row r="4617" spans="1:8">
      <c r="A4617" s="631">
        <v>42196</v>
      </c>
      <c r="B4617" s="81">
        <v>14</v>
      </c>
      <c r="H4617" s="72">
        <v>114.419</v>
      </c>
    </row>
    <row r="4618" spans="1:8">
      <c r="A4618" s="631">
        <v>42196</v>
      </c>
      <c r="B4618" s="81">
        <v>15</v>
      </c>
      <c r="H4618" s="72">
        <v>122.78</v>
      </c>
    </row>
    <row r="4619" spans="1:8">
      <c r="A4619" s="631">
        <v>42196</v>
      </c>
      <c r="B4619" s="81">
        <v>16</v>
      </c>
      <c r="H4619" s="72">
        <v>130.88300000000001</v>
      </c>
    </row>
    <row r="4620" spans="1:8">
      <c r="A4620" s="631">
        <v>42196</v>
      </c>
      <c r="B4620" s="81">
        <v>17</v>
      </c>
      <c r="H4620" s="72">
        <v>137.24100000000001</v>
      </c>
    </row>
    <row r="4621" spans="1:8">
      <c r="A4621" s="631">
        <v>42196</v>
      </c>
      <c r="B4621" s="81">
        <v>18</v>
      </c>
      <c r="H4621" s="72">
        <v>137.04</v>
      </c>
    </row>
    <row r="4622" spans="1:8">
      <c r="A4622" s="631">
        <v>42196</v>
      </c>
      <c r="B4622" s="81">
        <v>19</v>
      </c>
      <c r="H4622" s="72">
        <v>131.708</v>
      </c>
    </row>
    <row r="4623" spans="1:8">
      <c r="A4623" s="631">
        <v>42196</v>
      </c>
      <c r="B4623" s="81">
        <v>20</v>
      </c>
      <c r="H4623" s="72">
        <v>122.622</v>
      </c>
    </row>
    <row r="4624" spans="1:8">
      <c r="A4624" s="631">
        <v>42196</v>
      </c>
      <c r="B4624" s="81">
        <v>21</v>
      </c>
      <c r="H4624" s="72">
        <v>117.893</v>
      </c>
    </row>
    <row r="4625" spans="1:8">
      <c r="A4625" s="631">
        <v>42196</v>
      </c>
      <c r="B4625" s="81">
        <v>22</v>
      </c>
      <c r="H4625" s="72">
        <v>114.398</v>
      </c>
    </row>
    <row r="4626" spans="1:8">
      <c r="A4626" s="631">
        <v>42196</v>
      </c>
      <c r="B4626" s="81">
        <v>23</v>
      </c>
      <c r="H4626" s="72">
        <v>104.54600000000001</v>
      </c>
    </row>
    <row r="4627" spans="1:8">
      <c r="A4627" s="631">
        <v>42196</v>
      </c>
      <c r="B4627" s="81">
        <v>24</v>
      </c>
      <c r="H4627" s="72">
        <v>93.561000000000007</v>
      </c>
    </row>
    <row r="4628" spans="1:8">
      <c r="A4628" s="631">
        <v>42197</v>
      </c>
      <c r="B4628" s="81">
        <v>1</v>
      </c>
      <c r="H4628" s="72">
        <v>83.649000000000001</v>
      </c>
    </row>
    <row r="4629" spans="1:8">
      <c r="A4629" s="631">
        <v>42197</v>
      </c>
      <c r="B4629" s="81">
        <v>2</v>
      </c>
      <c r="H4629" s="72">
        <v>76.397000000000006</v>
      </c>
    </row>
    <row r="4630" spans="1:8">
      <c r="A4630" s="631">
        <v>42197</v>
      </c>
      <c r="B4630" s="81">
        <v>3</v>
      </c>
      <c r="H4630" s="72">
        <v>72.180000000000007</v>
      </c>
    </row>
    <row r="4631" spans="1:8">
      <c r="A4631" s="631">
        <v>42197</v>
      </c>
      <c r="B4631" s="81">
        <v>4</v>
      </c>
      <c r="H4631" s="72">
        <v>69.986999999999995</v>
      </c>
    </row>
    <row r="4632" spans="1:8">
      <c r="A4632" s="631">
        <v>42197</v>
      </c>
      <c r="B4632" s="81">
        <v>5</v>
      </c>
      <c r="H4632" s="72">
        <v>68.218999999999994</v>
      </c>
    </row>
    <row r="4633" spans="1:8">
      <c r="A4633" s="631">
        <v>42197</v>
      </c>
      <c r="B4633" s="81">
        <v>6</v>
      </c>
      <c r="H4633" s="72">
        <v>68.501000000000005</v>
      </c>
    </row>
    <row r="4634" spans="1:8">
      <c r="A4634" s="631">
        <v>42197</v>
      </c>
      <c r="B4634" s="81">
        <v>7</v>
      </c>
      <c r="H4634" s="72">
        <v>67.721000000000004</v>
      </c>
    </row>
    <row r="4635" spans="1:8">
      <c r="A4635" s="631">
        <v>42197</v>
      </c>
      <c r="B4635" s="81">
        <v>8</v>
      </c>
      <c r="H4635" s="72">
        <v>71.317999999999998</v>
      </c>
    </row>
    <row r="4636" spans="1:8">
      <c r="A4636" s="631">
        <v>42197</v>
      </c>
      <c r="B4636" s="81">
        <v>9</v>
      </c>
      <c r="H4636" s="72">
        <v>79.727999999999994</v>
      </c>
    </row>
    <row r="4637" spans="1:8">
      <c r="A4637" s="631">
        <v>42197</v>
      </c>
      <c r="B4637" s="81">
        <v>10</v>
      </c>
      <c r="H4637" s="72">
        <v>87.284000000000006</v>
      </c>
    </row>
    <row r="4638" spans="1:8">
      <c r="A4638" s="631">
        <v>42197</v>
      </c>
      <c r="B4638" s="81">
        <v>11</v>
      </c>
      <c r="H4638" s="72">
        <v>94.441000000000003</v>
      </c>
    </row>
    <row r="4639" spans="1:8">
      <c r="A4639" s="631">
        <v>42197</v>
      </c>
      <c r="B4639" s="81">
        <v>12</v>
      </c>
      <c r="H4639" s="72">
        <v>103.498</v>
      </c>
    </row>
    <row r="4640" spans="1:8">
      <c r="A4640" s="631">
        <v>42197</v>
      </c>
      <c r="B4640" s="81">
        <v>13</v>
      </c>
      <c r="H4640" s="72">
        <v>112.126</v>
      </c>
    </row>
    <row r="4641" spans="1:8">
      <c r="A4641" s="631">
        <v>42197</v>
      </c>
      <c r="B4641" s="81">
        <v>14</v>
      </c>
      <c r="H4641" s="72">
        <v>119.922</v>
      </c>
    </row>
    <row r="4642" spans="1:8">
      <c r="A4642" s="631">
        <v>42197</v>
      </c>
      <c r="B4642" s="81">
        <v>15</v>
      </c>
      <c r="H4642" s="72">
        <v>123.011</v>
      </c>
    </row>
    <row r="4643" spans="1:8">
      <c r="A4643" s="631">
        <v>42197</v>
      </c>
      <c r="B4643" s="81">
        <v>16</v>
      </c>
      <c r="H4643" s="72">
        <v>124.756</v>
      </c>
    </row>
    <row r="4644" spans="1:8">
      <c r="A4644" s="631">
        <v>42197</v>
      </c>
      <c r="B4644" s="81">
        <v>17</v>
      </c>
      <c r="H4644" s="72">
        <v>123.953</v>
      </c>
    </row>
    <row r="4645" spans="1:8">
      <c r="A4645" s="631">
        <v>42197</v>
      </c>
      <c r="B4645" s="81">
        <v>18</v>
      </c>
      <c r="H4645" s="72">
        <v>121.19199999999999</v>
      </c>
    </row>
    <row r="4646" spans="1:8">
      <c r="A4646" s="631">
        <v>42197</v>
      </c>
      <c r="B4646" s="81">
        <v>19</v>
      </c>
      <c r="H4646" s="72">
        <v>117.82899999999999</v>
      </c>
    </row>
    <row r="4647" spans="1:8">
      <c r="A4647" s="631">
        <v>42197</v>
      </c>
      <c r="B4647" s="81">
        <v>20</v>
      </c>
      <c r="H4647" s="72">
        <v>115.176</v>
      </c>
    </row>
    <row r="4648" spans="1:8">
      <c r="A4648" s="631">
        <v>42197</v>
      </c>
      <c r="B4648" s="81">
        <v>21</v>
      </c>
      <c r="H4648" s="72">
        <v>110.39</v>
      </c>
    </row>
    <row r="4649" spans="1:8">
      <c r="A4649" s="631">
        <v>42197</v>
      </c>
      <c r="B4649" s="81">
        <v>22</v>
      </c>
      <c r="H4649" s="72">
        <v>107.07599999999999</v>
      </c>
    </row>
    <row r="4650" spans="1:8">
      <c r="A4650" s="631">
        <v>42197</v>
      </c>
      <c r="B4650" s="81">
        <v>23</v>
      </c>
      <c r="H4650" s="72">
        <v>95.358000000000004</v>
      </c>
    </row>
    <row r="4651" spans="1:8">
      <c r="A4651" s="631">
        <v>42197</v>
      </c>
      <c r="B4651" s="81">
        <v>24</v>
      </c>
      <c r="H4651" s="72">
        <v>83.218999999999994</v>
      </c>
    </row>
    <row r="4652" spans="1:8">
      <c r="A4652" s="631">
        <v>42198</v>
      </c>
      <c r="B4652" s="81">
        <v>1</v>
      </c>
      <c r="H4652" s="72">
        <v>74.721000000000004</v>
      </c>
    </row>
    <row r="4653" spans="1:8">
      <c r="A4653" s="631">
        <v>42198</v>
      </c>
      <c r="B4653" s="81">
        <v>2</v>
      </c>
      <c r="H4653" s="72">
        <v>68.697000000000003</v>
      </c>
    </row>
    <row r="4654" spans="1:8">
      <c r="A4654" s="631">
        <v>42198</v>
      </c>
      <c r="B4654" s="81">
        <v>3</v>
      </c>
      <c r="H4654" s="72">
        <v>65.710999999999999</v>
      </c>
    </row>
    <row r="4655" spans="1:8">
      <c r="A4655" s="631">
        <v>42198</v>
      </c>
      <c r="B4655" s="81">
        <v>4</v>
      </c>
      <c r="H4655" s="72">
        <v>64.078000000000003</v>
      </c>
    </row>
    <row r="4656" spans="1:8">
      <c r="A4656" s="631">
        <v>42198</v>
      </c>
      <c r="B4656" s="81">
        <v>5</v>
      </c>
      <c r="H4656" s="72">
        <v>65.2</v>
      </c>
    </row>
    <row r="4657" spans="1:8">
      <c r="A4657" s="631">
        <v>42198</v>
      </c>
      <c r="B4657" s="81">
        <v>6</v>
      </c>
      <c r="H4657" s="72">
        <v>68.525000000000006</v>
      </c>
    </row>
    <row r="4658" spans="1:8">
      <c r="A4658" s="631">
        <v>42198</v>
      </c>
      <c r="B4658" s="81">
        <v>7</v>
      </c>
      <c r="H4658" s="72">
        <v>73.414000000000001</v>
      </c>
    </row>
    <row r="4659" spans="1:8">
      <c r="A4659" s="631">
        <v>42198</v>
      </c>
      <c r="B4659" s="81">
        <v>8</v>
      </c>
      <c r="H4659" s="72">
        <v>83.855000000000004</v>
      </c>
    </row>
    <row r="4660" spans="1:8">
      <c r="A4660" s="631">
        <v>42198</v>
      </c>
      <c r="B4660" s="81">
        <v>9</v>
      </c>
      <c r="H4660" s="72">
        <v>93.308000000000007</v>
      </c>
    </row>
    <row r="4661" spans="1:8">
      <c r="A4661" s="631">
        <v>42198</v>
      </c>
      <c r="B4661" s="81">
        <v>10</v>
      </c>
      <c r="H4661" s="72">
        <v>102.253</v>
      </c>
    </row>
    <row r="4662" spans="1:8">
      <c r="A4662" s="631">
        <v>42198</v>
      </c>
      <c r="B4662" s="81">
        <v>11</v>
      </c>
      <c r="H4662" s="72">
        <v>112.82899999999999</v>
      </c>
    </row>
    <row r="4663" spans="1:8">
      <c r="A4663" s="631">
        <v>42198</v>
      </c>
      <c r="B4663" s="81">
        <v>12</v>
      </c>
      <c r="H4663" s="72">
        <v>124.43300000000001</v>
      </c>
    </row>
    <row r="4664" spans="1:8">
      <c r="A4664" s="631">
        <v>42198</v>
      </c>
      <c r="B4664" s="81">
        <v>13</v>
      </c>
      <c r="H4664" s="72">
        <v>134.989</v>
      </c>
    </row>
    <row r="4665" spans="1:8">
      <c r="A4665" s="631">
        <v>42198</v>
      </c>
      <c r="B4665" s="81">
        <v>14</v>
      </c>
      <c r="H4665" s="72">
        <v>144.935</v>
      </c>
    </row>
    <row r="4666" spans="1:8">
      <c r="A4666" s="631">
        <v>42198</v>
      </c>
      <c r="B4666" s="81">
        <v>15</v>
      </c>
      <c r="H4666" s="72">
        <v>152.52000000000001</v>
      </c>
    </row>
    <row r="4667" spans="1:8">
      <c r="A4667" s="631">
        <v>42198</v>
      </c>
      <c r="B4667" s="81">
        <v>16</v>
      </c>
      <c r="H4667" s="72">
        <v>159.06800000000001</v>
      </c>
    </row>
    <row r="4668" spans="1:8">
      <c r="A4668" s="631">
        <v>42198</v>
      </c>
      <c r="B4668" s="81">
        <v>17</v>
      </c>
      <c r="H4668" s="72">
        <v>165.499</v>
      </c>
    </row>
    <row r="4669" spans="1:8">
      <c r="A4669" s="631">
        <v>42198</v>
      </c>
      <c r="B4669" s="81">
        <v>18</v>
      </c>
      <c r="H4669" s="72">
        <v>162.75700000000001</v>
      </c>
    </row>
    <row r="4670" spans="1:8">
      <c r="A4670" s="631">
        <v>42198</v>
      </c>
      <c r="B4670" s="81">
        <v>19</v>
      </c>
      <c r="H4670" s="72">
        <v>155.25899999999999</v>
      </c>
    </row>
    <row r="4671" spans="1:8">
      <c r="A4671" s="631">
        <v>42198</v>
      </c>
      <c r="B4671" s="81">
        <v>20</v>
      </c>
      <c r="H4671" s="72">
        <v>144.42400000000001</v>
      </c>
    </row>
    <row r="4672" spans="1:8">
      <c r="A4672" s="631">
        <v>42198</v>
      </c>
      <c r="B4672" s="81">
        <v>21</v>
      </c>
      <c r="H4672" s="72">
        <v>134.06700000000001</v>
      </c>
    </row>
    <row r="4673" spans="1:8">
      <c r="A4673" s="631">
        <v>42198</v>
      </c>
      <c r="B4673" s="81">
        <v>22</v>
      </c>
      <c r="H4673" s="72">
        <v>126.012</v>
      </c>
    </row>
    <row r="4674" spans="1:8">
      <c r="A4674" s="631">
        <v>42198</v>
      </c>
      <c r="B4674" s="81">
        <v>23</v>
      </c>
      <c r="H4674" s="72">
        <v>108.996</v>
      </c>
    </row>
    <row r="4675" spans="1:8">
      <c r="A4675" s="631">
        <v>42198</v>
      </c>
      <c r="B4675" s="81">
        <v>24</v>
      </c>
      <c r="H4675" s="72">
        <v>93.82</v>
      </c>
    </row>
    <row r="4676" spans="1:8">
      <c r="A4676" s="631">
        <v>42199</v>
      </c>
      <c r="B4676" s="81">
        <v>1</v>
      </c>
      <c r="H4676" s="72">
        <v>82.314999999999998</v>
      </c>
    </row>
    <row r="4677" spans="1:8">
      <c r="A4677" s="631">
        <v>42199</v>
      </c>
      <c r="B4677" s="81">
        <v>2</v>
      </c>
      <c r="H4677" s="72">
        <v>74.777000000000001</v>
      </c>
    </row>
    <row r="4678" spans="1:8">
      <c r="A4678" s="631">
        <v>42199</v>
      </c>
      <c r="B4678" s="81">
        <v>3</v>
      </c>
      <c r="H4678" s="72">
        <v>69.959000000000003</v>
      </c>
    </row>
    <row r="4679" spans="1:8">
      <c r="A4679" s="631">
        <v>42199</v>
      </c>
      <c r="B4679" s="81">
        <v>4</v>
      </c>
      <c r="H4679" s="72">
        <v>67.305000000000007</v>
      </c>
    </row>
    <row r="4680" spans="1:8">
      <c r="A4680" s="631">
        <v>42199</v>
      </c>
      <c r="B4680" s="81">
        <v>5</v>
      </c>
      <c r="H4680" s="72">
        <v>68.13</v>
      </c>
    </row>
    <row r="4681" spans="1:8">
      <c r="A4681" s="631">
        <v>42199</v>
      </c>
      <c r="B4681" s="81">
        <v>6</v>
      </c>
      <c r="H4681" s="72">
        <v>71.888999999999996</v>
      </c>
    </row>
    <row r="4682" spans="1:8">
      <c r="A4682" s="631">
        <v>42199</v>
      </c>
      <c r="B4682" s="81">
        <v>7</v>
      </c>
      <c r="H4682" s="72">
        <v>77.355999999999995</v>
      </c>
    </row>
    <row r="4683" spans="1:8">
      <c r="A4683" s="631">
        <v>42199</v>
      </c>
      <c r="B4683" s="81">
        <v>8</v>
      </c>
      <c r="H4683" s="72">
        <v>88.424000000000007</v>
      </c>
    </row>
    <row r="4684" spans="1:8">
      <c r="A4684" s="631">
        <v>42199</v>
      </c>
      <c r="B4684" s="81">
        <v>9</v>
      </c>
      <c r="H4684" s="72">
        <v>100.044</v>
      </c>
    </row>
    <row r="4685" spans="1:8">
      <c r="A4685" s="631">
        <v>42199</v>
      </c>
      <c r="B4685" s="81">
        <v>10</v>
      </c>
      <c r="H4685" s="72">
        <v>109.813</v>
      </c>
    </row>
    <row r="4686" spans="1:8">
      <c r="A4686" s="631">
        <v>42199</v>
      </c>
      <c r="B4686" s="81">
        <v>11</v>
      </c>
      <c r="H4686" s="72">
        <v>122.316</v>
      </c>
    </row>
    <row r="4687" spans="1:8">
      <c r="A4687" s="631">
        <v>42199</v>
      </c>
      <c r="B4687" s="81">
        <v>12</v>
      </c>
      <c r="H4687" s="72">
        <v>135.72399999999999</v>
      </c>
    </row>
    <row r="4688" spans="1:8">
      <c r="A4688" s="631">
        <v>42199</v>
      </c>
      <c r="B4688" s="81">
        <v>13</v>
      </c>
      <c r="H4688" s="72">
        <v>148.905</v>
      </c>
    </row>
    <row r="4689" spans="1:8">
      <c r="A4689" s="631">
        <v>42199</v>
      </c>
      <c r="B4689" s="81">
        <v>14</v>
      </c>
      <c r="H4689" s="72">
        <v>161.78100000000001</v>
      </c>
    </row>
    <row r="4690" spans="1:8">
      <c r="A4690" s="631">
        <v>42199</v>
      </c>
      <c r="B4690" s="81">
        <v>15</v>
      </c>
      <c r="H4690" s="72">
        <v>171.38200000000001</v>
      </c>
    </row>
    <row r="4691" spans="1:8">
      <c r="A4691" s="631">
        <v>42199</v>
      </c>
      <c r="B4691" s="81">
        <v>16</v>
      </c>
      <c r="H4691" s="72">
        <v>178.744</v>
      </c>
    </row>
    <row r="4692" spans="1:8">
      <c r="A4692" s="631">
        <v>42199</v>
      </c>
      <c r="B4692" s="81">
        <v>17</v>
      </c>
      <c r="H4692" s="72">
        <v>182.511</v>
      </c>
    </row>
    <row r="4693" spans="1:8">
      <c r="A4693" s="631">
        <v>42199</v>
      </c>
      <c r="B4693" s="81">
        <v>18</v>
      </c>
      <c r="H4693" s="72">
        <v>179.94800000000001</v>
      </c>
    </row>
    <row r="4694" spans="1:8">
      <c r="A4694" s="631">
        <v>42199</v>
      </c>
      <c r="B4694" s="81">
        <v>19</v>
      </c>
      <c r="H4694" s="72">
        <v>172.33699999999999</v>
      </c>
    </row>
    <row r="4695" spans="1:8">
      <c r="A4695" s="631">
        <v>42199</v>
      </c>
      <c r="B4695" s="81">
        <v>20</v>
      </c>
      <c r="H4695" s="72">
        <v>160.17699999999999</v>
      </c>
    </row>
    <row r="4696" spans="1:8">
      <c r="A4696" s="631">
        <v>42199</v>
      </c>
      <c r="B4696" s="81">
        <v>21</v>
      </c>
      <c r="H4696" s="72">
        <v>146.952</v>
      </c>
    </row>
    <row r="4697" spans="1:8">
      <c r="A4697" s="631">
        <v>42199</v>
      </c>
      <c r="B4697" s="81">
        <v>22</v>
      </c>
      <c r="H4697" s="72">
        <v>135.738</v>
      </c>
    </row>
    <row r="4698" spans="1:8">
      <c r="A4698" s="631">
        <v>42199</v>
      </c>
      <c r="B4698" s="81">
        <v>23</v>
      </c>
      <c r="H4698" s="72">
        <v>115.176</v>
      </c>
    </row>
    <row r="4699" spans="1:8">
      <c r="A4699" s="631">
        <v>42199</v>
      </c>
      <c r="B4699" s="81">
        <v>24</v>
      </c>
      <c r="H4699" s="72">
        <v>97.292000000000002</v>
      </c>
    </row>
    <row r="4700" spans="1:8">
      <c r="A4700" s="631">
        <v>42200</v>
      </c>
      <c r="B4700" s="81">
        <v>1</v>
      </c>
      <c r="H4700" s="72">
        <v>85.131</v>
      </c>
    </row>
    <row r="4701" spans="1:8">
      <c r="A4701" s="631">
        <v>42200</v>
      </c>
      <c r="B4701" s="81">
        <v>2</v>
      </c>
      <c r="H4701" s="72">
        <v>76.727000000000004</v>
      </c>
    </row>
    <row r="4702" spans="1:8">
      <c r="A4702" s="631">
        <v>42200</v>
      </c>
      <c r="B4702" s="81">
        <v>3</v>
      </c>
      <c r="H4702" s="72">
        <v>71.796999999999997</v>
      </c>
    </row>
    <row r="4703" spans="1:8">
      <c r="A4703" s="631">
        <v>42200</v>
      </c>
      <c r="B4703" s="81">
        <v>4</v>
      </c>
      <c r="H4703" s="72">
        <v>69.659000000000006</v>
      </c>
    </row>
    <row r="4704" spans="1:8">
      <c r="A4704" s="631">
        <v>42200</v>
      </c>
      <c r="B4704" s="81">
        <v>5</v>
      </c>
      <c r="H4704" s="72">
        <v>69.756</v>
      </c>
    </row>
    <row r="4705" spans="1:8">
      <c r="A4705" s="631">
        <v>42200</v>
      </c>
      <c r="B4705" s="81">
        <v>6</v>
      </c>
      <c r="H4705" s="72">
        <v>72.730999999999995</v>
      </c>
    </row>
    <row r="4706" spans="1:8">
      <c r="A4706" s="631">
        <v>42200</v>
      </c>
      <c r="B4706" s="81">
        <v>7</v>
      </c>
      <c r="H4706" s="72">
        <v>78.039000000000001</v>
      </c>
    </row>
    <row r="4707" spans="1:8">
      <c r="A4707" s="631">
        <v>42200</v>
      </c>
      <c r="B4707" s="81">
        <v>8</v>
      </c>
      <c r="H4707" s="72">
        <v>89.206000000000003</v>
      </c>
    </row>
    <row r="4708" spans="1:8">
      <c r="A4708" s="631">
        <v>42200</v>
      </c>
      <c r="B4708" s="81">
        <v>9</v>
      </c>
      <c r="H4708" s="72">
        <v>101.239</v>
      </c>
    </row>
    <row r="4709" spans="1:8">
      <c r="A4709" s="631">
        <v>42200</v>
      </c>
      <c r="B4709" s="81">
        <v>10</v>
      </c>
      <c r="H4709" s="72">
        <v>115.34099999999999</v>
      </c>
    </row>
    <row r="4710" spans="1:8">
      <c r="A4710" s="631">
        <v>42200</v>
      </c>
      <c r="B4710" s="81">
        <v>11</v>
      </c>
      <c r="H4710" s="72">
        <v>130.48400000000001</v>
      </c>
    </row>
    <row r="4711" spans="1:8">
      <c r="A4711" s="631">
        <v>42200</v>
      </c>
      <c r="B4711" s="81">
        <v>12</v>
      </c>
      <c r="H4711" s="72">
        <v>145.78100000000001</v>
      </c>
    </row>
    <row r="4712" spans="1:8">
      <c r="A4712" s="631">
        <v>42200</v>
      </c>
      <c r="B4712" s="81">
        <v>13</v>
      </c>
      <c r="H4712" s="72">
        <v>161.499</v>
      </c>
    </row>
    <row r="4713" spans="1:8">
      <c r="A4713" s="631">
        <v>42200</v>
      </c>
      <c r="B4713" s="81">
        <v>14</v>
      </c>
      <c r="H4713" s="72">
        <v>176.19499999999999</v>
      </c>
    </row>
    <row r="4714" spans="1:8">
      <c r="A4714" s="631">
        <v>42200</v>
      </c>
      <c r="B4714" s="81">
        <v>15</v>
      </c>
      <c r="H4714" s="72">
        <v>187.92099999999999</v>
      </c>
    </row>
    <row r="4715" spans="1:8">
      <c r="A4715" s="631">
        <v>42200</v>
      </c>
      <c r="B4715" s="81">
        <v>16</v>
      </c>
      <c r="H4715" s="72">
        <v>197.685</v>
      </c>
    </row>
    <row r="4716" spans="1:8">
      <c r="A4716" s="631">
        <v>42200</v>
      </c>
      <c r="B4716" s="81">
        <v>17</v>
      </c>
      <c r="H4716" s="72">
        <v>202.37799999999999</v>
      </c>
    </row>
    <row r="4717" spans="1:8">
      <c r="A4717" s="631">
        <v>42200</v>
      </c>
      <c r="B4717" s="81">
        <v>18</v>
      </c>
      <c r="H4717" s="72">
        <v>199.423</v>
      </c>
    </row>
    <row r="4718" spans="1:8">
      <c r="A4718" s="631">
        <v>42200</v>
      </c>
      <c r="B4718" s="81">
        <v>19</v>
      </c>
      <c r="H4718" s="72">
        <v>192.83500000000001</v>
      </c>
    </row>
    <row r="4719" spans="1:8">
      <c r="A4719" s="631">
        <v>42200</v>
      </c>
      <c r="B4719" s="81">
        <v>20</v>
      </c>
      <c r="H4719" s="72">
        <v>182.28299999999999</v>
      </c>
    </row>
    <row r="4720" spans="1:8">
      <c r="A4720" s="631">
        <v>42200</v>
      </c>
      <c r="B4720" s="81">
        <v>21</v>
      </c>
      <c r="H4720" s="72">
        <v>166.72800000000001</v>
      </c>
    </row>
    <row r="4721" spans="1:8">
      <c r="A4721" s="631">
        <v>42200</v>
      </c>
      <c r="B4721" s="81">
        <v>22</v>
      </c>
      <c r="H4721" s="72">
        <v>153.92099999999999</v>
      </c>
    </row>
    <row r="4722" spans="1:8">
      <c r="A4722" s="631">
        <v>42200</v>
      </c>
      <c r="B4722" s="81">
        <v>23</v>
      </c>
      <c r="H4722" s="72">
        <v>130.49100000000001</v>
      </c>
    </row>
    <row r="4723" spans="1:8">
      <c r="A4723" s="631">
        <v>42200</v>
      </c>
      <c r="B4723" s="81">
        <v>24</v>
      </c>
      <c r="H4723" s="72">
        <v>110.509</v>
      </c>
    </row>
    <row r="4724" spans="1:8">
      <c r="A4724" s="631">
        <v>42201</v>
      </c>
      <c r="B4724" s="81">
        <v>1</v>
      </c>
      <c r="H4724" s="72">
        <v>96.201999999999998</v>
      </c>
    </row>
    <row r="4725" spans="1:8">
      <c r="A4725" s="631">
        <v>42201</v>
      </c>
      <c r="B4725" s="81">
        <v>2</v>
      </c>
      <c r="H4725" s="72">
        <v>86.024000000000001</v>
      </c>
    </row>
    <row r="4726" spans="1:8">
      <c r="A4726" s="631">
        <v>42201</v>
      </c>
      <c r="B4726" s="81">
        <v>3</v>
      </c>
      <c r="H4726" s="72">
        <v>79.680000000000007</v>
      </c>
    </row>
    <row r="4727" spans="1:8">
      <c r="A4727" s="631">
        <v>42201</v>
      </c>
      <c r="B4727" s="81">
        <v>4</v>
      </c>
      <c r="H4727" s="72">
        <v>75.697000000000003</v>
      </c>
    </row>
    <row r="4728" spans="1:8">
      <c r="A4728" s="631">
        <v>42201</v>
      </c>
      <c r="B4728" s="81">
        <v>5</v>
      </c>
      <c r="H4728" s="72">
        <v>75.161000000000001</v>
      </c>
    </row>
    <row r="4729" spans="1:8">
      <c r="A4729" s="631">
        <v>42201</v>
      </c>
      <c r="B4729" s="81">
        <v>6</v>
      </c>
      <c r="H4729" s="72">
        <v>78.203000000000003</v>
      </c>
    </row>
    <row r="4730" spans="1:8">
      <c r="A4730" s="631">
        <v>42201</v>
      </c>
      <c r="B4730" s="81">
        <v>7</v>
      </c>
      <c r="H4730" s="72">
        <v>83.872</v>
      </c>
    </row>
    <row r="4731" spans="1:8">
      <c r="A4731" s="631">
        <v>42201</v>
      </c>
      <c r="B4731" s="81">
        <v>8</v>
      </c>
      <c r="H4731" s="72">
        <v>96.417000000000002</v>
      </c>
    </row>
    <row r="4732" spans="1:8">
      <c r="A4732" s="631">
        <v>42201</v>
      </c>
      <c r="B4732" s="81">
        <v>9</v>
      </c>
      <c r="H4732" s="72">
        <v>110.432</v>
      </c>
    </row>
    <row r="4733" spans="1:8">
      <c r="A4733" s="631">
        <v>42201</v>
      </c>
      <c r="B4733" s="81">
        <v>10</v>
      </c>
      <c r="H4733" s="72">
        <v>124.449</v>
      </c>
    </row>
    <row r="4734" spans="1:8">
      <c r="A4734" s="631">
        <v>42201</v>
      </c>
      <c r="B4734" s="81">
        <v>11</v>
      </c>
      <c r="H4734" s="72">
        <v>139.07400000000001</v>
      </c>
    </row>
    <row r="4735" spans="1:8">
      <c r="A4735" s="631">
        <v>42201</v>
      </c>
      <c r="B4735" s="81">
        <v>12</v>
      </c>
      <c r="H4735" s="72">
        <v>153.58799999999999</v>
      </c>
    </row>
    <row r="4736" spans="1:8">
      <c r="A4736" s="631">
        <v>42201</v>
      </c>
      <c r="B4736" s="81">
        <v>13</v>
      </c>
      <c r="H4736" s="72">
        <v>167.947</v>
      </c>
    </row>
    <row r="4737" spans="1:8">
      <c r="A4737" s="631">
        <v>42201</v>
      </c>
      <c r="B4737" s="81">
        <v>14</v>
      </c>
      <c r="H4737" s="72">
        <v>182.834</v>
      </c>
    </row>
    <row r="4738" spans="1:8">
      <c r="A4738" s="631">
        <v>42201</v>
      </c>
      <c r="B4738" s="81">
        <v>15</v>
      </c>
      <c r="H4738" s="72">
        <v>195.46199999999999</v>
      </c>
    </row>
    <row r="4739" spans="1:8">
      <c r="A4739" s="631">
        <v>42201</v>
      </c>
      <c r="B4739" s="81">
        <v>16</v>
      </c>
      <c r="H4739" s="72">
        <v>205.053</v>
      </c>
    </row>
    <row r="4740" spans="1:8">
      <c r="A4740" s="631">
        <v>42201</v>
      </c>
      <c r="B4740" s="81">
        <v>17</v>
      </c>
      <c r="H4740" s="72">
        <v>211.99799999999999</v>
      </c>
    </row>
    <row r="4741" spans="1:8">
      <c r="A4741" s="631">
        <v>42201</v>
      </c>
      <c r="B4741" s="81">
        <v>18</v>
      </c>
      <c r="H4741" s="72">
        <v>209.501</v>
      </c>
    </row>
    <row r="4742" spans="1:8">
      <c r="A4742" s="631">
        <v>42201</v>
      </c>
      <c r="B4742" s="81">
        <v>19</v>
      </c>
      <c r="H4742" s="72">
        <v>202.41200000000001</v>
      </c>
    </row>
    <row r="4743" spans="1:8">
      <c r="A4743" s="631">
        <v>42201</v>
      </c>
      <c r="B4743" s="81">
        <v>20</v>
      </c>
      <c r="H4743" s="72">
        <v>190.18199999999999</v>
      </c>
    </row>
    <row r="4744" spans="1:8">
      <c r="A4744" s="631">
        <v>42201</v>
      </c>
      <c r="B4744" s="81">
        <v>21</v>
      </c>
      <c r="H4744" s="72">
        <v>174.28100000000001</v>
      </c>
    </row>
    <row r="4745" spans="1:8">
      <c r="A4745" s="631">
        <v>42201</v>
      </c>
      <c r="B4745" s="81">
        <v>22</v>
      </c>
      <c r="H4745" s="72">
        <v>161.50700000000001</v>
      </c>
    </row>
    <row r="4746" spans="1:8">
      <c r="A4746" s="631">
        <v>42201</v>
      </c>
      <c r="B4746" s="81">
        <v>23</v>
      </c>
      <c r="H4746" s="72">
        <v>138.92400000000001</v>
      </c>
    </row>
    <row r="4747" spans="1:8">
      <c r="A4747" s="631">
        <v>42201</v>
      </c>
      <c r="B4747" s="81">
        <v>24</v>
      </c>
      <c r="H4747" s="72">
        <v>118.70099999999999</v>
      </c>
    </row>
    <row r="4748" spans="1:8">
      <c r="A4748" s="631">
        <v>42202</v>
      </c>
      <c r="B4748" s="81">
        <v>1</v>
      </c>
      <c r="H4748" s="72">
        <v>104.203</v>
      </c>
    </row>
    <row r="4749" spans="1:8">
      <c r="A4749" s="631">
        <v>42202</v>
      </c>
      <c r="B4749" s="81">
        <v>2</v>
      </c>
      <c r="H4749" s="72">
        <v>93.453999999999994</v>
      </c>
    </row>
    <row r="4750" spans="1:8">
      <c r="A4750" s="631">
        <v>42202</v>
      </c>
      <c r="B4750" s="81">
        <v>3</v>
      </c>
      <c r="H4750" s="72">
        <v>86.272000000000006</v>
      </c>
    </row>
    <row r="4751" spans="1:8">
      <c r="A4751" s="631">
        <v>42202</v>
      </c>
      <c r="B4751" s="81">
        <v>4</v>
      </c>
      <c r="H4751" s="72">
        <v>81.725999999999999</v>
      </c>
    </row>
    <row r="4752" spans="1:8">
      <c r="A4752" s="631">
        <v>42202</v>
      </c>
      <c r="B4752" s="81">
        <v>5</v>
      </c>
      <c r="H4752" s="72">
        <v>80.674000000000007</v>
      </c>
    </row>
    <row r="4753" spans="1:8">
      <c r="A4753" s="631">
        <v>42202</v>
      </c>
      <c r="B4753" s="81">
        <v>6</v>
      </c>
      <c r="H4753" s="72">
        <v>82.963999999999999</v>
      </c>
    </row>
    <row r="4754" spans="1:8">
      <c r="A4754" s="631">
        <v>42202</v>
      </c>
      <c r="B4754" s="81">
        <v>7</v>
      </c>
      <c r="H4754" s="72">
        <v>87.921999999999997</v>
      </c>
    </row>
    <row r="4755" spans="1:8">
      <c r="A4755" s="631">
        <v>42202</v>
      </c>
      <c r="B4755" s="81">
        <v>8</v>
      </c>
      <c r="H4755" s="72">
        <v>100.39400000000001</v>
      </c>
    </row>
    <row r="4756" spans="1:8">
      <c r="A4756" s="631">
        <v>42202</v>
      </c>
      <c r="B4756" s="81">
        <v>9</v>
      </c>
      <c r="H4756" s="72">
        <v>114.241</v>
      </c>
    </row>
    <row r="4757" spans="1:8">
      <c r="A4757" s="631">
        <v>42202</v>
      </c>
      <c r="B4757" s="81">
        <v>10</v>
      </c>
      <c r="H4757" s="72">
        <v>127.374</v>
      </c>
    </row>
    <row r="4758" spans="1:8">
      <c r="A4758" s="631">
        <v>42202</v>
      </c>
      <c r="B4758" s="81">
        <v>11</v>
      </c>
      <c r="H4758" s="72">
        <v>140.64500000000001</v>
      </c>
    </row>
    <row r="4759" spans="1:8">
      <c r="A4759" s="631">
        <v>42202</v>
      </c>
      <c r="B4759" s="81">
        <v>12</v>
      </c>
      <c r="H4759" s="72">
        <v>154.82900000000001</v>
      </c>
    </row>
    <row r="4760" spans="1:8">
      <c r="A4760" s="631">
        <v>42202</v>
      </c>
      <c r="B4760" s="81">
        <v>13</v>
      </c>
      <c r="H4760" s="72">
        <v>169.51599999999999</v>
      </c>
    </row>
    <row r="4761" spans="1:8">
      <c r="A4761" s="631">
        <v>42202</v>
      </c>
      <c r="B4761" s="81">
        <v>14</v>
      </c>
      <c r="H4761" s="72">
        <v>184.58699999999999</v>
      </c>
    </row>
    <row r="4762" spans="1:8">
      <c r="A4762" s="631">
        <v>42202</v>
      </c>
      <c r="B4762" s="81">
        <v>15</v>
      </c>
      <c r="H4762" s="72">
        <v>196.601</v>
      </c>
    </row>
    <row r="4763" spans="1:8">
      <c r="A4763" s="631">
        <v>42202</v>
      </c>
      <c r="B4763" s="81">
        <v>16</v>
      </c>
      <c r="H4763" s="72">
        <v>205.35900000000001</v>
      </c>
    </row>
    <row r="4764" spans="1:8">
      <c r="A4764" s="631">
        <v>42202</v>
      </c>
      <c r="B4764" s="81">
        <v>17</v>
      </c>
      <c r="H4764" s="72">
        <v>209.52</v>
      </c>
    </row>
    <row r="4765" spans="1:8">
      <c r="A4765" s="631">
        <v>42202</v>
      </c>
      <c r="B4765" s="81">
        <v>18</v>
      </c>
      <c r="H4765" s="72">
        <v>204.75700000000001</v>
      </c>
    </row>
    <row r="4766" spans="1:8">
      <c r="A4766" s="631">
        <v>42202</v>
      </c>
      <c r="B4766" s="81">
        <v>19</v>
      </c>
      <c r="H4766" s="72">
        <v>194.49700000000001</v>
      </c>
    </row>
    <row r="4767" spans="1:8">
      <c r="A4767" s="631">
        <v>42202</v>
      </c>
      <c r="B4767" s="81">
        <v>20</v>
      </c>
      <c r="H4767" s="72">
        <v>180.45599999999999</v>
      </c>
    </row>
    <row r="4768" spans="1:8">
      <c r="A4768" s="631">
        <v>42202</v>
      </c>
      <c r="B4768" s="81">
        <v>21</v>
      </c>
      <c r="H4768" s="72">
        <v>165.238</v>
      </c>
    </row>
    <row r="4769" spans="1:8">
      <c r="A4769" s="631">
        <v>42202</v>
      </c>
      <c r="B4769" s="81">
        <v>22</v>
      </c>
      <c r="H4769" s="72">
        <v>154.256</v>
      </c>
    </row>
    <row r="4770" spans="1:8">
      <c r="A4770" s="631">
        <v>42202</v>
      </c>
      <c r="B4770" s="81">
        <v>23</v>
      </c>
      <c r="H4770" s="72">
        <v>135.60400000000001</v>
      </c>
    </row>
    <row r="4771" spans="1:8">
      <c r="A4771" s="631">
        <v>42202</v>
      </c>
      <c r="B4771" s="81">
        <v>24</v>
      </c>
      <c r="H4771" s="72">
        <v>117.896</v>
      </c>
    </row>
    <row r="4772" spans="1:8">
      <c r="A4772" s="631">
        <v>42203</v>
      </c>
      <c r="B4772" s="81">
        <v>1</v>
      </c>
      <c r="H4772" s="72">
        <v>102.82899999999999</v>
      </c>
    </row>
    <row r="4773" spans="1:8">
      <c r="A4773" s="631">
        <v>42203</v>
      </c>
      <c r="B4773" s="81">
        <v>2</v>
      </c>
      <c r="H4773" s="72">
        <v>92.256</v>
      </c>
    </row>
    <row r="4774" spans="1:8">
      <c r="A4774" s="631">
        <v>42203</v>
      </c>
      <c r="B4774" s="81">
        <v>3</v>
      </c>
      <c r="H4774" s="72">
        <v>85.587000000000003</v>
      </c>
    </row>
    <row r="4775" spans="1:8">
      <c r="A4775" s="631">
        <v>42203</v>
      </c>
      <c r="B4775" s="81">
        <v>4</v>
      </c>
      <c r="H4775" s="72">
        <v>80.972999999999999</v>
      </c>
    </row>
    <row r="4776" spans="1:8">
      <c r="A4776" s="631">
        <v>42203</v>
      </c>
      <c r="B4776" s="81">
        <v>5</v>
      </c>
      <c r="H4776" s="72">
        <v>78.7</v>
      </c>
    </row>
    <row r="4777" spans="1:8">
      <c r="A4777" s="631">
        <v>42203</v>
      </c>
      <c r="B4777" s="81">
        <v>6</v>
      </c>
      <c r="H4777" s="72">
        <v>79.281999999999996</v>
      </c>
    </row>
    <row r="4778" spans="1:8">
      <c r="A4778" s="631">
        <v>42203</v>
      </c>
      <c r="B4778" s="81">
        <v>7</v>
      </c>
      <c r="H4778" s="72">
        <v>79.736000000000004</v>
      </c>
    </row>
    <row r="4779" spans="1:8">
      <c r="A4779" s="631">
        <v>42203</v>
      </c>
      <c r="B4779" s="81">
        <v>8</v>
      </c>
      <c r="H4779" s="72">
        <v>86.138000000000005</v>
      </c>
    </row>
    <row r="4780" spans="1:8">
      <c r="A4780" s="631">
        <v>42203</v>
      </c>
      <c r="B4780" s="81">
        <v>9</v>
      </c>
      <c r="H4780" s="72">
        <v>94.911000000000001</v>
      </c>
    </row>
    <row r="4781" spans="1:8">
      <c r="A4781" s="631">
        <v>42203</v>
      </c>
      <c r="B4781" s="81">
        <v>10</v>
      </c>
      <c r="H4781" s="72">
        <v>106.483</v>
      </c>
    </row>
    <row r="4782" spans="1:8">
      <c r="A4782" s="631">
        <v>42203</v>
      </c>
      <c r="B4782" s="81">
        <v>11</v>
      </c>
      <c r="H4782" s="72">
        <v>121.408</v>
      </c>
    </row>
    <row r="4783" spans="1:8">
      <c r="A4783" s="631">
        <v>42203</v>
      </c>
      <c r="B4783" s="81">
        <v>12</v>
      </c>
      <c r="H4783" s="72">
        <v>134.20599999999999</v>
      </c>
    </row>
    <row r="4784" spans="1:8">
      <c r="A4784" s="631">
        <v>42203</v>
      </c>
      <c r="B4784" s="81">
        <v>13</v>
      </c>
      <c r="H4784" s="72">
        <v>146.261</v>
      </c>
    </row>
    <row r="4785" spans="1:8">
      <c r="A4785" s="631">
        <v>42203</v>
      </c>
      <c r="B4785" s="81">
        <v>14</v>
      </c>
      <c r="H4785" s="72">
        <v>157.01400000000001</v>
      </c>
    </row>
    <row r="4786" spans="1:8">
      <c r="A4786" s="631">
        <v>42203</v>
      </c>
      <c r="B4786" s="81">
        <v>15</v>
      </c>
      <c r="H4786" s="72">
        <v>164.739</v>
      </c>
    </row>
    <row r="4787" spans="1:8">
      <c r="A4787" s="631">
        <v>42203</v>
      </c>
      <c r="B4787" s="81">
        <v>16</v>
      </c>
      <c r="H4787" s="72">
        <v>171.63300000000001</v>
      </c>
    </row>
    <row r="4788" spans="1:8">
      <c r="A4788" s="631">
        <v>42203</v>
      </c>
      <c r="B4788" s="81">
        <v>17</v>
      </c>
      <c r="H4788" s="72">
        <v>174.24199999999999</v>
      </c>
    </row>
    <row r="4789" spans="1:8">
      <c r="A4789" s="631">
        <v>42203</v>
      </c>
      <c r="B4789" s="81">
        <v>18</v>
      </c>
      <c r="H4789" s="72">
        <v>173.94</v>
      </c>
    </row>
    <row r="4790" spans="1:8">
      <c r="A4790" s="631">
        <v>42203</v>
      </c>
      <c r="B4790" s="81">
        <v>19</v>
      </c>
      <c r="H4790" s="72">
        <v>170.26599999999999</v>
      </c>
    </row>
    <row r="4791" spans="1:8">
      <c r="A4791" s="631">
        <v>42203</v>
      </c>
      <c r="B4791" s="81">
        <v>20</v>
      </c>
      <c r="H4791" s="72">
        <v>160.578</v>
      </c>
    </row>
    <row r="4792" spans="1:8">
      <c r="A4792" s="631">
        <v>42203</v>
      </c>
      <c r="B4792" s="81">
        <v>21</v>
      </c>
      <c r="H4792" s="72">
        <v>146.33600000000001</v>
      </c>
    </row>
    <row r="4793" spans="1:8">
      <c r="A4793" s="631">
        <v>42203</v>
      </c>
      <c r="B4793" s="81">
        <v>22</v>
      </c>
      <c r="H4793" s="72">
        <v>135.333</v>
      </c>
    </row>
    <row r="4794" spans="1:8">
      <c r="A4794" s="631">
        <v>42203</v>
      </c>
      <c r="B4794" s="81">
        <v>23</v>
      </c>
      <c r="H4794" s="72">
        <v>116.982</v>
      </c>
    </row>
    <row r="4795" spans="1:8">
      <c r="A4795" s="631">
        <v>42203</v>
      </c>
      <c r="B4795" s="81">
        <v>24</v>
      </c>
      <c r="H4795" s="72">
        <v>100.244</v>
      </c>
    </row>
    <row r="4796" spans="1:8">
      <c r="A4796" s="631">
        <v>42204</v>
      </c>
      <c r="B4796" s="81">
        <v>1</v>
      </c>
      <c r="H4796" s="72">
        <v>87.763999999999996</v>
      </c>
    </row>
    <row r="4797" spans="1:8">
      <c r="A4797" s="631">
        <v>42204</v>
      </c>
      <c r="B4797" s="81">
        <v>2</v>
      </c>
      <c r="H4797" s="72">
        <v>78.796000000000006</v>
      </c>
    </row>
    <row r="4798" spans="1:8">
      <c r="A4798" s="631">
        <v>42204</v>
      </c>
      <c r="B4798" s="81">
        <v>3</v>
      </c>
      <c r="H4798" s="72">
        <v>73.367999999999995</v>
      </c>
    </row>
    <row r="4799" spans="1:8">
      <c r="A4799" s="631">
        <v>42204</v>
      </c>
      <c r="B4799" s="81">
        <v>4</v>
      </c>
      <c r="H4799" s="72">
        <v>69.497</v>
      </c>
    </row>
    <row r="4800" spans="1:8">
      <c r="A4800" s="631">
        <v>42204</v>
      </c>
      <c r="B4800" s="81">
        <v>5</v>
      </c>
      <c r="H4800" s="72">
        <v>68.132999999999996</v>
      </c>
    </row>
    <row r="4801" spans="1:8">
      <c r="A4801" s="631">
        <v>42204</v>
      </c>
      <c r="B4801" s="81">
        <v>6</v>
      </c>
      <c r="H4801" s="72">
        <v>67.991</v>
      </c>
    </row>
    <row r="4802" spans="1:8">
      <c r="A4802" s="631">
        <v>42204</v>
      </c>
      <c r="B4802" s="81">
        <v>7</v>
      </c>
      <c r="H4802" s="72">
        <v>67.959999999999994</v>
      </c>
    </row>
    <row r="4803" spans="1:8">
      <c r="A4803" s="631">
        <v>42204</v>
      </c>
      <c r="B4803" s="81">
        <v>8</v>
      </c>
      <c r="H4803" s="72">
        <v>74.191999999999993</v>
      </c>
    </row>
    <row r="4804" spans="1:8">
      <c r="A4804" s="631">
        <v>42204</v>
      </c>
      <c r="B4804" s="81">
        <v>9</v>
      </c>
      <c r="H4804" s="72">
        <v>83.557000000000002</v>
      </c>
    </row>
    <row r="4805" spans="1:8">
      <c r="A4805" s="631">
        <v>42204</v>
      </c>
      <c r="B4805" s="81">
        <v>10</v>
      </c>
      <c r="H4805" s="72">
        <v>93.796999999999997</v>
      </c>
    </row>
    <row r="4806" spans="1:8">
      <c r="A4806" s="631">
        <v>42204</v>
      </c>
      <c r="B4806" s="81">
        <v>11</v>
      </c>
      <c r="H4806" s="72">
        <v>106.11499999999999</v>
      </c>
    </row>
    <row r="4807" spans="1:8">
      <c r="A4807" s="631">
        <v>42204</v>
      </c>
      <c r="B4807" s="81">
        <v>12</v>
      </c>
      <c r="H4807" s="72">
        <v>118.16800000000001</v>
      </c>
    </row>
    <row r="4808" spans="1:8">
      <c r="A4808" s="631">
        <v>42204</v>
      </c>
      <c r="B4808" s="81">
        <v>13</v>
      </c>
      <c r="H4808" s="72">
        <v>130.96</v>
      </c>
    </row>
    <row r="4809" spans="1:8">
      <c r="A4809" s="631">
        <v>42204</v>
      </c>
      <c r="B4809" s="81">
        <v>14</v>
      </c>
      <c r="H4809" s="72">
        <v>145.04499999999999</v>
      </c>
    </row>
    <row r="4810" spans="1:8">
      <c r="A4810" s="631">
        <v>42204</v>
      </c>
      <c r="B4810" s="81">
        <v>15</v>
      </c>
      <c r="H4810" s="72">
        <v>158.24199999999999</v>
      </c>
    </row>
    <row r="4811" spans="1:8">
      <c r="A4811" s="631">
        <v>42204</v>
      </c>
      <c r="B4811" s="81">
        <v>16</v>
      </c>
      <c r="H4811" s="72">
        <v>169.27600000000001</v>
      </c>
    </row>
    <row r="4812" spans="1:8">
      <c r="A4812" s="631">
        <v>42204</v>
      </c>
      <c r="B4812" s="81">
        <v>17</v>
      </c>
      <c r="H4812" s="72">
        <v>177.47399999999999</v>
      </c>
    </row>
    <row r="4813" spans="1:8">
      <c r="A4813" s="631">
        <v>42204</v>
      </c>
      <c r="B4813" s="81">
        <v>18</v>
      </c>
      <c r="H4813" s="72">
        <v>182.279</v>
      </c>
    </row>
    <row r="4814" spans="1:8">
      <c r="A4814" s="631">
        <v>42204</v>
      </c>
      <c r="B4814" s="81">
        <v>19</v>
      </c>
      <c r="H4814" s="72">
        <v>180.50299999999999</v>
      </c>
    </row>
    <row r="4815" spans="1:8">
      <c r="A4815" s="631">
        <v>42204</v>
      </c>
      <c r="B4815" s="81">
        <v>20</v>
      </c>
      <c r="H4815" s="72">
        <v>172.124</v>
      </c>
    </row>
    <row r="4816" spans="1:8">
      <c r="A4816" s="631">
        <v>42204</v>
      </c>
      <c r="B4816" s="81">
        <v>21</v>
      </c>
      <c r="H4816" s="72">
        <v>160.19900000000001</v>
      </c>
    </row>
    <row r="4817" spans="1:8">
      <c r="A4817" s="631">
        <v>42204</v>
      </c>
      <c r="B4817" s="81">
        <v>22</v>
      </c>
      <c r="H4817" s="72">
        <v>150.666</v>
      </c>
    </row>
    <row r="4818" spans="1:8">
      <c r="A4818" s="631">
        <v>42204</v>
      </c>
      <c r="B4818" s="81">
        <v>23</v>
      </c>
      <c r="H4818" s="72">
        <v>131.21899999999999</v>
      </c>
    </row>
    <row r="4819" spans="1:8">
      <c r="A4819" s="631">
        <v>42204</v>
      </c>
      <c r="B4819" s="81">
        <v>24</v>
      </c>
      <c r="H4819" s="72">
        <v>113.42100000000001</v>
      </c>
    </row>
    <row r="4820" spans="1:8">
      <c r="A4820" s="631">
        <v>42205</v>
      </c>
      <c r="B4820" s="81">
        <v>1</v>
      </c>
      <c r="H4820" s="72">
        <v>99.823999999999998</v>
      </c>
    </row>
    <row r="4821" spans="1:8">
      <c r="A4821" s="631">
        <v>42205</v>
      </c>
      <c r="B4821" s="81">
        <v>2</v>
      </c>
      <c r="H4821" s="72">
        <v>89.16</v>
      </c>
    </row>
    <row r="4822" spans="1:8">
      <c r="A4822" s="631">
        <v>42205</v>
      </c>
      <c r="B4822" s="81">
        <v>3</v>
      </c>
      <c r="H4822" s="72">
        <v>82.572000000000003</v>
      </c>
    </row>
    <row r="4823" spans="1:8">
      <c r="A4823" s="631">
        <v>42205</v>
      </c>
      <c r="B4823" s="81">
        <v>4</v>
      </c>
      <c r="H4823" s="72">
        <v>78.834999999999994</v>
      </c>
    </row>
    <row r="4824" spans="1:8">
      <c r="A4824" s="631">
        <v>42205</v>
      </c>
      <c r="B4824" s="81">
        <v>5</v>
      </c>
      <c r="H4824" s="72">
        <v>78.272000000000006</v>
      </c>
    </row>
    <row r="4825" spans="1:8">
      <c r="A4825" s="631">
        <v>42205</v>
      </c>
      <c r="B4825" s="81">
        <v>6</v>
      </c>
      <c r="H4825" s="72">
        <v>81.498999999999995</v>
      </c>
    </row>
    <row r="4826" spans="1:8">
      <c r="A4826" s="631">
        <v>42205</v>
      </c>
      <c r="B4826" s="81">
        <v>7</v>
      </c>
      <c r="H4826" s="72">
        <v>87.031999999999996</v>
      </c>
    </row>
    <row r="4827" spans="1:8">
      <c r="A4827" s="631">
        <v>42205</v>
      </c>
      <c r="B4827" s="81">
        <v>8</v>
      </c>
      <c r="H4827" s="72">
        <v>100.578</v>
      </c>
    </row>
    <row r="4828" spans="1:8">
      <c r="A4828" s="631">
        <v>42205</v>
      </c>
      <c r="B4828" s="81">
        <v>9</v>
      </c>
      <c r="H4828" s="72">
        <v>115.47</v>
      </c>
    </row>
    <row r="4829" spans="1:8">
      <c r="A4829" s="631">
        <v>42205</v>
      </c>
      <c r="B4829" s="81">
        <v>10</v>
      </c>
      <c r="H4829" s="72">
        <v>130.529</v>
      </c>
    </row>
    <row r="4830" spans="1:8">
      <c r="A4830" s="631">
        <v>42205</v>
      </c>
      <c r="B4830" s="81">
        <v>11</v>
      </c>
      <c r="H4830" s="72">
        <v>146.315</v>
      </c>
    </row>
    <row r="4831" spans="1:8">
      <c r="A4831" s="631">
        <v>42205</v>
      </c>
      <c r="B4831" s="81">
        <v>12</v>
      </c>
      <c r="H4831" s="72">
        <v>160.315</v>
      </c>
    </row>
    <row r="4832" spans="1:8">
      <c r="A4832" s="631">
        <v>42205</v>
      </c>
      <c r="B4832" s="81">
        <v>13</v>
      </c>
      <c r="H4832" s="72">
        <v>177.161</v>
      </c>
    </row>
    <row r="4833" spans="1:8">
      <c r="A4833" s="631">
        <v>42205</v>
      </c>
      <c r="B4833" s="81">
        <v>14</v>
      </c>
      <c r="H4833" s="72">
        <v>191.89</v>
      </c>
    </row>
    <row r="4834" spans="1:8">
      <c r="A4834" s="631">
        <v>42205</v>
      </c>
      <c r="B4834" s="81">
        <v>15</v>
      </c>
      <c r="H4834" s="72">
        <v>201.57599999999999</v>
      </c>
    </row>
    <row r="4835" spans="1:8">
      <c r="A4835" s="631">
        <v>42205</v>
      </c>
      <c r="B4835" s="81">
        <v>16</v>
      </c>
      <c r="H4835" s="72">
        <v>211.71100000000001</v>
      </c>
    </row>
    <row r="4836" spans="1:8">
      <c r="A4836" s="631">
        <v>42205</v>
      </c>
      <c r="B4836" s="81">
        <v>17</v>
      </c>
      <c r="H4836" s="72">
        <v>214.81899999999999</v>
      </c>
    </row>
    <row r="4837" spans="1:8">
      <c r="A4837" s="631">
        <v>42205</v>
      </c>
      <c r="B4837" s="81">
        <v>18</v>
      </c>
      <c r="H4837" s="72">
        <v>204.80799999999999</v>
      </c>
    </row>
    <row r="4838" spans="1:8">
      <c r="A4838" s="631">
        <v>42205</v>
      </c>
      <c r="B4838" s="81">
        <v>19</v>
      </c>
      <c r="H4838" s="72">
        <v>187.30699999999999</v>
      </c>
    </row>
    <row r="4839" spans="1:8">
      <c r="A4839" s="631">
        <v>42205</v>
      </c>
      <c r="B4839" s="81">
        <v>20</v>
      </c>
      <c r="H4839" s="72">
        <v>174.51400000000001</v>
      </c>
    </row>
    <row r="4840" spans="1:8">
      <c r="A4840" s="631">
        <v>42205</v>
      </c>
      <c r="B4840" s="81">
        <v>21</v>
      </c>
      <c r="H4840" s="72">
        <v>166.65199999999999</v>
      </c>
    </row>
    <row r="4841" spans="1:8">
      <c r="A4841" s="631">
        <v>42205</v>
      </c>
      <c r="B4841" s="81">
        <v>22</v>
      </c>
      <c r="H4841" s="72">
        <v>157.79900000000001</v>
      </c>
    </row>
    <row r="4842" spans="1:8">
      <c r="A4842" s="631">
        <v>42205</v>
      </c>
      <c r="B4842" s="81">
        <v>23</v>
      </c>
      <c r="H4842" s="72">
        <v>142.04</v>
      </c>
    </row>
    <row r="4843" spans="1:8">
      <c r="A4843" s="631">
        <v>42205</v>
      </c>
      <c r="B4843" s="81">
        <v>24</v>
      </c>
      <c r="H4843" s="72">
        <v>123.03400000000001</v>
      </c>
    </row>
    <row r="4844" spans="1:8">
      <c r="A4844" s="631">
        <v>42206</v>
      </c>
      <c r="B4844" s="81">
        <v>1</v>
      </c>
      <c r="H4844" s="72">
        <v>109.301</v>
      </c>
    </row>
    <row r="4845" spans="1:8">
      <c r="A4845" s="631">
        <v>42206</v>
      </c>
      <c r="B4845" s="81">
        <v>2</v>
      </c>
      <c r="H4845" s="72">
        <v>98.94</v>
      </c>
    </row>
    <row r="4846" spans="1:8">
      <c r="A4846" s="631">
        <v>42206</v>
      </c>
      <c r="B4846" s="81">
        <v>3</v>
      </c>
      <c r="H4846" s="72">
        <v>92.775999999999996</v>
      </c>
    </row>
    <row r="4847" spans="1:8">
      <c r="A4847" s="631">
        <v>42206</v>
      </c>
      <c r="B4847" s="81">
        <v>4</v>
      </c>
      <c r="H4847" s="72">
        <v>87.775000000000006</v>
      </c>
    </row>
    <row r="4848" spans="1:8">
      <c r="A4848" s="631">
        <v>42206</v>
      </c>
      <c r="B4848" s="81">
        <v>5</v>
      </c>
      <c r="H4848" s="72">
        <v>85.96</v>
      </c>
    </row>
    <row r="4849" spans="1:8">
      <c r="A4849" s="631">
        <v>42206</v>
      </c>
      <c r="B4849" s="81">
        <v>6</v>
      </c>
      <c r="H4849" s="72">
        <v>88.724000000000004</v>
      </c>
    </row>
    <row r="4850" spans="1:8">
      <c r="A4850" s="631">
        <v>42206</v>
      </c>
      <c r="B4850" s="81">
        <v>7</v>
      </c>
      <c r="H4850" s="72">
        <v>93.177000000000007</v>
      </c>
    </row>
    <row r="4851" spans="1:8">
      <c r="A4851" s="631">
        <v>42206</v>
      </c>
      <c r="B4851" s="81">
        <v>8</v>
      </c>
      <c r="H4851" s="72">
        <v>106.59099999999999</v>
      </c>
    </row>
    <row r="4852" spans="1:8">
      <c r="A4852" s="631">
        <v>42206</v>
      </c>
      <c r="B4852" s="81">
        <v>9</v>
      </c>
      <c r="H4852" s="72">
        <v>120.027</v>
      </c>
    </row>
    <row r="4853" spans="1:8">
      <c r="A4853" s="631">
        <v>42206</v>
      </c>
      <c r="B4853" s="81">
        <v>10</v>
      </c>
      <c r="H4853" s="72">
        <v>133.46100000000001</v>
      </c>
    </row>
    <row r="4854" spans="1:8">
      <c r="A4854" s="631">
        <v>42206</v>
      </c>
      <c r="B4854" s="81">
        <v>11</v>
      </c>
      <c r="H4854" s="72">
        <v>148.30500000000001</v>
      </c>
    </row>
    <row r="4855" spans="1:8">
      <c r="A4855" s="631">
        <v>42206</v>
      </c>
      <c r="B4855" s="81">
        <v>12</v>
      </c>
      <c r="H4855" s="72">
        <v>162.49799999999999</v>
      </c>
    </row>
    <row r="4856" spans="1:8">
      <c r="A4856" s="631">
        <v>42206</v>
      </c>
      <c r="B4856" s="81">
        <v>13</v>
      </c>
      <c r="H4856" s="72">
        <v>175.12100000000001</v>
      </c>
    </row>
    <row r="4857" spans="1:8">
      <c r="A4857" s="631">
        <v>42206</v>
      </c>
      <c r="B4857" s="81">
        <v>14</v>
      </c>
      <c r="H4857" s="72">
        <v>189.17099999999999</v>
      </c>
    </row>
    <row r="4858" spans="1:8">
      <c r="A4858" s="631">
        <v>42206</v>
      </c>
      <c r="B4858" s="81">
        <v>15</v>
      </c>
      <c r="H4858" s="72">
        <v>199.70599999999999</v>
      </c>
    </row>
    <row r="4859" spans="1:8">
      <c r="A4859" s="631">
        <v>42206</v>
      </c>
      <c r="B4859" s="81">
        <v>16</v>
      </c>
      <c r="H4859" s="72">
        <v>206.98400000000001</v>
      </c>
    </row>
    <row r="4860" spans="1:8">
      <c r="A4860" s="631">
        <v>42206</v>
      </c>
      <c r="B4860" s="81">
        <v>17</v>
      </c>
      <c r="H4860" s="72">
        <v>209.58099999999999</v>
      </c>
    </row>
    <row r="4861" spans="1:8">
      <c r="A4861" s="631">
        <v>42206</v>
      </c>
      <c r="B4861" s="81">
        <v>18</v>
      </c>
      <c r="H4861" s="72">
        <v>205.017</v>
      </c>
    </row>
    <row r="4862" spans="1:8">
      <c r="A4862" s="631">
        <v>42206</v>
      </c>
      <c r="B4862" s="81">
        <v>19</v>
      </c>
      <c r="H4862" s="72">
        <v>193.82499999999999</v>
      </c>
    </row>
    <row r="4863" spans="1:8">
      <c r="A4863" s="631">
        <v>42206</v>
      </c>
      <c r="B4863" s="81">
        <v>20</v>
      </c>
      <c r="H4863" s="72">
        <v>177.71100000000001</v>
      </c>
    </row>
    <row r="4864" spans="1:8">
      <c r="A4864" s="631">
        <v>42206</v>
      </c>
      <c r="B4864" s="81">
        <v>21</v>
      </c>
      <c r="H4864" s="72">
        <v>167.922</v>
      </c>
    </row>
    <row r="4865" spans="1:8">
      <c r="A4865" s="631">
        <v>42206</v>
      </c>
      <c r="B4865" s="81">
        <v>22</v>
      </c>
      <c r="H4865" s="72">
        <v>158.917</v>
      </c>
    </row>
    <row r="4866" spans="1:8">
      <c r="A4866" s="631">
        <v>42206</v>
      </c>
      <c r="B4866" s="81">
        <v>23</v>
      </c>
      <c r="H4866" s="72">
        <v>137.642</v>
      </c>
    </row>
    <row r="4867" spans="1:8">
      <c r="A4867" s="631">
        <v>42206</v>
      </c>
      <c r="B4867" s="81">
        <v>24</v>
      </c>
      <c r="H4867" s="72">
        <v>119.161</v>
      </c>
    </row>
    <row r="4868" spans="1:8">
      <c r="A4868" s="631">
        <v>42207</v>
      </c>
      <c r="B4868" s="81">
        <v>1</v>
      </c>
      <c r="H4868" s="72">
        <v>104.435</v>
      </c>
    </row>
    <row r="4869" spans="1:8">
      <c r="A4869" s="631">
        <v>42207</v>
      </c>
      <c r="B4869" s="81">
        <v>2</v>
      </c>
      <c r="H4869" s="72">
        <v>93.040999999999997</v>
      </c>
    </row>
    <row r="4870" spans="1:8">
      <c r="A4870" s="631">
        <v>42207</v>
      </c>
      <c r="B4870" s="81">
        <v>3</v>
      </c>
      <c r="H4870" s="72">
        <v>86.015000000000001</v>
      </c>
    </row>
    <row r="4871" spans="1:8">
      <c r="A4871" s="631">
        <v>42207</v>
      </c>
      <c r="B4871" s="81">
        <v>4</v>
      </c>
      <c r="H4871" s="72">
        <v>81.352999999999994</v>
      </c>
    </row>
    <row r="4872" spans="1:8">
      <c r="A4872" s="631">
        <v>42207</v>
      </c>
      <c r="B4872" s="81">
        <v>5</v>
      </c>
      <c r="H4872" s="72">
        <v>80.116</v>
      </c>
    </row>
    <row r="4873" spans="1:8">
      <c r="A4873" s="631">
        <v>42207</v>
      </c>
      <c r="B4873" s="81">
        <v>6</v>
      </c>
      <c r="H4873" s="72">
        <v>82.403999999999996</v>
      </c>
    </row>
    <row r="4874" spans="1:8">
      <c r="A4874" s="631">
        <v>42207</v>
      </c>
      <c r="B4874" s="81">
        <v>7</v>
      </c>
      <c r="H4874" s="72">
        <v>86.584999999999994</v>
      </c>
    </row>
    <row r="4875" spans="1:8">
      <c r="A4875" s="631">
        <v>42207</v>
      </c>
      <c r="B4875" s="81">
        <v>8</v>
      </c>
      <c r="H4875" s="72">
        <v>97.495999999999995</v>
      </c>
    </row>
    <row r="4876" spans="1:8">
      <c r="A4876" s="631">
        <v>42207</v>
      </c>
      <c r="B4876" s="81">
        <v>9</v>
      </c>
      <c r="H4876" s="72">
        <v>106.673</v>
      </c>
    </row>
    <row r="4877" spans="1:8">
      <c r="A4877" s="631">
        <v>42207</v>
      </c>
      <c r="B4877" s="81">
        <v>10</v>
      </c>
      <c r="H4877" s="72">
        <v>115.36199999999999</v>
      </c>
    </row>
    <row r="4878" spans="1:8">
      <c r="A4878" s="631">
        <v>42207</v>
      </c>
      <c r="B4878" s="81">
        <v>11</v>
      </c>
      <c r="H4878" s="72">
        <v>124.899</v>
      </c>
    </row>
    <row r="4879" spans="1:8">
      <c r="A4879" s="631">
        <v>42207</v>
      </c>
      <c r="B4879" s="81">
        <v>12</v>
      </c>
      <c r="H4879" s="72">
        <v>134.84700000000001</v>
      </c>
    </row>
    <row r="4880" spans="1:8">
      <c r="A4880" s="631">
        <v>42207</v>
      </c>
      <c r="B4880" s="81">
        <v>13</v>
      </c>
      <c r="H4880" s="72">
        <v>144.405</v>
      </c>
    </row>
    <row r="4881" spans="1:8">
      <c r="A4881" s="631">
        <v>42207</v>
      </c>
      <c r="B4881" s="81">
        <v>14</v>
      </c>
      <c r="H4881" s="72">
        <v>151.84800000000001</v>
      </c>
    </row>
    <row r="4882" spans="1:8">
      <c r="A4882" s="631">
        <v>42207</v>
      </c>
      <c r="B4882" s="81">
        <v>15</v>
      </c>
      <c r="H4882" s="72">
        <v>160.99199999999999</v>
      </c>
    </row>
    <row r="4883" spans="1:8">
      <c r="A4883" s="631">
        <v>42207</v>
      </c>
      <c r="B4883" s="81">
        <v>16</v>
      </c>
      <c r="H4883" s="72">
        <v>169.274</v>
      </c>
    </row>
    <row r="4884" spans="1:8">
      <c r="A4884" s="631">
        <v>42207</v>
      </c>
      <c r="B4884" s="81">
        <v>17</v>
      </c>
      <c r="H4884" s="72">
        <v>176.21299999999999</v>
      </c>
    </row>
    <row r="4885" spans="1:8">
      <c r="A4885" s="631">
        <v>42207</v>
      </c>
      <c r="B4885" s="81">
        <v>18</v>
      </c>
      <c r="H4885" s="72">
        <v>173.494</v>
      </c>
    </row>
    <row r="4886" spans="1:8">
      <c r="A4886" s="631">
        <v>42207</v>
      </c>
      <c r="B4886" s="81">
        <v>19</v>
      </c>
      <c r="H4886" s="72">
        <v>165.65899999999999</v>
      </c>
    </row>
    <row r="4887" spans="1:8">
      <c r="A4887" s="631">
        <v>42207</v>
      </c>
      <c r="B4887" s="81">
        <v>20</v>
      </c>
      <c r="H4887" s="72">
        <v>153.56200000000001</v>
      </c>
    </row>
    <row r="4888" spans="1:8">
      <c r="A4888" s="631">
        <v>42207</v>
      </c>
      <c r="B4888" s="81">
        <v>21</v>
      </c>
      <c r="H4888" s="72">
        <v>143.05699999999999</v>
      </c>
    </row>
    <row r="4889" spans="1:8">
      <c r="A4889" s="631">
        <v>42207</v>
      </c>
      <c r="B4889" s="81">
        <v>22</v>
      </c>
      <c r="H4889" s="72">
        <v>132.792</v>
      </c>
    </row>
    <row r="4890" spans="1:8">
      <c r="A4890" s="631">
        <v>42207</v>
      </c>
      <c r="B4890" s="81">
        <v>23</v>
      </c>
      <c r="H4890" s="72">
        <v>113.81100000000001</v>
      </c>
    </row>
    <row r="4891" spans="1:8">
      <c r="A4891" s="631">
        <v>42207</v>
      </c>
      <c r="B4891" s="81">
        <v>24</v>
      </c>
      <c r="H4891" s="72">
        <v>97.14</v>
      </c>
    </row>
    <row r="4892" spans="1:8">
      <c r="A4892" s="631">
        <v>42208</v>
      </c>
      <c r="B4892" s="81">
        <v>1</v>
      </c>
      <c r="H4892" s="72">
        <v>85.558999999999997</v>
      </c>
    </row>
    <row r="4893" spans="1:8">
      <c r="A4893" s="631">
        <v>42208</v>
      </c>
      <c r="B4893" s="81">
        <v>2</v>
      </c>
      <c r="H4893" s="72">
        <v>77.504000000000005</v>
      </c>
    </row>
    <row r="4894" spans="1:8">
      <c r="A4894" s="631">
        <v>42208</v>
      </c>
      <c r="B4894" s="81">
        <v>3</v>
      </c>
      <c r="H4894" s="72">
        <v>71.346999999999994</v>
      </c>
    </row>
    <row r="4895" spans="1:8">
      <c r="A4895" s="631">
        <v>42208</v>
      </c>
      <c r="B4895" s="81">
        <v>4</v>
      </c>
      <c r="H4895" s="72">
        <v>67.974999999999994</v>
      </c>
    </row>
    <row r="4896" spans="1:8">
      <c r="A4896" s="631">
        <v>42208</v>
      </c>
      <c r="B4896" s="81">
        <v>5</v>
      </c>
      <c r="H4896" s="72">
        <v>67.674000000000007</v>
      </c>
    </row>
    <row r="4897" spans="1:8">
      <c r="A4897" s="631">
        <v>42208</v>
      </c>
      <c r="B4897" s="81">
        <v>6</v>
      </c>
      <c r="H4897" s="72">
        <v>70.983000000000004</v>
      </c>
    </row>
    <row r="4898" spans="1:8">
      <c r="A4898" s="631">
        <v>42208</v>
      </c>
      <c r="B4898" s="81">
        <v>7</v>
      </c>
      <c r="H4898" s="72">
        <v>74.713999999999999</v>
      </c>
    </row>
    <row r="4899" spans="1:8">
      <c r="A4899" s="631">
        <v>42208</v>
      </c>
      <c r="B4899" s="81">
        <v>8</v>
      </c>
      <c r="H4899" s="72">
        <v>82.885999999999996</v>
      </c>
    </row>
    <row r="4900" spans="1:8">
      <c r="A4900" s="631">
        <v>42208</v>
      </c>
      <c r="B4900" s="81">
        <v>9</v>
      </c>
      <c r="H4900" s="72">
        <v>90.167000000000002</v>
      </c>
    </row>
    <row r="4901" spans="1:8">
      <c r="A4901" s="631">
        <v>42208</v>
      </c>
      <c r="B4901" s="81">
        <v>10</v>
      </c>
      <c r="H4901" s="72">
        <v>96.478999999999999</v>
      </c>
    </row>
    <row r="4902" spans="1:8">
      <c r="A4902" s="631">
        <v>42208</v>
      </c>
      <c r="B4902" s="81">
        <v>11</v>
      </c>
      <c r="H4902" s="72">
        <v>103.715</v>
      </c>
    </row>
    <row r="4903" spans="1:8">
      <c r="A4903" s="631">
        <v>42208</v>
      </c>
      <c r="B4903" s="81">
        <v>12</v>
      </c>
      <c r="H4903" s="72">
        <v>110.011</v>
      </c>
    </row>
    <row r="4904" spans="1:8">
      <c r="A4904" s="631">
        <v>42208</v>
      </c>
      <c r="B4904" s="81">
        <v>13</v>
      </c>
      <c r="H4904" s="72">
        <v>118.881</v>
      </c>
    </row>
    <row r="4905" spans="1:8">
      <c r="A4905" s="631">
        <v>42208</v>
      </c>
      <c r="B4905" s="81">
        <v>14</v>
      </c>
      <c r="H4905" s="72">
        <v>126.351</v>
      </c>
    </row>
    <row r="4906" spans="1:8">
      <c r="A4906" s="631">
        <v>42208</v>
      </c>
      <c r="B4906" s="81">
        <v>15</v>
      </c>
      <c r="H4906" s="72">
        <v>133.505</v>
      </c>
    </row>
    <row r="4907" spans="1:8">
      <c r="A4907" s="631">
        <v>42208</v>
      </c>
      <c r="B4907" s="81">
        <v>16</v>
      </c>
      <c r="H4907" s="72">
        <v>140.286</v>
      </c>
    </row>
    <row r="4908" spans="1:8">
      <c r="A4908" s="631">
        <v>42208</v>
      </c>
      <c r="B4908" s="81">
        <v>17</v>
      </c>
      <c r="H4908" s="72">
        <v>145.98699999999999</v>
      </c>
    </row>
    <row r="4909" spans="1:8">
      <c r="A4909" s="631">
        <v>42208</v>
      </c>
      <c r="B4909" s="81">
        <v>18</v>
      </c>
      <c r="H4909" s="72">
        <v>145.46899999999999</v>
      </c>
    </row>
    <row r="4910" spans="1:8">
      <c r="A4910" s="631">
        <v>42208</v>
      </c>
      <c r="B4910" s="81">
        <v>19</v>
      </c>
      <c r="H4910" s="72">
        <v>140.285</v>
      </c>
    </row>
    <row r="4911" spans="1:8">
      <c r="A4911" s="631">
        <v>42208</v>
      </c>
      <c r="B4911" s="81">
        <v>20</v>
      </c>
      <c r="H4911" s="72">
        <v>130.12700000000001</v>
      </c>
    </row>
    <row r="4912" spans="1:8">
      <c r="A4912" s="631">
        <v>42208</v>
      </c>
      <c r="B4912" s="81">
        <v>21</v>
      </c>
      <c r="H4912" s="72">
        <v>119.134</v>
      </c>
    </row>
    <row r="4913" spans="1:8">
      <c r="A4913" s="631">
        <v>42208</v>
      </c>
      <c r="B4913" s="81">
        <v>22</v>
      </c>
      <c r="H4913" s="72">
        <v>111.464</v>
      </c>
    </row>
    <row r="4914" spans="1:8">
      <c r="A4914" s="631">
        <v>42208</v>
      </c>
      <c r="B4914" s="81">
        <v>23</v>
      </c>
      <c r="H4914" s="72">
        <v>96.04</v>
      </c>
    </row>
    <row r="4915" spans="1:8">
      <c r="A4915" s="631">
        <v>42208</v>
      </c>
      <c r="B4915" s="81">
        <v>24</v>
      </c>
      <c r="H4915" s="72">
        <v>83.281999999999996</v>
      </c>
    </row>
    <row r="4916" spans="1:8">
      <c r="A4916" s="631">
        <v>42209</v>
      </c>
      <c r="B4916" s="81">
        <v>1</v>
      </c>
      <c r="H4916" s="72">
        <v>74.308000000000007</v>
      </c>
    </row>
    <row r="4917" spans="1:8">
      <c r="A4917" s="631">
        <v>42209</v>
      </c>
      <c r="B4917" s="81">
        <v>2</v>
      </c>
      <c r="H4917" s="72">
        <v>68.001999999999995</v>
      </c>
    </row>
    <row r="4918" spans="1:8">
      <c r="A4918" s="631">
        <v>42209</v>
      </c>
      <c r="B4918" s="81">
        <v>3</v>
      </c>
      <c r="H4918" s="72">
        <v>64.787999999999997</v>
      </c>
    </row>
    <row r="4919" spans="1:8">
      <c r="A4919" s="631">
        <v>42209</v>
      </c>
      <c r="B4919" s="81">
        <v>4</v>
      </c>
      <c r="H4919" s="72">
        <v>63.043999999999997</v>
      </c>
    </row>
    <row r="4920" spans="1:8">
      <c r="A4920" s="631">
        <v>42209</v>
      </c>
      <c r="B4920" s="81">
        <v>5</v>
      </c>
      <c r="H4920" s="72">
        <v>63.374000000000002</v>
      </c>
    </row>
    <row r="4921" spans="1:8">
      <c r="A4921" s="631">
        <v>42209</v>
      </c>
      <c r="B4921" s="81">
        <v>6</v>
      </c>
      <c r="H4921" s="72">
        <v>66.891000000000005</v>
      </c>
    </row>
    <row r="4922" spans="1:8">
      <c r="A4922" s="631">
        <v>42209</v>
      </c>
      <c r="B4922" s="81">
        <v>7</v>
      </c>
      <c r="H4922" s="72">
        <v>70.605999999999995</v>
      </c>
    </row>
    <row r="4923" spans="1:8">
      <c r="A4923" s="631">
        <v>42209</v>
      </c>
      <c r="B4923" s="81">
        <v>8</v>
      </c>
      <c r="H4923" s="72">
        <v>78.927999999999997</v>
      </c>
    </row>
    <row r="4924" spans="1:8">
      <c r="A4924" s="631">
        <v>42209</v>
      </c>
      <c r="B4924" s="81">
        <v>9</v>
      </c>
      <c r="H4924" s="72">
        <v>86.870999999999995</v>
      </c>
    </row>
    <row r="4925" spans="1:8">
      <c r="A4925" s="631">
        <v>42209</v>
      </c>
      <c r="B4925" s="81">
        <v>10</v>
      </c>
      <c r="H4925" s="72">
        <v>94.620999999999995</v>
      </c>
    </row>
    <row r="4926" spans="1:8">
      <c r="A4926" s="631">
        <v>42209</v>
      </c>
      <c r="B4926" s="81">
        <v>11</v>
      </c>
      <c r="H4926" s="72">
        <v>102.69799999999999</v>
      </c>
    </row>
    <row r="4927" spans="1:8">
      <c r="A4927" s="631">
        <v>42209</v>
      </c>
      <c r="B4927" s="81">
        <v>12</v>
      </c>
      <c r="H4927" s="72">
        <v>112.036</v>
      </c>
    </row>
    <row r="4928" spans="1:8">
      <c r="A4928" s="631">
        <v>42209</v>
      </c>
      <c r="B4928" s="81">
        <v>13</v>
      </c>
      <c r="H4928" s="72">
        <v>122.268</v>
      </c>
    </row>
    <row r="4929" spans="1:8">
      <c r="A4929" s="631">
        <v>42209</v>
      </c>
      <c r="B4929" s="81">
        <v>14</v>
      </c>
      <c r="H4929" s="72">
        <v>133.28800000000001</v>
      </c>
    </row>
    <row r="4930" spans="1:8">
      <c r="A4930" s="631">
        <v>42209</v>
      </c>
      <c r="B4930" s="81">
        <v>15</v>
      </c>
      <c r="H4930" s="72">
        <v>143.37100000000001</v>
      </c>
    </row>
    <row r="4931" spans="1:8">
      <c r="A4931" s="631">
        <v>42209</v>
      </c>
      <c r="B4931" s="81">
        <v>16</v>
      </c>
      <c r="H4931" s="72">
        <v>150.95500000000001</v>
      </c>
    </row>
    <row r="4932" spans="1:8">
      <c r="A4932" s="631">
        <v>42209</v>
      </c>
      <c r="B4932" s="81">
        <v>17</v>
      </c>
      <c r="H4932" s="72">
        <v>155.458</v>
      </c>
    </row>
    <row r="4933" spans="1:8">
      <c r="A4933" s="631">
        <v>42209</v>
      </c>
      <c r="B4933" s="81">
        <v>18</v>
      </c>
      <c r="H4933" s="72">
        <v>153.38399999999999</v>
      </c>
    </row>
    <row r="4934" spans="1:8">
      <c r="A4934" s="631">
        <v>42209</v>
      </c>
      <c r="B4934" s="81">
        <v>19</v>
      </c>
      <c r="H4934" s="72">
        <v>146.40600000000001</v>
      </c>
    </row>
    <row r="4935" spans="1:8">
      <c r="A4935" s="631">
        <v>42209</v>
      </c>
      <c r="B4935" s="81">
        <v>20</v>
      </c>
      <c r="H4935" s="72">
        <v>135.93199999999999</v>
      </c>
    </row>
    <row r="4936" spans="1:8">
      <c r="A4936" s="631">
        <v>42209</v>
      </c>
      <c r="B4936" s="81">
        <v>21</v>
      </c>
      <c r="H4936" s="72">
        <v>124.36199999999999</v>
      </c>
    </row>
    <row r="4937" spans="1:8">
      <c r="A4937" s="631">
        <v>42209</v>
      </c>
      <c r="B4937" s="81">
        <v>22</v>
      </c>
      <c r="H4937" s="72">
        <v>115.80500000000001</v>
      </c>
    </row>
    <row r="4938" spans="1:8">
      <c r="A4938" s="631">
        <v>42209</v>
      </c>
      <c r="B4938" s="81">
        <v>23</v>
      </c>
      <c r="H4938" s="72">
        <v>99.596999999999994</v>
      </c>
    </row>
    <row r="4939" spans="1:8">
      <c r="A4939" s="631">
        <v>42209</v>
      </c>
      <c r="B4939" s="81">
        <v>24</v>
      </c>
      <c r="H4939" s="72">
        <v>85.497</v>
      </c>
    </row>
    <row r="4940" spans="1:8">
      <c r="A4940" s="631">
        <v>42210</v>
      </c>
      <c r="B4940" s="81">
        <v>1</v>
      </c>
      <c r="H4940" s="72">
        <v>75.524000000000001</v>
      </c>
    </row>
    <row r="4941" spans="1:8">
      <c r="A4941" s="631">
        <v>42210</v>
      </c>
      <c r="B4941" s="81">
        <v>2</v>
      </c>
      <c r="H4941" s="72">
        <v>68.703999999999994</v>
      </c>
    </row>
    <row r="4942" spans="1:8">
      <c r="A4942" s="631">
        <v>42210</v>
      </c>
      <c r="B4942" s="81">
        <v>3</v>
      </c>
      <c r="H4942" s="72">
        <v>65.168999999999997</v>
      </c>
    </row>
    <row r="4943" spans="1:8">
      <c r="A4943" s="631">
        <v>42210</v>
      </c>
      <c r="B4943" s="81">
        <v>4</v>
      </c>
      <c r="H4943" s="72">
        <v>62.603000000000002</v>
      </c>
    </row>
    <row r="4944" spans="1:8">
      <c r="A4944" s="631">
        <v>42210</v>
      </c>
      <c r="B4944" s="81">
        <v>5</v>
      </c>
      <c r="H4944" s="72">
        <v>61.941000000000003</v>
      </c>
    </row>
    <row r="4945" spans="1:8">
      <c r="A4945" s="631">
        <v>42210</v>
      </c>
      <c r="B4945" s="81">
        <v>6</v>
      </c>
      <c r="H4945" s="72">
        <v>62.884</v>
      </c>
    </row>
    <row r="4946" spans="1:8">
      <c r="A4946" s="631">
        <v>42210</v>
      </c>
      <c r="B4946" s="81">
        <v>7</v>
      </c>
      <c r="H4946" s="72">
        <v>63.34</v>
      </c>
    </row>
    <row r="4947" spans="1:8">
      <c r="A4947" s="631">
        <v>42210</v>
      </c>
      <c r="B4947" s="81">
        <v>8</v>
      </c>
      <c r="H4947" s="72">
        <v>68.725999999999999</v>
      </c>
    </row>
    <row r="4948" spans="1:8">
      <c r="A4948" s="631">
        <v>42210</v>
      </c>
      <c r="B4948" s="81">
        <v>9</v>
      </c>
      <c r="H4948" s="72">
        <v>75.81</v>
      </c>
    </row>
    <row r="4949" spans="1:8">
      <c r="A4949" s="631">
        <v>42210</v>
      </c>
      <c r="B4949" s="81">
        <v>10</v>
      </c>
      <c r="H4949" s="72">
        <v>84.57</v>
      </c>
    </row>
    <row r="4950" spans="1:8">
      <c r="A4950" s="631">
        <v>42210</v>
      </c>
      <c r="B4950" s="81">
        <v>11</v>
      </c>
      <c r="H4950" s="72">
        <v>93.921999999999997</v>
      </c>
    </row>
    <row r="4951" spans="1:8">
      <c r="A4951" s="631">
        <v>42210</v>
      </c>
      <c r="B4951" s="81">
        <v>12</v>
      </c>
      <c r="H4951" s="72">
        <v>104.12</v>
      </c>
    </row>
    <row r="4952" spans="1:8">
      <c r="A4952" s="631">
        <v>42210</v>
      </c>
      <c r="B4952" s="81">
        <v>13</v>
      </c>
      <c r="H4952" s="72">
        <v>114.146</v>
      </c>
    </row>
    <row r="4953" spans="1:8">
      <c r="A4953" s="631">
        <v>42210</v>
      </c>
      <c r="B4953" s="81">
        <v>14</v>
      </c>
      <c r="H4953" s="72">
        <v>126.471</v>
      </c>
    </row>
    <row r="4954" spans="1:8">
      <c r="A4954" s="631">
        <v>42210</v>
      </c>
      <c r="B4954" s="81">
        <v>15</v>
      </c>
      <c r="H4954" s="72">
        <v>137.57400000000001</v>
      </c>
    </row>
    <row r="4955" spans="1:8">
      <c r="A4955" s="631">
        <v>42210</v>
      </c>
      <c r="B4955" s="81">
        <v>16</v>
      </c>
      <c r="H4955" s="72">
        <v>146.452</v>
      </c>
    </row>
    <row r="4956" spans="1:8">
      <c r="A4956" s="631">
        <v>42210</v>
      </c>
      <c r="B4956" s="81">
        <v>17</v>
      </c>
      <c r="H4956" s="72">
        <v>151.726</v>
      </c>
    </row>
    <row r="4957" spans="1:8">
      <c r="A4957" s="631">
        <v>42210</v>
      </c>
      <c r="B4957" s="81">
        <v>18</v>
      </c>
      <c r="H4957" s="72">
        <v>151.863</v>
      </c>
    </row>
    <row r="4958" spans="1:8">
      <c r="A4958" s="631">
        <v>42210</v>
      </c>
      <c r="B4958" s="81">
        <v>19</v>
      </c>
      <c r="H4958" s="72">
        <v>147.15199999999999</v>
      </c>
    </row>
    <row r="4959" spans="1:8">
      <c r="A4959" s="631">
        <v>42210</v>
      </c>
      <c r="B4959" s="81">
        <v>20</v>
      </c>
      <c r="H4959" s="72">
        <v>137.08199999999999</v>
      </c>
    </row>
    <row r="4960" spans="1:8">
      <c r="A4960" s="631">
        <v>42210</v>
      </c>
      <c r="B4960" s="81">
        <v>21</v>
      </c>
      <c r="H4960" s="72">
        <v>124.648</v>
      </c>
    </row>
    <row r="4961" spans="1:8">
      <c r="A4961" s="631">
        <v>42210</v>
      </c>
      <c r="B4961" s="81">
        <v>22</v>
      </c>
      <c r="H4961" s="72">
        <v>117.636</v>
      </c>
    </row>
    <row r="4962" spans="1:8">
      <c r="A4962" s="631">
        <v>42210</v>
      </c>
      <c r="B4962" s="81">
        <v>23</v>
      </c>
      <c r="H4962" s="72">
        <v>102.992</v>
      </c>
    </row>
    <row r="4963" spans="1:8">
      <c r="A4963" s="631">
        <v>42210</v>
      </c>
      <c r="B4963" s="81">
        <v>24</v>
      </c>
      <c r="H4963" s="72">
        <v>85.843000000000004</v>
      </c>
    </row>
    <row r="4964" spans="1:8">
      <c r="A4964" s="631">
        <v>42211</v>
      </c>
      <c r="B4964" s="81">
        <v>1</v>
      </c>
      <c r="H4964" s="72">
        <v>76.540999999999997</v>
      </c>
    </row>
    <row r="4965" spans="1:8">
      <c r="A4965" s="631">
        <v>42211</v>
      </c>
      <c r="B4965" s="81">
        <v>2</v>
      </c>
      <c r="H4965" s="72">
        <v>69.631</v>
      </c>
    </row>
    <row r="4966" spans="1:8">
      <c r="A4966" s="631">
        <v>42211</v>
      </c>
      <c r="B4966" s="81">
        <v>3</v>
      </c>
      <c r="H4966" s="72">
        <v>65.206999999999994</v>
      </c>
    </row>
    <row r="4967" spans="1:8">
      <c r="A4967" s="631">
        <v>42211</v>
      </c>
      <c r="B4967" s="81">
        <v>4</v>
      </c>
      <c r="H4967" s="72">
        <v>62.902999999999999</v>
      </c>
    </row>
    <row r="4968" spans="1:8">
      <c r="A4968" s="631">
        <v>42211</v>
      </c>
      <c r="B4968" s="81">
        <v>5</v>
      </c>
      <c r="H4968" s="72">
        <v>62.415999999999997</v>
      </c>
    </row>
    <row r="4969" spans="1:8">
      <c r="A4969" s="631">
        <v>42211</v>
      </c>
      <c r="B4969" s="81">
        <v>6</v>
      </c>
      <c r="H4969" s="72">
        <v>62.88</v>
      </c>
    </row>
    <row r="4970" spans="1:8">
      <c r="A4970" s="631">
        <v>42211</v>
      </c>
      <c r="B4970" s="81">
        <v>7</v>
      </c>
      <c r="H4970" s="72">
        <v>62.765000000000001</v>
      </c>
    </row>
    <row r="4971" spans="1:8">
      <c r="A4971" s="631">
        <v>42211</v>
      </c>
      <c r="B4971" s="81">
        <v>8</v>
      </c>
      <c r="H4971" s="72">
        <v>67.631</v>
      </c>
    </row>
    <row r="4972" spans="1:8">
      <c r="A4972" s="631">
        <v>42211</v>
      </c>
      <c r="B4972" s="81">
        <v>9</v>
      </c>
      <c r="H4972" s="72">
        <v>74.959999999999994</v>
      </c>
    </row>
    <row r="4973" spans="1:8">
      <c r="A4973" s="631">
        <v>42211</v>
      </c>
      <c r="B4973" s="81">
        <v>10</v>
      </c>
      <c r="H4973" s="72">
        <v>82.881</v>
      </c>
    </row>
    <row r="4974" spans="1:8">
      <c r="A4974" s="631">
        <v>42211</v>
      </c>
      <c r="B4974" s="81">
        <v>11</v>
      </c>
      <c r="H4974" s="72">
        <v>91.927000000000007</v>
      </c>
    </row>
    <row r="4975" spans="1:8">
      <c r="A4975" s="631">
        <v>42211</v>
      </c>
      <c r="B4975" s="81">
        <v>12</v>
      </c>
      <c r="H4975" s="72">
        <v>102.286</v>
      </c>
    </row>
    <row r="4976" spans="1:8">
      <c r="A4976" s="631">
        <v>42211</v>
      </c>
      <c r="B4976" s="81">
        <v>13</v>
      </c>
      <c r="H4976" s="72">
        <v>114.102</v>
      </c>
    </row>
    <row r="4977" spans="1:8">
      <c r="A4977" s="631">
        <v>42211</v>
      </c>
      <c r="B4977" s="81">
        <v>14</v>
      </c>
      <c r="H4977" s="72">
        <v>126.648</v>
      </c>
    </row>
    <row r="4978" spans="1:8">
      <c r="A4978" s="631">
        <v>42211</v>
      </c>
      <c r="B4978" s="81">
        <v>15</v>
      </c>
      <c r="H4978" s="72">
        <v>138.714</v>
      </c>
    </row>
    <row r="4979" spans="1:8">
      <c r="A4979" s="631">
        <v>42211</v>
      </c>
      <c r="B4979" s="81">
        <v>16</v>
      </c>
      <c r="H4979" s="72">
        <v>149.56899999999999</v>
      </c>
    </row>
    <row r="4980" spans="1:8">
      <c r="A4980" s="631">
        <v>42211</v>
      </c>
      <c r="B4980" s="81">
        <v>17</v>
      </c>
      <c r="H4980" s="72">
        <v>151.65199999999999</v>
      </c>
    </row>
    <row r="4981" spans="1:8">
      <c r="A4981" s="631">
        <v>42211</v>
      </c>
      <c r="B4981" s="81">
        <v>18</v>
      </c>
      <c r="H4981" s="72">
        <v>148.96199999999999</v>
      </c>
    </row>
    <row r="4982" spans="1:8">
      <c r="A4982" s="631">
        <v>42211</v>
      </c>
      <c r="B4982" s="81">
        <v>19</v>
      </c>
      <c r="H4982" s="72">
        <v>146.46199999999999</v>
      </c>
    </row>
    <row r="4983" spans="1:8">
      <c r="A4983" s="631">
        <v>42211</v>
      </c>
      <c r="B4983" s="81">
        <v>20</v>
      </c>
      <c r="H4983" s="72">
        <v>135.958</v>
      </c>
    </row>
    <row r="4984" spans="1:8">
      <c r="A4984" s="631">
        <v>42211</v>
      </c>
      <c r="B4984" s="81">
        <v>21</v>
      </c>
      <c r="H4984" s="72">
        <v>123.11799999999999</v>
      </c>
    </row>
    <row r="4985" spans="1:8">
      <c r="A4985" s="631">
        <v>42211</v>
      </c>
      <c r="B4985" s="81">
        <v>22</v>
      </c>
      <c r="H4985" s="72">
        <v>116.002</v>
      </c>
    </row>
    <row r="4986" spans="1:8">
      <c r="A4986" s="631">
        <v>42211</v>
      </c>
      <c r="B4986" s="81">
        <v>23</v>
      </c>
      <c r="H4986" s="72">
        <v>102.30800000000001</v>
      </c>
    </row>
    <row r="4987" spans="1:8">
      <c r="A4987" s="631">
        <v>42211</v>
      </c>
      <c r="B4987" s="81">
        <v>24</v>
      </c>
      <c r="H4987" s="72">
        <v>88.623000000000005</v>
      </c>
    </row>
    <row r="4988" spans="1:8">
      <c r="A4988" s="631">
        <v>42212</v>
      </c>
      <c r="B4988" s="81">
        <v>1</v>
      </c>
      <c r="H4988" s="72">
        <v>79.795000000000002</v>
      </c>
    </row>
    <row r="4989" spans="1:8">
      <c r="A4989" s="631">
        <v>42212</v>
      </c>
      <c r="B4989" s="81">
        <v>2</v>
      </c>
      <c r="H4989" s="72">
        <v>73.076999999999998</v>
      </c>
    </row>
    <row r="4990" spans="1:8">
      <c r="A4990" s="631">
        <v>42212</v>
      </c>
      <c r="B4990" s="81">
        <v>3</v>
      </c>
      <c r="H4990" s="72">
        <v>69.167000000000002</v>
      </c>
    </row>
    <row r="4991" spans="1:8">
      <c r="A4991" s="631">
        <v>42212</v>
      </c>
      <c r="B4991" s="81">
        <v>4</v>
      </c>
      <c r="H4991" s="72">
        <v>67.2</v>
      </c>
    </row>
    <row r="4992" spans="1:8">
      <c r="A4992" s="631">
        <v>42212</v>
      </c>
      <c r="B4992" s="81">
        <v>5</v>
      </c>
      <c r="H4992" s="72">
        <v>67.92</v>
      </c>
    </row>
    <row r="4993" spans="1:8">
      <c r="A4993" s="631">
        <v>42212</v>
      </c>
      <c r="B4993" s="81">
        <v>6</v>
      </c>
      <c r="H4993" s="72">
        <v>71.275000000000006</v>
      </c>
    </row>
    <row r="4994" spans="1:8">
      <c r="A4994" s="631">
        <v>42212</v>
      </c>
      <c r="B4994" s="81">
        <v>7</v>
      </c>
      <c r="H4994" s="72">
        <v>76.11</v>
      </c>
    </row>
    <row r="4995" spans="1:8">
      <c r="A4995" s="631">
        <v>42212</v>
      </c>
      <c r="B4995" s="81">
        <v>8</v>
      </c>
      <c r="H4995" s="72">
        <v>85.932000000000002</v>
      </c>
    </row>
    <row r="4996" spans="1:8">
      <c r="A4996" s="631">
        <v>42212</v>
      </c>
      <c r="B4996" s="81">
        <v>9</v>
      </c>
      <c r="H4996" s="72">
        <v>95.231999999999999</v>
      </c>
    </row>
    <row r="4997" spans="1:8">
      <c r="A4997" s="631">
        <v>42212</v>
      </c>
      <c r="B4997" s="81">
        <v>10</v>
      </c>
      <c r="H4997" s="72">
        <v>103.02</v>
      </c>
    </row>
    <row r="4998" spans="1:8">
      <c r="A4998" s="631">
        <v>42212</v>
      </c>
      <c r="B4998" s="81">
        <v>11</v>
      </c>
      <c r="H4998" s="72">
        <v>111.21299999999999</v>
      </c>
    </row>
    <row r="4999" spans="1:8">
      <c r="A4999" s="631">
        <v>42212</v>
      </c>
      <c r="B4999" s="81">
        <v>12</v>
      </c>
      <c r="H4999" s="72">
        <v>119.937</v>
      </c>
    </row>
    <row r="5000" spans="1:8">
      <c r="A5000" s="631">
        <v>42212</v>
      </c>
      <c r="B5000" s="81">
        <v>13</v>
      </c>
      <c r="H5000" s="72">
        <v>129.87899999999999</v>
      </c>
    </row>
    <row r="5001" spans="1:8">
      <c r="A5001" s="631">
        <v>42212</v>
      </c>
      <c r="B5001" s="81">
        <v>14</v>
      </c>
      <c r="H5001" s="72">
        <v>141.03800000000001</v>
      </c>
    </row>
    <row r="5002" spans="1:8">
      <c r="A5002" s="631">
        <v>42212</v>
      </c>
      <c r="B5002" s="81">
        <v>15</v>
      </c>
      <c r="H5002" s="72">
        <v>151.63300000000001</v>
      </c>
    </row>
    <row r="5003" spans="1:8">
      <c r="A5003" s="631">
        <v>42212</v>
      </c>
      <c r="B5003" s="81">
        <v>16</v>
      </c>
      <c r="H5003" s="72">
        <v>161.303</v>
      </c>
    </row>
    <row r="5004" spans="1:8">
      <c r="A5004" s="631">
        <v>42212</v>
      </c>
      <c r="B5004" s="81">
        <v>17</v>
      </c>
      <c r="H5004" s="72">
        <v>167.74799999999999</v>
      </c>
    </row>
    <row r="5005" spans="1:8">
      <c r="A5005" s="631">
        <v>42212</v>
      </c>
      <c r="B5005" s="81">
        <v>18</v>
      </c>
      <c r="H5005" s="72">
        <v>167.631</v>
      </c>
    </row>
    <row r="5006" spans="1:8">
      <c r="A5006" s="631">
        <v>42212</v>
      </c>
      <c r="B5006" s="81">
        <v>19</v>
      </c>
      <c r="H5006" s="72">
        <v>161.62299999999999</v>
      </c>
    </row>
    <row r="5007" spans="1:8">
      <c r="A5007" s="631">
        <v>42212</v>
      </c>
      <c r="B5007" s="81">
        <v>20</v>
      </c>
      <c r="H5007" s="72">
        <v>151.923</v>
      </c>
    </row>
    <row r="5008" spans="1:8">
      <c r="A5008" s="631">
        <v>42212</v>
      </c>
      <c r="B5008" s="81">
        <v>21</v>
      </c>
      <c r="H5008" s="72">
        <v>139.22200000000001</v>
      </c>
    </row>
    <row r="5009" spans="1:8">
      <c r="A5009" s="631">
        <v>42212</v>
      </c>
      <c r="B5009" s="81">
        <v>22</v>
      </c>
      <c r="H5009" s="72">
        <v>129.404</v>
      </c>
    </row>
    <row r="5010" spans="1:8">
      <c r="A5010" s="631">
        <v>42212</v>
      </c>
      <c r="B5010" s="81">
        <v>23</v>
      </c>
      <c r="H5010" s="72">
        <v>111.961</v>
      </c>
    </row>
    <row r="5011" spans="1:8">
      <c r="A5011" s="631">
        <v>42212</v>
      </c>
      <c r="B5011" s="81">
        <v>24</v>
      </c>
      <c r="H5011" s="72">
        <v>97.126999999999995</v>
      </c>
    </row>
    <row r="5012" spans="1:8">
      <c r="A5012" s="631">
        <v>42213</v>
      </c>
      <c r="B5012" s="81">
        <v>1</v>
      </c>
      <c r="H5012" s="72">
        <v>86.432000000000002</v>
      </c>
    </row>
    <row r="5013" spans="1:8">
      <c r="A5013" s="631">
        <v>42213</v>
      </c>
      <c r="B5013" s="81">
        <v>2</v>
      </c>
      <c r="H5013" s="72">
        <v>79.013000000000005</v>
      </c>
    </row>
    <row r="5014" spans="1:8">
      <c r="A5014" s="631">
        <v>42213</v>
      </c>
      <c r="B5014" s="81">
        <v>3</v>
      </c>
      <c r="H5014" s="72">
        <v>74.739000000000004</v>
      </c>
    </row>
    <row r="5015" spans="1:8">
      <c r="A5015" s="631">
        <v>42213</v>
      </c>
      <c r="B5015" s="81">
        <v>4</v>
      </c>
      <c r="H5015" s="72">
        <v>72.186000000000007</v>
      </c>
    </row>
    <row r="5016" spans="1:8">
      <c r="A5016" s="631">
        <v>42213</v>
      </c>
      <c r="B5016" s="81">
        <v>5</v>
      </c>
      <c r="H5016" s="72">
        <v>73.578000000000003</v>
      </c>
    </row>
    <row r="5017" spans="1:8">
      <c r="A5017" s="631">
        <v>42213</v>
      </c>
      <c r="B5017" s="81">
        <v>6</v>
      </c>
      <c r="H5017" s="72">
        <v>78.063999999999993</v>
      </c>
    </row>
    <row r="5018" spans="1:8">
      <c r="A5018" s="631">
        <v>42213</v>
      </c>
      <c r="B5018" s="81">
        <v>7</v>
      </c>
      <c r="H5018" s="72">
        <v>84.403000000000006</v>
      </c>
    </row>
    <row r="5019" spans="1:8">
      <c r="A5019" s="631">
        <v>42213</v>
      </c>
      <c r="B5019" s="81">
        <v>8</v>
      </c>
      <c r="H5019" s="72">
        <v>95.712000000000003</v>
      </c>
    </row>
    <row r="5020" spans="1:8">
      <c r="A5020" s="631">
        <v>42213</v>
      </c>
      <c r="B5020" s="81">
        <v>9</v>
      </c>
      <c r="H5020" s="72">
        <v>107.13</v>
      </c>
    </row>
    <row r="5021" spans="1:8">
      <c r="A5021" s="631">
        <v>42213</v>
      </c>
      <c r="B5021" s="81">
        <v>10</v>
      </c>
      <c r="H5021" s="72">
        <v>117.46899999999999</v>
      </c>
    </row>
    <row r="5022" spans="1:8">
      <c r="A5022" s="631">
        <v>42213</v>
      </c>
      <c r="B5022" s="81">
        <v>11</v>
      </c>
      <c r="H5022" s="72">
        <v>129.43799999999999</v>
      </c>
    </row>
    <row r="5023" spans="1:8">
      <c r="A5023" s="631">
        <v>42213</v>
      </c>
      <c r="B5023" s="81">
        <v>12</v>
      </c>
      <c r="H5023" s="72">
        <v>142.13900000000001</v>
      </c>
    </row>
    <row r="5024" spans="1:8">
      <c r="A5024" s="631">
        <v>42213</v>
      </c>
      <c r="B5024" s="81">
        <v>13</v>
      </c>
      <c r="H5024" s="72">
        <v>155.428</v>
      </c>
    </row>
    <row r="5025" spans="1:8">
      <c r="A5025" s="631">
        <v>42213</v>
      </c>
      <c r="B5025" s="81">
        <v>14</v>
      </c>
      <c r="H5025" s="72">
        <v>169.25</v>
      </c>
    </row>
    <row r="5026" spans="1:8">
      <c r="A5026" s="631">
        <v>42213</v>
      </c>
      <c r="B5026" s="81">
        <v>15</v>
      </c>
      <c r="H5026" s="72">
        <v>180.47800000000001</v>
      </c>
    </row>
    <row r="5027" spans="1:8">
      <c r="A5027" s="631">
        <v>42213</v>
      </c>
      <c r="B5027" s="81">
        <v>16</v>
      </c>
      <c r="H5027" s="72">
        <v>190.44</v>
      </c>
    </row>
    <row r="5028" spans="1:8">
      <c r="A5028" s="631">
        <v>42213</v>
      </c>
      <c r="B5028" s="81">
        <v>17</v>
      </c>
      <c r="H5028" s="72">
        <v>196.875</v>
      </c>
    </row>
    <row r="5029" spans="1:8">
      <c r="A5029" s="631">
        <v>42213</v>
      </c>
      <c r="B5029" s="81">
        <v>18</v>
      </c>
      <c r="H5029" s="72">
        <v>195.69200000000001</v>
      </c>
    </row>
    <row r="5030" spans="1:8">
      <c r="A5030" s="631">
        <v>42213</v>
      </c>
      <c r="B5030" s="81">
        <v>19</v>
      </c>
      <c r="H5030" s="72">
        <v>189.19</v>
      </c>
    </row>
    <row r="5031" spans="1:8">
      <c r="A5031" s="631">
        <v>42213</v>
      </c>
      <c r="B5031" s="81">
        <v>20</v>
      </c>
      <c r="H5031" s="72">
        <v>178.21799999999999</v>
      </c>
    </row>
    <row r="5032" spans="1:8">
      <c r="A5032" s="631">
        <v>42213</v>
      </c>
      <c r="B5032" s="81">
        <v>21</v>
      </c>
      <c r="H5032" s="72">
        <v>161.26599999999999</v>
      </c>
    </row>
    <row r="5033" spans="1:8">
      <c r="A5033" s="631">
        <v>42213</v>
      </c>
      <c r="B5033" s="81">
        <v>22</v>
      </c>
      <c r="H5033" s="72">
        <v>146.58799999999999</v>
      </c>
    </row>
    <row r="5034" spans="1:8">
      <c r="A5034" s="631">
        <v>42213</v>
      </c>
      <c r="B5034" s="81">
        <v>23</v>
      </c>
      <c r="H5034" s="72">
        <v>124.17700000000001</v>
      </c>
    </row>
    <row r="5035" spans="1:8">
      <c r="A5035" s="631">
        <v>42213</v>
      </c>
      <c r="B5035" s="81">
        <v>24</v>
      </c>
      <c r="H5035" s="72">
        <v>106.85899999999999</v>
      </c>
    </row>
    <row r="5036" spans="1:8">
      <c r="A5036" s="631">
        <v>42214</v>
      </c>
      <c r="B5036" s="81">
        <v>1</v>
      </c>
      <c r="H5036" s="72">
        <v>94.393000000000001</v>
      </c>
    </row>
    <row r="5037" spans="1:8">
      <c r="A5037" s="631">
        <v>42214</v>
      </c>
      <c r="B5037" s="81">
        <v>2</v>
      </c>
      <c r="H5037" s="72">
        <v>86.119</v>
      </c>
    </row>
    <row r="5038" spans="1:8">
      <c r="A5038" s="631">
        <v>42214</v>
      </c>
      <c r="B5038" s="81">
        <v>3</v>
      </c>
      <c r="H5038" s="72">
        <v>80.822000000000003</v>
      </c>
    </row>
    <row r="5039" spans="1:8">
      <c r="A5039" s="631">
        <v>42214</v>
      </c>
      <c r="B5039" s="81">
        <v>4</v>
      </c>
      <c r="H5039" s="72">
        <v>77.552000000000007</v>
      </c>
    </row>
    <row r="5040" spans="1:8">
      <c r="A5040" s="631">
        <v>42214</v>
      </c>
      <c r="B5040" s="81">
        <v>5</v>
      </c>
      <c r="H5040" s="72">
        <v>77.019000000000005</v>
      </c>
    </row>
    <row r="5041" spans="1:8">
      <c r="A5041" s="631">
        <v>42214</v>
      </c>
      <c r="B5041" s="81">
        <v>6</v>
      </c>
      <c r="H5041" s="72">
        <v>80.632999999999996</v>
      </c>
    </row>
    <row r="5042" spans="1:8">
      <c r="A5042" s="631">
        <v>42214</v>
      </c>
      <c r="B5042" s="81">
        <v>7</v>
      </c>
      <c r="H5042" s="72">
        <v>85.447999999999993</v>
      </c>
    </row>
    <row r="5043" spans="1:8">
      <c r="A5043" s="631">
        <v>42214</v>
      </c>
      <c r="B5043" s="81">
        <v>8</v>
      </c>
      <c r="H5043" s="72">
        <v>98.819000000000003</v>
      </c>
    </row>
    <row r="5044" spans="1:8">
      <c r="A5044" s="631">
        <v>42214</v>
      </c>
      <c r="B5044" s="81">
        <v>9</v>
      </c>
      <c r="H5044" s="72">
        <v>114.40900000000001</v>
      </c>
    </row>
    <row r="5045" spans="1:8">
      <c r="A5045" s="631">
        <v>42214</v>
      </c>
      <c r="B5045" s="81">
        <v>10</v>
      </c>
      <c r="H5045" s="72">
        <v>129.18700000000001</v>
      </c>
    </row>
    <row r="5046" spans="1:8">
      <c r="A5046" s="631">
        <v>42214</v>
      </c>
      <c r="B5046" s="81">
        <v>11</v>
      </c>
      <c r="H5046" s="72">
        <v>145.524</v>
      </c>
    </row>
    <row r="5047" spans="1:8">
      <c r="A5047" s="631">
        <v>42214</v>
      </c>
      <c r="B5047" s="81">
        <v>12</v>
      </c>
      <c r="H5047" s="72">
        <v>162.60300000000001</v>
      </c>
    </row>
    <row r="5048" spans="1:8">
      <c r="A5048" s="631">
        <v>42214</v>
      </c>
      <c r="B5048" s="81">
        <v>13</v>
      </c>
      <c r="H5048" s="72">
        <v>179.91800000000001</v>
      </c>
    </row>
    <row r="5049" spans="1:8">
      <c r="A5049" s="631">
        <v>42214</v>
      </c>
      <c r="B5049" s="81">
        <v>14</v>
      </c>
      <c r="H5049" s="72">
        <v>195.82300000000001</v>
      </c>
    </row>
    <row r="5050" spans="1:8">
      <c r="A5050" s="631">
        <v>42214</v>
      </c>
      <c r="B5050" s="81">
        <v>15</v>
      </c>
      <c r="H5050" s="72">
        <v>210.68</v>
      </c>
    </row>
    <row r="5051" spans="1:8">
      <c r="A5051" s="631">
        <v>42214</v>
      </c>
      <c r="B5051" s="81">
        <v>16</v>
      </c>
      <c r="H5051" s="72">
        <v>219.83600000000001</v>
      </c>
    </row>
    <row r="5052" spans="1:8">
      <c r="A5052" s="631">
        <v>42214</v>
      </c>
      <c r="B5052" s="81">
        <v>17</v>
      </c>
      <c r="H5052" s="72">
        <v>225.733</v>
      </c>
    </row>
    <row r="5053" spans="1:8">
      <c r="A5053" s="631">
        <v>42214</v>
      </c>
      <c r="B5053" s="81">
        <v>18</v>
      </c>
      <c r="H5053" s="72">
        <v>222.16</v>
      </c>
    </row>
    <row r="5054" spans="1:8">
      <c r="A5054" s="631">
        <v>42214</v>
      </c>
      <c r="B5054" s="81">
        <v>19</v>
      </c>
      <c r="H5054" s="72">
        <v>212.298</v>
      </c>
    </row>
    <row r="5055" spans="1:8">
      <c r="A5055" s="631">
        <v>42214</v>
      </c>
      <c r="B5055" s="81">
        <v>20</v>
      </c>
      <c r="H5055" s="72">
        <v>194.72399999999999</v>
      </c>
    </row>
    <row r="5056" spans="1:8">
      <c r="A5056" s="631">
        <v>42214</v>
      </c>
      <c r="B5056" s="81">
        <v>21</v>
      </c>
      <c r="H5056" s="72">
        <v>174.50299999999999</v>
      </c>
    </row>
    <row r="5057" spans="1:8">
      <c r="A5057" s="631">
        <v>42214</v>
      </c>
      <c r="B5057" s="81">
        <v>22</v>
      </c>
      <c r="H5057" s="72">
        <v>155.48500000000001</v>
      </c>
    </row>
    <row r="5058" spans="1:8">
      <c r="A5058" s="631">
        <v>42214</v>
      </c>
      <c r="B5058" s="81">
        <v>23</v>
      </c>
      <c r="H5058" s="72">
        <v>130.964</v>
      </c>
    </row>
    <row r="5059" spans="1:8">
      <c r="A5059" s="631">
        <v>42214</v>
      </c>
      <c r="B5059" s="81">
        <v>24</v>
      </c>
      <c r="H5059" s="72">
        <v>110.43</v>
      </c>
    </row>
    <row r="5060" spans="1:8">
      <c r="A5060" s="631">
        <v>42215</v>
      </c>
      <c r="B5060" s="81">
        <v>1</v>
      </c>
      <c r="H5060" s="72">
        <v>95.094999999999999</v>
      </c>
    </row>
    <row r="5061" spans="1:8">
      <c r="A5061" s="631">
        <v>42215</v>
      </c>
      <c r="B5061" s="81">
        <v>2</v>
      </c>
      <c r="H5061" s="72">
        <v>86.125</v>
      </c>
    </row>
    <row r="5062" spans="1:8">
      <c r="A5062" s="631">
        <v>42215</v>
      </c>
      <c r="B5062" s="81">
        <v>3</v>
      </c>
      <c r="H5062" s="72">
        <v>80.341999999999999</v>
      </c>
    </row>
    <row r="5063" spans="1:8">
      <c r="A5063" s="631">
        <v>42215</v>
      </c>
      <c r="B5063" s="81">
        <v>4</v>
      </c>
      <c r="H5063" s="72">
        <v>76.085999999999999</v>
      </c>
    </row>
    <row r="5064" spans="1:8">
      <c r="A5064" s="631">
        <v>42215</v>
      </c>
      <c r="B5064" s="81">
        <v>5</v>
      </c>
      <c r="H5064" s="72">
        <v>76.287999999999997</v>
      </c>
    </row>
    <row r="5065" spans="1:8">
      <c r="A5065" s="631">
        <v>42215</v>
      </c>
      <c r="B5065" s="81">
        <v>6</v>
      </c>
      <c r="H5065" s="72">
        <v>80.575999999999993</v>
      </c>
    </row>
    <row r="5066" spans="1:8">
      <c r="A5066" s="631">
        <v>42215</v>
      </c>
      <c r="B5066" s="81">
        <v>7</v>
      </c>
      <c r="H5066" s="72">
        <v>85.582999999999998</v>
      </c>
    </row>
    <row r="5067" spans="1:8">
      <c r="A5067" s="631">
        <v>42215</v>
      </c>
      <c r="B5067" s="81">
        <v>8</v>
      </c>
      <c r="H5067" s="72">
        <v>96.337000000000003</v>
      </c>
    </row>
    <row r="5068" spans="1:8">
      <c r="A5068" s="631">
        <v>42215</v>
      </c>
      <c r="B5068" s="81">
        <v>9</v>
      </c>
      <c r="H5068" s="72">
        <v>108.79</v>
      </c>
    </row>
    <row r="5069" spans="1:8">
      <c r="A5069" s="631">
        <v>42215</v>
      </c>
      <c r="B5069" s="81">
        <v>10</v>
      </c>
      <c r="H5069" s="72">
        <v>122.563</v>
      </c>
    </row>
    <row r="5070" spans="1:8">
      <c r="A5070" s="631">
        <v>42215</v>
      </c>
      <c r="B5070" s="81">
        <v>11</v>
      </c>
      <c r="H5070" s="72">
        <v>139.54300000000001</v>
      </c>
    </row>
    <row r="5071" spans="1:8">
      <c r="A5071" s="631">
        <v>42215</v>
      </c>
      <c r="B5071" s="81">
        <v>12</v>
      </c>
      <c r="H5071" s="72">
        <v>159.75299999999999</v>
      </c>
    </row>
    <row r="5072" spans="1:8">
      <c r="A5072" s="631">
        <v>42215</v>
      </c>
      <c r="B5072" s="81">
        <v>13</v>
      </c>
      <c r="H5072" s="72">
        <v>181.048</v>
      </c>
    </row>
    <row r="5073" spans="1:8">
      <c r="A5073" s="631">
        <v>42215</v>
      </c>
      <c r="B5073" s="81">
        <v>14</v>
      </c>
      <c r="H5073" s="72">
        <v>201.596</v>
      </c>
    </row>
    <row r="5074" spans="1:8">
      <c r="A5074" s="631">
        <v>42215</v>
      </c>
      <c r="B5074" s="81">
        <v>15</v>
      </c>
      <c r="H5074" s="72">
        <v>217.86</v>
      </c>
    </row>
    <row r="5075" spans="1:8">
      <c r="A5075" s="631">
        <v>42215</v>
      </c>
      <c r="B5075" s="81">
        <v>16</v>
      </c>
      <c r="H5075" s="72">
        <v>228.67599999999999</v>
      </c>
    </row>
    <row r="5076" spans="1:8">
      <c r="A5076" s="631">
        <v>42215</v>
      </c>
      <c r="B5076" s="81">
        <v>17</v>
      </c>
      <c r="H5076" s="72">
        <v>232.40100000000001</v>
      </c>
    </row>
    <row r="5077" spans="1:8">
      <c r="A5077" s="631">
        <v>42215</v>
      </c>
      <c r="B5077" s="81">
        <v>18</v>
      </c>
      <c r="H5077" s="72">
        <v>226.077</v>
      </c>
    </row>
    <row r="5078" spans="1:8">
      <c r="A5078" s="631">
        <v>42215</v>
      </c>
      <c r="B5078" s="81">
        <v>19</v>
      </c>
      <c r="H5078" s="72">
        <v>212.499</v>
      </c>
    </row>
    <row r="5079" spans="1:8">
      <c r="A5079" s="631">
        <v>42215</v>
      </c>
      <c r="B5079" s="81">
        <v>20</v>
      </c>
      <c r="H5079" s="72">
        <v>195.065</v>
      </c>
    </row>
    <row r="5080" spans="1:8">
      <c r="A5080" s="631">
        <v>42215</v>
      </c>
      <c r="B5080" s="81">
        <v>21</v>
      </c>
      <c r="H5080" s="72">
        <v>181.80199999999999</v>
      </c>
    </row>
    <row r="5081" spans="1:8">
      <c r="A5081" s="631">
        <v>42215</v>
      </c>
      <c r="B5081" s="81">
        <v>22</v>
      </c>
      <c r="H5081" s="72">
        <v>169.49600000000001</v>
      </c>
    </row>
    <row r="5082" spans="1:8">
      <c r="A5082" s="631">
        <v>42215</v>
      </c>
      <c r="B5082" s="81">
        <v>23</v>
      </c>
      <c r="H5082" s="72">
        <v>145.46899999999999</v>
      </c>
    </row>
    <row r="5083" spans="1:8">
      <c r="A5083" s="631">
        <v>42215</v>
      </c>
      <c r="B5083" s="81">
        <v>24</v>
      </c>
      <c r="H5083" s="72">
        <v>124.242</v>
      </c>
    </row>
    <row r="5084" spans="1:8">
      <c r="A5084" s="631">
        <v>42216</v>
      </c>
      <c r="B5084" s="81">
        <v>1</v>
      </c>
      <c r="H5084" s="72">
        <v>108.977</v>
      </c>
    </row>
    <row r="5085" spans="1:8">
      <c r="A5085" s="631">
        <v>42216</v>
      </c>
      <c r="B5085" s="81">
        <v>2</v>
      </c>
      <c r="H5085" s="72">
        <v>97.67</v>
      </c>
    </row>
    <row r="5086" spans="1:8">
      <c r="A5086" s="631">
        <v>42216</v>
      </c>
      <c r="B5086" s="81">
        <v>3</v>
      </c>
      <c r="H5086" s="72">
        <v>90.471000000000004</v>
      </c>
    </row>
    <row r="5087" spans="1:8">
      <c r="A5087" s="631">
        <v>42216</v>
      </c>
      <c r="B5087" s="81">
        <v>4</v>
      </c>
      <c r="H5087" s="72">
        <v>85.403000000000006</v>
      </c>
    </row>
    <row r="5088" spans="1:8">
      <c r="A5088" s="631">
        <v>42216</v>
      </c>
      <c r="B5088" s="81">
        <v>5</v>
      </c>
      <c r="H5088" s="72">
        <v>83.802999999999997</v>
      </c>
    </row>
    <row r="5089" spans="1:8">
      <c r="A5089" s="631">
        <v>42216</v>
      </c>
      <c r="B5089" s="81">
        <v>6</v>
      </c>
      <c r="H5089" s="72">
        <v>86.83</v>
      </c>
    </row>
    <row r="5090" spans="1:8">
      <c r="A5090" s="631">
        <v>42216</v>
      </c>
      <c r="B5090" s="81">
        <v>7</v>
      </c>
      <c r="H5090" s="72">
        <v>91.155000000000001</v>
      </c>
    </row>
    <row r="5091" spans="1:8">
      <c r="A5091" s="631">
        <v>42216</v>
      </c>
      <c r="B5091" s="81">
        <v>8</v>
      </c>
      <c r="H5091" s="72">
        <v>102.395</v>
      </c>
    </row>
    <row r="5092" spans="1:8">
      <c r="A5092" s="631">
        <v>42216</v>
      </c>
      <c r="B5092" s="81">
        <v>9</v>
      </c>
      <c r="H5092" s="72">
        <v>115.536</v>
      </c>
    </row>
    <row r="5093" spans="1:8">
      <c r="A5093" s="631">
        <v>42216</v>
      </c>
      <c r="B5093" s="81">
        <v>10</v>
      </c>
      <c r="H5093" s="72">
        <v>128.99100000000001</v>
      </c>
    </row>
    <row r="5094" spans="1:8">
      <c r="A5094" s="631">
        <v>42216</v>
      </c>
      <c r="B5094" s="81">
        <v>11</v>
      </c>
      <c r="H5094" s="72">
        <v>143.19999999999999</v>
      </c>
    </row>
    <row r="5095" spans="1:8">
      <c r="A5095" s="631">
        <v>42216</v>
      </c>
      <c r="B5095" s="81">
        <v>12</v>
      </c>
      <c r="H5095" s="72">
        <v>160.947</v>
      </c>
    </row>
    <row r="5096" spans="1:8">
      <c r="A5096" s="631">
        <v>42216</v>
      </c>
      <c r="B5096" s="81">
        <v>13</v>
      </c>
      <c r="H5096" s="72">
        <v>177.87700000000001</v>
      </c>
    </row>
    <row r="5097" spans="1:8">
      <c r="A5097" s="631">
        <v>42216</v>
      </c>
      <c r="B5097" s="81">
        <v>14</v>
      </c>
      <c r="H5097" s="72">
        <v>194.45599999999999</v>
      </c>
    </row>
    <row r="5098" spans="1:8">
      <c r="A5098" s="631">
        <v>42216</v>
      </c>
      <c r="B5098" s="81">
        <v>15</v>
      </c>
      <c r="H5098" s="72">
        <v>205.12899999999999</v>
      </c>
    </row>
    <row r="5099" spans="1:8">
      <c r="A5099" s="631">
        <v>42216</v>
      </c>
      <c r="B5099" s="81">
        <v>16</v>
      </c>
      <c r="H5099" s="72">
        <v>204.45099999999999</v>
      </c>
    </row>
    <row r="5100" spans="1:8">
      <c r="A5100" s="631">
        <v>42216</v>
      </c>
      <c r="B5100" s="81">
        <v>17</v>
      </c>
      <c r="H5100" s="72">
        <v>197.88300000000001</v>
      </c>
    </row>
    <row r="5101" spans="1:8">
      <c r="A5101" s="631">
        <v>42216</v>
      </c>
      <c r="B5101" s="81">
        <v>18</v>
      </c>
      <c r="H5101" s="72">
        <v>184.84100000000001</v>
      </c>
    </row>
    <row r="5102" spans="1:8">
      <c r="A5102" s="631">
        <v>42216</v>
      </c>
      <c r="B5102" s="81">
        <v>19</v>
      </c>
      <c r="H5102" s="72">
        <v>174.39699999999999</v>
      </c>
    </row>
    <row r="5103" spans="1:8">
      <c r="A5103" s="631">
        <v>42216</v>
      </c>
      <c r="B5103" s="81">
        <v>20</v>
      </c>
      <c r="H5103" s="72">
        <v>165.499</v>
      </c>
    </row>
    <row r="5104" spans="1:8">
      <c r="A5104" s="631">
        <v>42216</v>
      </c>
      <c r="B5104" s="81">
        <v>21</v>
      </c>
      <c r="H5104" s="72">
        <v>157.85400000000001</v>
      </c>
    </row>
    <row r="5105" spans="1:8">
      <c r="A5105" s="631">
        <v>42216</v>
      </c>
      <c r="B5105" s="81">
        <v>22</v>
      </c>
      <c r="H5105" s="72">
        <v>146.773</v>
      </c>
    </row>
    <row r="5106" spans="1:8">
      <c r="A5106" s="631">
        <v>42216</v>
      </c>
      <c r="B5106" s="81">
        <v>23</v>
      </c>
      <c r="H5106" s="72">
        <v>128.80099999999999</v>
      </c>
    </row>
    <row r="5107" spans="1:8">
      <c r="A5107" s="631">
        <v>42216</v>
      </c>
      <c r="B5107" s="81">
        <v>24</v>
      </c>
      <c r="H5107" s="72">
        <v>113.874</v>
      </c>
    </row>
    <row r="5108" spans="1:8">
      <c r="A5108" s="631">
        <v>42217</v>
      </c>
      <c r="B5108" s="81">
        <v>1</v>
      </c>
      <c r="H5108" s="72">
        <v>101.218</v>
      </c>
    </row>
    <row r="5109" spans="1:8">
      <c r="A5109" s="631">
        <v>42217</v>
      </c>
      <c r="B5109" s="81">
        <v>2</v>
      </c>
      <c r="H5109" s="72">
        <v>92.11</v>
      </c>
    </row>
    <row r="5110" spans="1:8">
      <c r="A5110" s="631">
        <v>42217</v>
      </c>
      <c r="B5110" s="81">
        <v>3</v>
      </c>
      <c r="H5110" s="72">
        <v>86.32</v>
      </c>
    </row>
    <row r="5111" spans="1:8">
      <c r="A5111" s="631">
        <v>42217</v>
      </c>
      <c r="B5111" s="81">
        <v>4</v>
      </c>
      <c r="H5111" s="72">
        <v>82.167000000000002</v>
      </c>
    </row>
    <row r="5112" spans="1:8">
      <c r="A5112" s="631">
        <v>42217</v>
      </c>
      <c r="B5112" s="81">
        <v>5</v>
      </c>
      <c r="H5112" s="72">
        <v>80.004000000000005</v>
      </c>
    </row>
    <row r="5113" spans="1:8">
      <c r="A5113" s="631">
        <v>42217</v>
      </c>
      <c r="B5113" s="81">
        <v>6</v>
      </c>
      <c r="H5113" s="72">
        <v>80.557000000000002</v>
      </c>
    </row>
    <row r="5114" spans="1:8">
      <c r="A5114" s="631">
        <v>42217</v>
      </c>
      <c r="B5114" s="81">
        <v>7</v>
      </c>
      <c r="H5114" s="72">
        <v>81.033000000000001</v>
      </c>
    </row>
    <row r="5115" spans="1:8">
      <c r="A5115" s="631">
        <v>42217</v>
      </c>
      <c r="B5115" s="81">
        <v>8</v>
      </c>
      <c r="H5115" s="72">
        <v>85.751000000000005</v>
      </c>
    </row>
    <row r="5116" spans="1:8">
      <c r="A5116" s="631">
        <v>42217</v>
      </c>
      <c r="B5116" s="81">
        <v>9</v>
      </c>
      <c r="H5116" s="72">
        <v>93.159000000000006</v>
      </c>
    </row>
    <row r="5117" spans="1:8">
      <c r="A5117" s="631">
        <v>42217</v>
      </c>
      <c r="B5117" s="81">
        <v>10</v>
      </c>
      <c r="H5117" s="72">
        <v>103.285</v>
      </c>
    </row>
    <row r="5118" spans="1:8">
      <c r="A5118" s="631">
        <v>42217</v>
      </c>
      <c r="B5118" s="81">
        <v>11</v>
      </c>
      <c r="H5118" s="72">
        <v>111.71</v>
      </c>
    </row>
    <row r="5119" spans="1:8">
      <c r="A5119" s="631">
        <v>42217</v>
      </c>
      <c r="B5119" s="81">
        <v>12</v>
      </c>
      <c r="H5119" s="72">
        <v>123.58199999999999</v>
      </c>
    </row>
    <row r="5120" spans="1:8">
      <c r="A5120" s="631">
        <v>42217</v>
      </c>
      <c r="B5120" s="81">
        <v>13</v>
      </c>
      <c r="H5120" s="72">
        <v>139.13200000000001</v>
      </c>
    </row>
    <row r="5121" spans="1:8">
      <c r="A5121" s="631">
        <v>42217</v>
      </c>
      <c r="B5121" s="81">
        <v>14</v>
      </c>
      <c r="H5121" s="72">
        <v>154.12799999999999</v>
      </c>
    </row>
    <row r="5122" spans="1:8">
      <c r="A5122" s="631">
        <v>42217</v>
      </c>
      <c r="B5122" s="81">
        <v>15</v>
      </c>
      <c r="H5122" s="72">
        <v>166.09700000000001</v>
      </c>
    </row>
    <row r="5123" spans="1:8">
      <c r="A5123" s="631">
        <v>42217</v>
      </c>
      <c r="B5123" s="81">
        <v>16</v>
      </c>
      <c r="H5123" s="72">
        <v>177.239</v>
      </c>
    </row>
    <row r="5124" spans="1:8">
      <c r="A5124" s="631">
        <v>42217</v>
      </c>
      <c r="B5124" s="81">
        <v>17</v>
      </c>
      <c r="H5124" s="72">
        <v>185.38200000000001</v>
      </c>
    </row>
    <row r="5125" spans="1:8">
      <c r="A5125" s="631">
        <v>42217</v>
      </c>
      <c r="B5125" s="81">
        <v>18</v>
      </c>
      <c r="H5125" s="72">
        <v>186.56700000000001</v>
      </c>
    </row>
    <row r="5126" spans="1:8">
      <c r="A5126" s="631">
        <v>42217</v>
      </c>
      <c r="B5126" s="81">
        <v>19</v>
      </c>
      <c r="H5126" s="72">
        <v>181.864</v>
      </c>
    </row>
    <row r="5127" spans="1:8">
      <c r="A5127" s="631">
        <v>42217</v>
      </c>
      <c r="B5127" s="81">
        <v>20</v>
      </c>
      <c r="H5127" s="72">
        <v>170.392</v>
      </c>
    </row>
    <row r="5128" spans="1:8">
      <c r="A5128" s="631">
        <v>42217</v>
      </c>
      <c r="B5128" s="81">
        <v>21</v>
      </c>
      <c r="H5128" s="72">
        <v>159.10599999999999</v>
      </c>
    </row>
    <row r="5129" spans="1:8">
      <c r="A5129" s="631">
        <v>42217</v>
      </c>
      <c r="B5129" s="81">
        <v>22</v>
      </c>
      <c r="H5129" s="72">
        <v>147.89599999999999</v>
      </c>
    </row>
    <row r="5130" spans="1:8">
      <c r="A5130" s="631">
        <v>42217</v>
      </c>
      <c r="B5130" s="81">
        <v>23</v>
      </c>
      <c r="H5130" s="72">
        <v>130.49799999999999</v>
      </c>
    </row>
    <row r="5131" spans="1:8">
      <c r="A5131" s="631">
        <v>42217</v>
      </c>
      <c r="B5131" s="81">
        <v>24</v>
      </c>
      <c r="H5131" s="72">
        <v>115.634</v>
      </c>
    </row>
    <row r="5132" spans="1:8">
      <c r="A5132" s="631">
        <v>42218</v>
      </c>
      <c r="B5132" s="81">
        <v>1</v>
      </c>
      <c r="H5132" s="72">
        <v>105.09099999999999</v>
      </c>
    </row>
    <row r="5133" spans="1:8">
      <c r="A5133" s="631">
        <v>42218</v>
      </c>
      <c r="B5133" s="81">
        <v>2</v>
      </c>
      <c r="H5133" s="72">
        <v>95.489000000000004</v>
      </c>
    </row>
    <row r="5134" spans="1:8">
      <c r="A5134" s="631">
        <v>42218</v>
      </c>
      <c r="B5134" s="81">
        <v>3</v>
      </c>
      <c r="H5134" s="72">
        <v>89.103999999999999</v>
      </c>
    </row>
    <row r="5135" spans="1:8">
      <c r="A5135" s="631">
        <v>42218</v>
      </c>
      <c r="B5135" s="81">
        <v>4</v>
      </c>
      <c r="H5135" s="72">
        <v>84.587000000000003</v>
      </c>
    </row>
    <row r="5136" spans="1:8">
      <c r="A5136" s="631">
        <v>42218</v>
      </c>
      <c r="B5136" s="81">
        <v>5</v>
      </c>
      <c r="H5136" s="72">
        <v>82.465000000000003</v>
      </c>
    </row>
    <row r="5137" spans="1:8">
      <c r="A5137" s="631">
        <v>42218</v>
      </c>
      <c r="B5137" s="81">
        <v>6</v>
      </c>
      <c r="H5137" s="72">
        <v>82.474000000000004</v>
      </c>
    </row>
    <row r="5138" spans="1:8">
      <c r="A5138" s="631">
        <v>42218</v>
      </c>
      <c r="B5138" s="81">
        <v>7</v>
      </c>
      <c r="H5138" s="72">
        <v>83.046999999999997</v>
      </c>
    </row>
    <row r="5139" spans="1:8">
      <c r="A5139" s="631">
        <v>42218</v>
      </c>
      <c r="B5139" s="81">
        <v>8</v>
      </c>
      <c r="H5139" s="72">
        <v>84.733000000000004</v>
      </c>
    </row>
    <row r="5140" spans="1:8">
      <c r="A5140" s="631">
        <v>42218</v>
      </c>
      <c r="B5140" s="81">
        <v>9</v>
      </c>
      <c r="H5140" s="72">
        <v>89.507000000000005</v>
      </c>
    </row>
    <row r="5141" spans="1:8">
      <c r="A5141" s="631">
        <v>42218</v>
      </c>
      <c r="B5141" s="81">
        <v>10</v>
      </c>
      <c r="H5141" s="72">
        <v>93.483000000000004</v>
      </c>
    </row>
    <row r="5142" spans="1:8">
      <c r="A5142" s="631">
        <v>42218</v>
      </c>
      <c r="B5142" s="81">
        <v>11</v>
      </c>
      <c r="H5142" s="72">
        <v>95.316000000000003</v>
      </c>
    </row>
    <row r="5143" spans="1:8">
      <c r="A5143" s="631">
        <v>42218</v>
      </c>
      <c r="B5143" s="81">
        <v>12</v>
      </c>
      <c r="H5143" s="72">
        <v>96.001999999999995</v>
      </c>
    </row>
    <row r="5144" spans="1:8">
      <c r="A5144" s="631">
        <v>42218</v>
      </c>
      <c r="B5144" s="81">
        <v>13</v>
      </c>
      <c r="H5144" s="72">
        <v>101.241</v>
      </c>
    </row>
    <row r="5145" spans="1:8">
      <c r="A5145" s="631">
        <v>42218</v>
      </c>
      <c r="B5145" s="81">
        <v>14</v>
      </c>
      <c r="H5145" s="72">
        <v>111.602</v>
      </c>
    </row>
    <row r="5146" spans="1:8">
      <c r="A5146" s="631">
        <v>42218</v>
      </c>
      <c r="B5146" s="81">
        <v>15</v>
      </c>
      <c r="H5146" s="72">
        <v>124.65900000000001</v>
      </c>
    </row>
    <row r="5147" spans="1:8">
      <c r="A5147" s="631">
        <v>42218</v>
      </c>
      <c r="B5147" s="81">
        <v>16</v>
      </c>
      <c r="H5147" s="72">
        <v>136.30600000000001</v>
      </c>
    </row>
    <row r="5148" spans="1:8">
      <c r="A5148" s="631">
        <v>42218</v>
      </c>
      <c r="B5148" s="81">
        <v>17</v>
      </c>
      <c r="H5148" s="72">
        <v>144.61000000000001</v>
      </c>
    </row>
    <row r="5149" spans="1:8">
      <c r="A5149" s="631">
        <v>42218</v>
      </c>
      <c r="B5149" s="81">
        <v>18</v>
      </c>
      <c r="H5149" s="72">
        <v>150.328</v>
      </c>
    </row>
    <row r="5150" spans="1:8">
      <c r="A5150" s="631">
        <v>42218</v>
      </c>
      <c r="B5150" s="81">
        <v>19</v>
      </c>
      <c r="H5150" s="72">
        <v>150.21700000000001</v>
      </c>
    </row>
    <row r="5151" spans="1:8">
      <c r="A5151" s="631">
        <v>42218</v>
      </c>
      <c r="B5151" s="81">
        <v>20</v>
      </c>
      <c r="H5151" s="72">
        <v>144.21600000000001</v>
      </c>
    </row>
    <row r="5152" spans="1:8">
      <c r="A5152" s="631">
        <v>42218</v>
      </c>
      <c r="B5152" s="81">
        <v>21</v>
      </c>
      <c r="H5152" s="72">
        <v>135.816</v>
      </c>
    </row>
    <row r="5153" spans="1:8">
      <c r="A5153" s="631">
        <v>42218</v>
      </c>
      <c r="B5153" s="81">
        <v>22</v>
      </c>
      <c r="H5153" s="72">
        <v>128.131</v>
      </c>
    </row>
    <row r="5154" spans="1:8">
      <c r="A5154" s="631">
        <v>42218</v>
      </c>
      <c r="B5154" s="81">
        <v>23</v>
      </c>
      <c r="H5154" s="72">
        <v>111.545</v>
      </c>
    </row>
    <row r="5155" spans="1:8">
      <c r="A5155" s="631">
        <v>42218</v>
      </c>
      <c r="B5155" s="81">
        <v>24</v>
      </c>
      <c r="H5155" s="72">
        <v>96.441000000000003</v>
      </c>
    </row>
    <row r="5156" spans="1:8">
      <c r="A5156" s="631">
        <v>42219</v>
      </c>
      <c r="B5156" s="81">
        <v>1</v>
      </c>
      <c r="H5156" s="72">
        <v>85.58</v>
      </c>
    </row>
    <row r="5157" spans="1:8">
      <c r="A5157" s="631">
        <v>42219</v>
      </c>
      <c r="B5157" s="81">
        <v>2</v>
      </c>
      <c r="H5157" s="72">
        <v>77.819999999999993</v>
      </c>
    </row>
    <row r="5158" spans="1:8">
      <c r="A5158" s="631">
        <v>42219</v>
      </c>
      <c r="B5158" s="81">
        <v>3</v>
      </c>
      <c r="H5158" s="72">
        <v>73.861999999999995</v>
      </c>
    </row>
    <row r="5159" spans="1:8">
      <c r="A5159" s="631">
        <v>42219</v>
      </c>
      <c r="B5159" s="81">
        <v>4</v>
      </c>
      <c r="H5159" s="72">
        <v>71.180999999999997</v>
      </c>
    </row>
    <row r="5160" spans="1:8">
      <c r="A5160" s="631">
        <v>42219</v>
      </c>
      <c r="B5160" s="81">
        <v>5</v>
      </c>
      <c r="H5160" s="72">
        <v>71.334000000000003</v>
      </c>
    </row>
    <row r="5161" spans="1:8">
      <c r="A5161" s="631">
        <v>42219</v>
      </c>
      <c r="B5161" s="81">
        <v>6</v>
      </c>
      <c r="H5161" s="72">
        <v>74.602999999999994</v>
      </c>
    </row>
    <row r="5162" spans="1:8">
      <c r="A5162" s="631">
        <v>42219</v>
      </c>
      <c r="B5162" s="81">
        <v>7</v>
      </c>
      <c r="H5162" s="72">
        <v>78.81</v>
      </c>
    </row>
    <row r="5163" spans="1:8">
      <c r="A5163" s="631">
        <v>42219</v>
      </c>
      <c r="B5163" s="81">
        <v>8</v>
      </c>
      <c r="H5163" s="72">
        <v>87.491</v>
      </c>
    </row>
    <row r="5164" spans="1:8">
      <c r="A5164" s="631">
        <v>42219</v>
      </c>
      <c r="B5164" s="81">
        <v>9</v>
      </c>
      <c r="H5164" s="72">
        <v>96.709000000000003</v>
      </c>
    </row>
    <row r="5165" spans="1:8">
      <c r="A5165" s="631">
        <v>42219</v>
      </c>
      <c r="B5165" s="81">
        <v>10</v>
      </c>
      <c r="H5165" s="72">
        <v>105.729</v>
      </c>
    </row>
    <row r="5166" spans="1:8">
      <c r="A5166" s="631">
        <v>42219</v>
      </c>
      <c r="B5166" s="81">
        <v>11</v>
      </c>
      <c r="H5166" s="72">
        <v>117.563</v>
      </c>
    </row>
    <row r="5167" spans="1:8">
      <c r="A5167" s="631">
        <v>42219</v>
      </c>
      <c r="B5167" s="81">
        <v>12</v>
      </c>
      <c r="H5167" s="72">
        <v>130.596</v>
      </c>
    </row>
    <row r="5168" spans="1:8">
      <c r="A5168" s="631">
        <v>42219</v>
      </c>
      <c r="B5168" s="81">
        <v>13</v>
      </c>
      <c r="H5168" s="72">
        <v>143.65799999999999</v>
      </c>
    </row>
    <row r="5169" spans="1:8">
      <c r="A5169" s="631">
        <v>42219</v>
      </c>
      <c r="B5169" s="81">
        <v>14</v>
      </c>
      <c r="H5169" s="72">
        <v>159.84399999999999</v>
      </c>
    </row>
    <row r="5170" spans="1:8">
      <c r="A5170" s="631">
        <v>42219</v>
      </c>
      <c r="B5170" s="81">
        <v>15</v>
      </c>
      <c r="H5170" s="72">
        <v>172.828</v>
      </c>
    </row>
    <row r="5171" spans="1:8">
      <c r="A5171" s="631">
        <v>42219</v>
      </c>
      <c r="B5171" s="81">
        <v>16</v>
      </c>
      <c r="H5171" s="72">
        <v>180.79400000000001</v>
      </c>
    </row>
    <row r="5172" spans="1:8">
      <c r="A5172" s="631">
        <v>42219</v>
      </c>
      <c r="B5172" s="81">
        <v>17</v>
      </c>
      <c r="H5172" s="72">
        <v>184.631</v>
      </c>
    </row>
    <row r="5173" spans="1:8">
      <c r="A5173" s="631">
        <v>42219</v>
      </c>
      <c r="B5173" s="81">
        <v>18</v>
      </c>
      <c r="H5173" s="72">
        <v>181.494</v>
      </c>
    </row>
    <row r="5174" spans="1:8">
      <c r="A5174" s="631">
        <v>42219</v>
      </c>
      <c r="B5174" s="81">
        <v>19</v>
      </c>
      <c r="H5174" s="72">
        <v>172.98</v>
      </c>
    </row>
    <row r="5175" spans="1:8">
      <c r="A5175" s="631">
        <v>42219</v>
      </c>
      <c r="B5175" s="81">
        <v>20</v>
      </c>
      <c r="H5175" s="72">
        <v>159.828</v>
      </c>
    </row>
    <row r="5176" spans="1:8">
      <c r="A5176" s="631">
        <v>42219</v>
      </c>
      <c r="B5176" s="81">
        <v>21</v>
      </c>
      <c r="H5176" s="72">
        <v>147.191</v>
      </c>
    </row>
    <row r="5177" spans="1:8">
      <c r="A5177" s="631">
        <v>42219</v>
      </c>
      <c r="B5177" s="81">
        <v>22</v>
      </c>
      <c r="H5177" s="72">
        <v>135.41800000000001</v>
      </c>
    </row>
    <row r="5178" spans="1:8">
      <c r="A5178" s="631">
        <v>42219</v>
      </c>
      <c r="B5178" s="81">
        <v>23</v>
      </c>
      <c r="H5178" s="72">
        <v>114.95699999999999</v>
      </c>
    </row>
    <row r="5179" spans="1:8">
      <c r="A5179" s="631">
        <v>42219</v>
      </c>
      <c r="B5179" s="81">
        <v>24</v>
      </c>
      <c r="H5179" s="72">
        <v>98.528000000000006</v>
      </c>
    </row>
    <row r="5180" spans="1:8">
      <c r="A5180" s="631">
        <v>42220</v>
      </c>
      <c r="B5180" s="81">
        <v>1</v>
      </c>
      <c r="H5180" s="72">
        <v>87.216999999999999</v>
      </c>
    </row>
    <row r="5181" spans="1:8">
      <c r="A5181" s="631">
        <v>42220</v>
      </c>
      <c r="B5181" s="81">
        <v>2</v>
      </c>
      <c r="H5181" s="72">
        <v>78.727999999999994</v>
      </c>
    </row>
    <row r="5182" spans="1:8">
      <c r="A5182" s="631">
        <v>42220</v>
      </c>
      <c r="B5182" s="81">
        <v>3</v>
      </c>
      <c r="H5182" s="72">
        <v>73.22</v>
      </c>
    </row>
    <row r="5183" spans="1:8">
      <c r="A5183" s="631">
        <v>42220</v>
      </c>
      <c r="B5183" s="81">
        <v>4</v>
      </c>
      <c r="H5183" s="72">
        <v>70.105000000000004</v>
      </c>
    </row>
    <row r="5184" spans="1:8">
      <c r="A5184" s="631">
        <v>42220</v>
      </c>
      <c r="B5184" s="81">
        <v>5</v>
      </c>
      <c r="H5184" s="72">
        <v>69.924999999999997</v>
      </c>
    </row>
    <row r="5185" spans="1:8">
      <c r="A5185" s="631">
        <v>42220</v>
      </c>
      <c r="B5185" s="81">
        <v>6</v>
      </c>
      <c r="H5185" s="72">
        <v>72.822000000000003</v>
      </c>
    </row>
    <row r="5186" spans="1:8">
      <c r="A5186" s="631">
        <v>42220</v>
      </c>
      <c r="B5186" s="81">
        <v>7</v>
      </c>
      <c r="H5186" s="72">
        <v>77.027000000000001</v>
      </c>
    </row>
    <row r="5187" spans="1:8">
      <c r="A5187" s="631">
        <v>42220</v>
      </c>
      <c r="B5187" s="81">
        <v>8</v>
      </c>
      <c r="H5187" s="72">
        <v>85.260999999999996</v>
      </c>
    </row>
    <row r="5188" spans="1:8">
      <c r="A5188" s="631">
        <v>42220</v>
      </c>
      <c r="B5188" s="81">
        <v>9</v>
      </c>
      <c r="H5188" s="72">
        <v>94.128</v>
      </c>
    </row>
    <row r="5189" spans="1:8">
      <c r="A5189" s="631">
        <v>42220</v>
      </c>
      <c r="B5189" s="81">
        <v>10</v>
      </c>
      <c r="H5189" s="72">
        <v>102.239</v>
      </c>
    </row>
    <row r="5190" spans="1:8">
      <c r="A5190" s="631">
        <v>42220</v>
      </c>
      <c r="B5190" s="81">
        <v>11</v>
      </c>
      <c r="H5190" s="72">
        <v>111.735</v>
      </c>
    </row>
    <row r="5191" spans="1:8">
      <c r="A5191" s="631">
        <v>42220</v>
      </c>
      <c r="B5191" s="81">
        <v>12</v>
      </c>
      <c r="H5191" s="72">
        <v>123.56100000000001</v>
      </c>
    </row>
    <row r="5192" spans="1:8">
      <c r="A5192" s="631">
        <v>42220</v>
      </c>
      <c r="B5192" s="81">
        <v>13</v>
      </c>
      <c r="H5192" s="72">
        <v>137.501</v>
      </c>
    </row>
    <row r="5193" spans="1:8">
      <c r="A5193" s="631">
        <v>42220</v>
      </c>
      <c r="B5193" s="81">
        <v>14</v>
      </c>
      <c r="H5193" s="72">
        <v>149.822</v>
      </c>
    </row>
    <row r="5194" spans="1:8">
      <c r="A5194" s="631">
        <v>42220</v>
      </c>
      <c r="B5194" s="81">
        <v>15</v>
      </c>
      <c r="H5194" s="72">
        <v>146.68299999999999</v>
      </c>
    </row>
    <row r="5195" spans="1:8">
      <c r="A5195" s="631">
        <v>42220</v>
      </c>
      <c r="B5195" s="81">
        <v>16</v>
      </c>
      <c r="H5195" s="72">
        <v>139.715</v>
      </c>
    </row>
    <row r="5196" spans="1:8">
      <c r="A5196" s="631">
        <v>42220</v>
      </c>
      <c r="B5196" s="81">
        <v>17</v>
      </c>
      <c r="H5196" s="72">
        <v>131.75200000000001</v>
      </c>
    </row>
    <row r="5197" spans="1:8">
      <c r="A5197" s="631">
        <v>42220</v>
      </c>
      <c r="B5197" s="81">
        <v>18</v>
      </c>
      <c r="H5197" s="72">
        <v>121.31699999999999</v>
      </c>
    </row>
    <row r="5198" spans="1:8">
      <c r="A5198" s="631">
        <v>42220</v>
      </c>
      <c r="B5198" s="81">
        <v>19</v>
      </c>
      <c r="H5198" s="72">
        <v>112.893</v>
      </c>
    </row>
    <row r="5199" spans="1:8">
      <c r="A5199" s="631">
        <v>42220</v>
      </c>
      <c r="B5199" s="81">
        <v>20</v>
      </c>
      <c r="H5199" s="72">
        <v>106.413</v>
      </c>
    </row>
    <row r="5200" spans="1:8">
      <c r="A5200" s="631">
        <v>42220</v>
      </c>
      <c r="B5200" s="81">
        <v>21</v>
      </c>
      <c r="H5200" s="72">
        <v>106.06100000000001</v>
      </c>
    </row>
    <row r="5201" spans="1:8">
      <c r="A5201" s="631">
        <v>42220</v>
      </c>
      <c r="B5201" s="81">
        <v>22</v>
      </c>
      <c r="H5201" s="72">
        <v>102.03</v>
      </c>
    </row>
    <row r="5202" spans="1:8">
      <c r="A5202" s="631">
        <v>42220</v>
      </c>
      <c r="B5202" s="81">
        <v>23</v>
      </c>
      <c r="H5202" s="72">
        <v>90.438999999999993</v>
      </c>
    </row>
    <row r="5203" spans="1:8">
      <c r="A5203" s="631">
        <v>42220</v>
      </c>
      <c r="B5203" s="81">
        <v>24</v>
      </c>
      <c r="H5203" s="72">
        <v>79.869</v>
      </c>
    </row>
    <row r="5204" spans="1:8">
      <c r="A5204" s="631">
        <v>42221</v>
      </c>
      <c r="B5204" s="81">
        <v>1</v>
      </c>
      <c r="H5204" s="72">
        <v>72.335999999999999</v>
      </c>
    </row>
    <row r="5205" spans="1:8">
      <c r="A5205" s="631">
        <v>42221</v>
      </c>
      <c r="B5205" s="81">
        <v>2</v>
      </c>
      <c r="H5205" s="72">
        <v>67.763999999999996</v>
      </c>
    </row>
    <row r="5206" spans="1:8">
      <c r="A5206" s="631">
        <v>42221</v>
      </c>
      <c r="B5206" s="81">
        <v>3</v>
      </c>
      <c r="H5206" s="72">
        <v>65.022999999999996</v>
      </c>
    </row>
    <row r="5207" spans="1:8">
      <c r="A5207" s="631">
        <v>42221</v>
      </c>
      <c r="B5207" s="81">
        <v>4</v>
      </c>
      <c r="H5207" s="72">
        <v>64.305999999999997</v>
      </c>
    </row>
    <row r="5208" spans="1:8">
      <c r="A5208" s="631">
        <v>42221</v>
      </c>
      <c r="B5208" s="81">
        <v>5</v>
      </c>
      <c r="H5208" s="72">
        <v>65.510999999999996</v>
      </c>
    </row>
    <row r="5209" spans="1:8">
      <c r="A5209" s="631">
        <v>42221</v>
      </c>
      <c r="B5209" s="81">
        <v>6</v>
      </c>
      <c r="H5209" s="72">
        <v>69.680000000000007</v>
      </c>
    </row>
    <row r="5210" spans="1:8">
      <c r="A5210" s="631">
        <v>42221</v>
      </c>
      <c r="B5210" s="81">
        <v>7</v>
      </c>
      <c r="H5210" s="72">
        <v>74.584999999999994</v>
      </c>
    </row>
    <row r="5211" spans="1:8">
      <c r="A5211" s="631">
        <v>42221</v>
      </c>
      <c r="B5211" s="81">
        <v>8</v>
      </c>
      <c r="H5211" s="72">
        <v>81.048000000000002</v>
      </c>
    </row>
    <row r="5212" spans="1:8">
      <c r="A5212" s="631">
        <v>42221</v>
      </c>
      <c r="B5212" s="81">
        <v>9</v>
      </c>
      <c r="H5212" s="72">
        <v>88.013999999999996</v>
      </c>
    </row>
    <row r="5213" spans="1:8">
      <c r="A5213" s="631">
        <v>42221</v>
      </c>
      <c r="B5213" s="81">
        <v>10</v>
      </c>
      <c r="H5213" s="72">
        <v>93.700999999999993</v>
      </c>
    </row>
    <row r="5214" spans="1:8">
      <c r="A5214" s="631">
        <v>42221</v>
      </c>
      <c r="B5214" s="81">
        <v>11</v>
      </c>
      <c r="H5214" s="72">
        <v>98.25</v>
      </c>
    </row>
    <row r="5215" spans="1:8">
      <c r="A5215" s="631">
        <v>42221</v>
      </c>
      <c r="B5215" s="81">
        <v>12</v>
      </c>
      <c r="H5215" s="72">
        <v>104.83499999999999</v>
      </c>
    </row>
    <row r="5216" spans="1:8">
      <c r="A5216" s="631">
        <v>42221</v>
      </c>
      <c r="B5216" s="81">
        <v>13</v>
      </c>
      <c r="H5216" s="72">
        <v>111.733</v>
      </c>
    </row>
    <row r="5217" spans="1:8">
      <c r="A5217" s="631">
        <v>42221</v>
      </c>
      <c r="B5217" s="81">
        <v>14</v>
      </c>
      <c r="H5217" s="72">
        <v>120.849</v>
      </c>
    </row>
    <row r="5218" spans="1:8">
      <c r="A5218" s="631">
        <v>42221</v>
      </c>
      <c r="B5218" s="81">
        <v>15</v>
      </c>
      <c r="H5218" s="72">
        <v>130.22399999999999</v>
      </c>
    </row>
    <row r="5219" spans="1:8">
      <c r="A5219" s="631">
        <v>42221</v>
      </c>
      <c r="B5219" s="81">
        <v>16</v>
      </c>
      <c r="H5219" s="72">
        <v>136.58699999999999</v>
      </c>
    </row>
    <row r="5220" spans="1:8">
      <c r="A5220" s="631">
        <v>42221</v>
      </c>
      <c r="B5220" s="81">
        <v>17</v>
      </c>
      <c r="H5220" s="72">
        <v>142.22999999999999</v>
      </c>
    </row>
    <row r="5221" spans="1:8">
      <c r="A5221" s="631">
        <v>42221</v>
      </c>
      <c r="B5221" s="81">
        <v>18</v>
      </c>
      <c r="H5221" s="72">
        <v>139.70400000000001</v>
      </c>
    </row>
    <row r="5222" spans="1:8">
      <c r="A5222" s="631">
        <v>42221</v>
      </c>
      <c r="B5222" s="81">
        <v>19</v>
      </c>
      <c r="H5222" s="72">
        <v>133.892</v>
      </c>
    </row>
    <row r="5223" spans="1:8">
      <c r="A5223" s="631">
        <v>42221</v>
      </c>
      <c r="B5223" s="81">
        <v>20</v>
      </c>
      <c r="H5223" s="72">
        <v>126.39</v>
      </c>
    </row>
    <row r="5224" spans="1:8">
      <c r="A5224" s="631">
        <v>42221</v>
      </c>
      <c r="B5224" s="81">
        <v>21</v>
      </c>
      <c r="H5224" s="72">
        <v>121.583</v>
      </c>
    </row>
    <row r="5225" spans="1:8">
      <c r="A5225" s="631">
        <v>42221</v>
      </c>
      <c r="B5225" s="81">
        <v>22</v>
      </c>
      <c r="H5225" s="72">
        <v>113.303</v>
      </c>
    </row>
    <row r="5226" spans="1:8">
      <c r="A5226" s="631">
        <v>42221</v>
      </c>
      <c r="B5226" s="81">
        <v>23</v>
      </c>
      <c r="H5226" s="72">
        <v>98.477000000000004</v>
      </c>
    </row>
    <row r="5227" spans="1:8">
      <c r="A5227" s="631">
        <v>42221</v>
      </c>
      <c r="B5227" s="81">
        <v>24</v>
      </c>
      <c r="H5227" s="72">
        <v>85.908000000000001</v>
      </c>
    </row>
    <row r="5228" spans="1:8">
      <c r="A5228" s="631">
        <v>42222</v>
      </c>
      <c r="B5228" s="81">
        <v>1</v>
      </c>
      <c r="H5228" s="72">
        <v>77.120999999999995</v>
      </c>
    </row>
    <row r="5229" spans="1:8">
      <c r="A5229" s="631">
        <v>42222</v>
      </c>
      <c r="B5229" s="81">
        <v>2</v>
      </c>
      <c r="H5229" s="72">
        <v>71.448999999999998</v>
      </c>
    </row>
    <row r="5230" spans="1:8">
      <c r="A5230" s="631">
        <v>42222</v>
      </c>
      <c r="B5230" s="81">
        <v>3</v>
      </c>
      <c r="H5230" s="72">
        <v>68.653999999999996</v>
      </c>
    </row>
    <row r="5231" spans="1:8">
      <c r="A5231" s="631">
        <v>42222</v>
      </c>
      <c r="B5231" s="81">
        <v>4</v>
      </c>
      <c r="H5231" s="72">
        <v>66.745000000000005</v>
      </c>
    </row>
    <row r="5232" spans="1:8">
      <c r="A5232" s="631">
        <v>42222</v>
      </c>
      <c r="B5232" s="81">
        <v>5</v>
      </c>
      <c r="H5232" s="72">
        <v>67.638000000000005</v>
      </c>
    </row>
    <row r="5233" spans="1:8">
      <c r="A5233" s="631">
        <v>42222</v>
      </c>
      <c r="B5233" s="81">
        <v>6</v>
      </c>
      <c r="H5233" s="72">
        <v>71.911000000000001</v>
      </c>
    </row>
    <row r="5234" spans="1:8">
      <c r="A5234" s="631">
        <v>42222</v>
      </c>
      <c r="B5234" s="81">
        <v>7</v>
      </c>
      <c r="H5234" s="72">
        <v>77.498999999999995</v>
      </c>
    </row>
    <row r="5235" spans="1:8">
      <c r="A5235" s="631">
        <v>42222</v>
      </c>
      <c r="B5235" s="81">
        <v>8</v>
      </c>
      <c r="H5235" s="72">
        <v>84.3</v>
      </c>
    </row>
    <row r="5236" spans="1:8">
      <c r="A5236" s="631">
        <v>42222</v>
      </c>
      <c r="B5236" s="81">
        <v>9</v>
      </c>
      <c r="H5236" s="72">
        <v>91.123000000000005</v>
      </c>
    </row>
    <row r="5237" spans="1:8">
      <c r="A5237" s="631">
        <v>42222</v>
      </c>
      <c r="B5237" s="81">
        <v>10</v>
      </c>
      <c r="H5237" s="72">
        <v>97.905000000000001</v>
      </c>
    </row>
    <row r="5238" spans="1:8">
      <c r="A5238" s="631">
        <v>42222</v>
      </c>
      <c r="B5238" s="81">
        <v>11</v>
      </c>
      <c r="H5238" s="72">
        <v>105.72799999999999</v>
      </c>
    </row>
    <row r="5239" spans="1:8">
      <c r="A5239" s="631">
        <v>42222</v>
      </c>
      <c r="B5239" s="81">
        <v>12</v>
      </c>
      <c r="H5239" s="72">
        <v>114.907</v>
      </c>
    </row>
    <row r="5240" spans="1:8">
      <c r="A5240" s="631">
        <v>42222</v>
      </c>
      <c r="B5240" s="81">
        <v>13</v>
      </c>
      <c r="H5240" s="72">
        <v>125.324</v>
      </c>
    </row>
    <row r="5241" spans="1:8">
      <c r="A5241" s="631">
        <v>42222</v>
      </c>
      <c r="B5241" s="81">
        <v>14</v>
      </c>
      <c r="H5241" s="72">
        <v>138.03100000000001</v>
      </c>
    </row>
    <row r="5242" spans="1:8">
      <c r="A5242" s="631">
        <v>42222</v>
      </c>
      <c r="B5242" s="81">
        <v>15</v>
      </c>
      <c r="H5242" s="72">
        <v>149.761</v>
      </c>
    </row>
    <row r="5243" spans="1:8">
      <c r="A5243" s="631">
        <v>42222</v>
      </c>
      <c r="B5243" s="81">
        <v>16</v>
      </c>
      <c r="H5243" s="72">
        <v>160.80099999999999</v>
      </c>
    </row>
    <row r="5244" spans="1:8">
      <c r="A5244" s="631">
        <v>42222</v>
      </c>
      <c r="B5244" s="81">
        <v>17</v>
      </c>
      <c r="H5244" s="72">
        <v>168.73099999999999</v>
      </c>
    </row>
    <row r="5245" spans="1:8">
      <c r="A5245" s="631">
        <v>42222</v>
      </c>
      <c r="B5245" s="81">
        <v>18</v>
      </c>
      <c r="H5245" s="72">
        <v>168.547</v>
      </c>
    </row>
    <row r="5246" spans="1:8">
      <c r="A5246" s="631">
        <v>42222</v>
      </c>
      <c r="B5246" s="81">
        <v>19</v>
      </c>
      <c r="H5246" s="72">
        <v>159.02500000000001</v>
      </c>
    </row>
    <row r="5247" spans="1:8">
      <c r="A5247" s="631">
        <v>42222</v>
      </c>
      <c r="B5247" s="81">
        <v>20</v>
      </c>
      <c r="H5247" s="72">
        <v>146.30099999999999</v>
      </c>
    </row>
    <row r="5248" spans="1:8">
      <c r="A5248" s="631">
        <v>42222</v>
      </c>
      <c r="B5248" s="81">
        <v>21</v>
      </c>
      <c r="H5248" s="72">
        <v>136.70500000000001</v>
      </c>
    </row>
    <row r="5249" spans="1:8">
      <c r="A5249" s="631">
        <v>42222</v>
      </c>
      <c r="B5249" s="81">
        <v>22</v>
      </c>
      <c r="H5249" s="72">
        <v>125.855</v>
      </c>
    </row>
    <row r="5250" spans="1:8">
      <c r="A5250" s="631">
        <v>42222</v>
      </c>
      <c r="B5250" s="81">
        <v>23</v>
      </c>
      <c r="H5250" s="72">
        <v>107.643</v>
      </c>
    </row>
    <row r="5251" spans="1:8">
      <c r="A5251" s="631">
        <v>42222</v>
      </c>
      <c r="B5251" s="81">
        <v>24</v>
      </c>
      <c r="H5251" s="72">
        <v>93.274000000000001</v>
      </c>
    </row>
    <row r="5252" spans="1:8">
      <c r="A5252" s="631">
        <v>42223</v>
      </c>
      <c r="B5252" s="81">
        <v>1</v>
      </c>
      <c r="H5252" s="72">
        <v>82.808999999999997</v>
      </c>
    </row>
    <row r="5253" spans="1:8">
      <c r="A5253" s="631">
        <v>42223</v>
      </c>
      <c r="B5253" s="81">
        <v>2</v>
      </c>
      <c r="H5253" s="72">
        <v>76.007000000000005</v>
      </c>
    </row>
    <row r="5254" spans="1:8">
      <c r="A5254" s="631">
        <v>42223</v>
      </c>
      <c r="B5254" s="81">
        <v>3</v>
      </c>
      <c r="H5254" s="72">
        <v>71.906999999999996</v>
      </c>
    </row>
    <row r="5255" spans="1:8">
      <c r="A5255" s="631">
        <v>42223</v>
      </c>
      <c r="B5255" s="81">
        <v>4</v>
      </c>
      <c r="H5255" s="72">
        <v>70.078000000000003</v>
      </c>
    </row>
    <row r="5256" spans="1:8">
      <c r="A5256" s="631">
        <v>42223</v>
      </c>
      <c r="B5256" s="81">
        <v>5</v>
      </c>
      <c r="H5256" s="72">
        <v>70.456999999999994</v>
      </c>
    </row>
    <row r="5257" spans="1:8">
      <c r="A5257" s="631">
        <v>42223</v>
      </c>
      <c r="B5257" s="81">
        <v>6</v>
      </c>
      <c r="H5257" s="72">
        <v>74.433999999999997</v>
      </c>
    </row>
    <row r="5258" spans="1:8">
      <c r="A5258" s="631">
        <v>42223</v>
      </c>
      <c r="B5258" s="81">
        <v>7</v>
      </c>
      <c r="H5258" s="72">
        <v>79.236999999999995</v>
      </c>
    </row>
    <row r="5259" spans="1:8">
      <c r="A5259" s="631">
        <v>42223</v>
      </c>
      <c r="B5259" s="81">
        <v>8</v>
      </c>
      <c r="H5259" s="72">
        <v>87.27</v>
      </c>
    </row>
    <row r="5260" spans="1:8">
      <c r="A5260" s="631">
        <v>42223</v>
      </c>
      <c r="B5260" s="81">
        <v>9</v>
      </c>
      <c r="H5260" s="72">
        <v>94.787999999999997</v>
      </c>
    </row>
    <row r="5261" spans="1:8">
      <c r="A5261" s="631">
        <v>42223</v>
      </c>
      <c r="B5261" s="81">
        <v>10</v>
      </c>
      <c r="H5261" s="72">
        <v>103.473</v>
      </c>
    </row>
    <row r="5262" spans="1:8">
      <c r="A5262" s="631">
        <v>42223</v>
      </c>
      <c r="B5262" s="81">
        <v>11</v>
      </c>
      <c r="H5262" s="72">
        <v>116.136</v>
      </c>
    </row>
    <row r="5263" spans="1:8">
      <c r="A5263" s="631">
        <v>42223</v>
      </c>
      <c r="B5263" s="81">
        <v>12</v>
      </c>
      <c r="H5263" s="72">
        <v>130.083</v>
      </c>
    </row>
    <row r="5264" spans="1:8">
      <c r="A5264" s="631">
        <v>42223</v>
      </c>
      <c r="B5264" s="81">
        <v>13</v>
      </c>
      <c r="H5264" s="72">
        <v>142.042</v>
      </c>
    </row>
    <row r="5265" spans="1:8">
      <c r="A5265" s="631">
        <v>42223</v>
      </c>
      <c r="B5265" s="81">
        <v>14</v>
      </c>
      <c r="H5265" s="72">
        <v>156.518</v>
      </c>
    </row>
    <row r="5266" spans="1:8">
      <c r="A5266" s="631">
        <v>42223</v>
      </c>
      <c r="B5266" s="81">
        <v>15</v>
      </c>
      <c r="H5266" s="72">
        <v>164.376</v>
      </c>
    </row>
    <row r="5267" spans="1:8">
      <c r="A5267" s="631">
        <v>42223</v>
      </c>
      <c r="B5267" s="81">
        <v>16</v>
      </c>
      <c r="H5267" s="72">
        <v>169.35599999999999</v>
      </c>
    </row>
    <row r="5268" spans="1:8">
      <c r="A5268" s="631">
        <v>42223</v>
      </c>
      <c r="B5268" s="81">
        <v>17</v>
      </c>
      <c r="H5268" s="72">
        <v>173.548</v>
      </c>
    </row>
    <row r="5269" spans="1:8">
      <c r="A5269" s="631">
        <v>42223</v>
      </c>
      <c r="B5269" s="81">
        <v>18</v>
      </c>
      <c r="H5269" s="72">
        <v>167.107</v>
      </c>
    </row>
    <row r="5270" spans="1:8">
      <c r="A5270" s="631">
        <v>42223</v>
      </c>
      <c r="B5270" s="81">
        <v>19</v>
      </c>
      <c r="H5270" s="72">
        <v>154.38</v>
      </c>
    </row>
    <row r="5271" spans="1:8">
      <c r="A5271" s="631">
        <v>42223</v>
      </c>
      <c r="B5271" s="81">
        <v>20</v>
      </c>
      <c r="H5271" s="72">
        <v>142.89099999999999</v>
      </c>
    </row>
    <row r="5272" spans="1:8">
      <c r="A5272" s="631">
        <v>42223</v>
      </c>
      <c r="B5272" s="81">
        <v>21</v>
      </c>
      <c r="H5272" s="72">
        <v>136.191</v>
      </c>
    </row>
    <row r="5273" spans="1:8">
      <c r="A5273" s="631">
        <v>42223</v>
      </c>
      <c r="B5273" s="81">
        <v>22</v>
      </c>
      <c r="H5273" s="72">
        <v>127.68300000000001</v>
      </c>
    </row>
    <row r="5274" spans="1:8">
      <c r="A5274" s="631">
        <v>42223</v>
      </c>
      <c r="B5274" s="81">
        <v>23</v>
      </c>
      <c r="H5274" s="72">
        <v>112.60299999999999</v>
      </c>
    </row>
    <row r="5275" spans="1:8">
      <c r="A5275" s="631">
        <v>42223</v>
      </c>
      <c r="B5275" s="81">
        <v>24</v>
      </c>
      <c r="H5275" s="72">
        <v>97.852000000000004</v>
      </c>
    </row>
    <row r="5276" spans="1:8">
      <c r="A5276" s="631">
        <v>42224</v>
      </c>
      <c r="B5276" s="81">
        <v>1</v>
      </c>
      <c r="H5276" s="72">
        <v>86.545000000000002</v>
      </c>
    </row>
    <row r="5277" spans="1:8">
      <c r="A5277" s="631">
        <v>42224</v>
      </c>
      <c r="B5277" s="81">
        <v>2</v>
      </c>
      <c r="H5277" s="72">
        <v>78.108000000000004</v>
      </c>
    </row>
    <row r="5278" spans="1:8">
      <c r="A5278" s="631">
        <v>42224</v>
      </c>
      <c r="B5278" s="81">
        <v>3</v>
      </c>
      <c r="H5278" s="72">
        <v>73.349000000000004</v>
      </c>
    </row>
    <row r="5279" spans="1:8">
      <c r="A5279" s="631">
        <v>42224</v>
      </c>
      <c r="B5279" s="81">
        <v>4</v>
      </c>
      <c r="H5279" s="72">
        <v>69.924000000000007</v>
      </c>
    </row>
    <row r="5280" spans="1:8">
      <c r="A5280" s="631">
        <v>42224</v>
      </c>
      <c r="B5280" s="81">
        <v>5</v>
      </c>
      <c r="H5280" s="72">
        <v>68.426000000000002</v>
      </c>
    </row>
    <row r="5281" spans="1:8">
      <c r="A5281" s="631">
        <v>42224</v>
      </c>
      <c r="B5281" s="81">
        <v>6</v>
      </c>
      <c r="H5281" s="72">
        <v>69.463999999999999</v>
      </c>
    </row>
    <row r="5282" spans="1:8">
      <c r="A5282" s="631">
        <v>42224</v>
      </c>
      <c r="B5282" s="81">
        <v>7</v>
      </c>
      <c r="H5282" s="72">
        <v>69.944000000000003</v>
      </c>
    </row>
    <row r="5283" spans="1:8">
      <c r="A5283" s="631">
        <v>42224</v>
      </c>
      <c r="B5283" s="81">
        <v>8</v>
      </c>
      <c r="H5283" s="72">
        <v>74.323999999999998</v>
      </c>
    </row>
    <row r="5284" spans="1:8">
      <c r="A5284" s="631">
        <v>42224</v>
      </c>
      <c r="B5284" s="81">
        <v>9</v>
      </c>
      <c r="H5284" s="72">
        <v>83.001000000000005</v>
      </c>
    </row>
    <row r="5285" spans="1:8">
      <c r="A5285" s="631">
        <v>42224</v>
      </c>
      <c r="B5285" s="81">
        <v>10</v>
      </c>
      <c r="H5285" s="72">
        <v>92.186999999999998</v>
      </c>
    </row>
    <row r="5286" spans="1:8">
      <c r="A5286" s="631">
        <v>42224</v>
      </c>
      <c r="B5286" s="81">
        <v>11</v>
      </c>
      <c r="H5286" s="72">
        <v>102.024</v>
      </c>
    </row>
    <row r="5287" spans="1:8">
      <c r="A5287" s="631">
        <v>42224</v>
      </c>
      <c r="B5287" s="81">
        <v>12</v>
      </c>
      <c r="H5287" s="72">
        <v>111.065</v>
      </c>
    </row>
    <row r="5288" spans="1:8">
      <c r="A5288" s="631">
        <v>42224</v>
      </c>
      <c r="B5288" s="81">
        <v>13</v>
      </c>
      <c r="H5288" s="72">
        <v>122.233</v>
      </c>
    </row>
    <row r="5289" spans="1:8">
      <c r="A5289" s="631">
        <v>42224</v>
      </c>
      <c r="B5289" s="81">
        <v>14</v>
      </c>
      <c r="H5289" s="72">
        <v>132.15</v>
      </c>
    </row>
    <row r="5290" spans="1:8">
      <c r="A5290" s="631">
        <v>42224</v>
      </c>
      <c r="B5290" s="81">
        <v>15</v>
      </c>
      <c r="H5290" s="72">
        <v>140.70400000000001</v>
      </c>
    </row>
    <row r="5291" spans="1:8">
      <c r="A5291" s="631">
        <v>42224</v>
      </c>
      <c r="B5291" s="81">
        <v>16</v>
      </c>
      <c r="H5291" s="72">
        <v>147.30000000000001</v>
      </c>
    </row>
    <row r="5292" spans="1:8">
      <c r="A5292" s="631">
        <v>42224</v>
      </c>
      <c r="B5292" s="81">
        <v>17</v>
      </c>
      <c r="H5292" s="72">
        <v>150.34800000000001</v>
      </c>
    </row>
    <row r="5293" spans="1:8">
      <c r="A5293" s="631">
        <v>42224</v>
      </c>
      <c r="B5293" s="81">
        <v>18</v>
      </c>
      <c r="H5293" s="72">
        <v>147.184</v>
      </c>
    </row>
    <row r="5294" spans="1:8">
      <c r="A5294" s="631">
        <v>42224</v>
      </c>
      <c r="B5294" s="81">
        <v>19</v>
      </c>
      <c r="H5294" s="72">
        <v>140.011</v>
      </c>
    </row>
    <row r="5295" spans="1:8">
      <c r="A5295" s="631">
        <v>42224</v>
      </c>
      <c r="B5295" s="81">
        <v>20</v>
      </c>
      <c r="H5295" s="72">
        <v>130.387</v>
      </c>
    </row>
    <row r="5296" spans="1:8">
      <c r="A5296" s="631">
        <v>42224</v>
      </c>
      <c r="B5296" s="81">
        <v>21</v>
      </c>
      <c r="H5296" s="72">
        <v>124.148</v>
      </c>
    </row>
    <row r="5297" spans="1:8">
      <c r="A5297" s="631">
        <v>42224</v>
      </c>
      <c r="B5297" s="81">
        <v>22</v>
      </c>
      <c r="H5297" s="72">
        <v>114.251</v>
      </c>
    </row>
    <row r="5298" spans="1:8">
      <c r="A5298" s="631">
        <v>42224</v>
      </c>
      <c r="B5298" s="81">
        <v>23</v>
      </c>
      <c r="H5298" s="72">
        <v>100.089</v>
      </c>
    </row>
    <row r="5299" spans="1:8">
      <c r="A5299" s="631">
        <v>42224</v>
      </c>
      <c r="B5299" s="81">
        <v>24</v>
      </c>
      <c r="H5299" s="72">
        <v>87.528999999999996</v>
      </c>
    </row>
    <row r="5300" spans="1:8">
      <c r="A5300" s="631">
        <v>42225</v>
      </c>
      <c r="B5300" s="81">
        <v>1</v>
      </c>
      <c r="H5300" s="72">
        <v>78.540999999999997</v>
      </c>
    </row>
    <row r="5301" spans="1:8">
      <c r="A5301" s="631">
        <v>42225</v>
      </c>
      <c r="B5301" s="81">
        <v>2</v>
      </c>
      <c r="H5301" s="72">
        <v>71.647999999999996</v>
      </c>
    </row>
    <row r="5302" spans="1:8">
      <c r="A5302" s="631">
        <v>42225</v>
      </c>
      <c r="B5302" s="81">
        <v>3</v>
      </c>
      <c r="H5302" s="72">
        <v>67.763000000000005</v>
      </c>
    </row>
    <row r="5303" spans="1:8">
      <c r="A5303" s="631">
        <v>42225</v>
      </c>
      <c r="B5303" s="81">
        <v>4</v>
      </c>
      <c r="H5303" s="72">
        <v>64.968000000000004</v>
      </c>
    </row>
    <row r="5304" spans="1:8">
      <c r="A5304" s="631">
        <v>42225</v>
      </c>
      <c r="B5304" s="81">
        <v>5</v>
      </c>
      <c r="H5304" s="72">
        <v>64.304000000000002</v>
      </c>
    </row>
    <row r="5305" spans="1:8">
      <c r="A5305" s="631">
        <v>42225</v>
      </c>
      <c r="B5305" s="81">
        <v>6</v>
      </c>
      <c r="H5305" s="72">
        <v>65.090999999999994</v>
      </c>
    </row>
    <row r="5306" spans="1:8">
      <c r="A5306" s="631">
        <v>42225</v>
      </c>
      <c r="B5306" s="81">
        <v>7</v>
      </c>
      <c r="H5306" s="72">
        <v>65.108000000000004</v>
      </c>
    </row>
    <row r="5307" spans="1:8">
      <c r="A5307" s="631">
        <v>42225</v>
      </c>
      <c r="B5307" s="81">
        <v>8</v>
      </c>
      <c r="H5307" s="72">
        <v>68.769000000000005</v>
      </c>
    </row>
    <row r="5308" spans="1:8">
      <c r="A5308" s="631">
        <v>42225</v>
      </c>
      <c r="B5308" s="81">
        <v>9</v>
      </c>
      <c r="H5308" s="72">
        <v>75.936000000000007</v>
      </c>
    </row>
    <row r="5309" spans="1:8">
      <c r="A5309" s="631">
        <v>42225</v>
      </c>
      <c r="B5309" s="81">
        <v>10</v>
      </c>
      <c r="H5309" s="72">
        <v>84.631</v>
      </c>
    </row>
    <row r="5310" spans="1:8">
      <c r="A5310" s="631">
        <v>42225</v>
      </c>
      <c r="B5310" s="81">
        <v>11</v>
      </c>
      <c r="H5310" s="72">
        <v>93.706000000000003</v>
      </c>
    </row>
    <row r="5311" spans="1:8">
      <c r="A5311" s="631">
        <v>42225</v>
      </c>
      <c r="B5311" s="81">
        <v>12</v>
      </c>
      <c r="H5311" s="72">
        <v>105.04</v>
      </c>
    </row>
    <row r="5312" spans="1:8">
      <c r="A5312" s="631">
        <v>42225</v>
      </c>
      <c r="B5312" s="81">
        <v>13</v>
      </c>
      <c r="H5312" s="72">
        <v>117.798</v>
      </c>
    </row>
    <row r="5313" spans="1:8">
      <c r="A5313" s="631">
        <v>42225</v>
      </c>
      <c r="B5313" s="81">
        <v>14</v>
      </c>
      <c r="H5313" s="72">
        <v>131.43700000000001</v>
      </c>
    </row>
    <row r="5314" spans="1:8">
      <c r="A5314" s="631">
        <v>42225</v>
      </c>
      <c r="B5314" s="81">
        <v>15</v>
      </c>
      <c r="H5314" s="72">
        <v>144.49</v>
      </c>
    </row>
    <row r="5315" spans="1:8">
      <c r="A5315" s="631">
        <v>42225</v>
      </c>
      <c r="B5315" s="81">
        <v>16</v>
      </c>
      <c r="H5315" s="72">
        <v>155.26499999999999</v>
      </c>
    </row>
    <row r="5316" spans="1:8">
      <c r="A5316" s="631">
        <v>42225</v>
      </c>
      <c r="B5316" s="81">
        <v>17</v>
      </c>
      <c r="H5316" s="72">
        <v>161.404</v>
      </c>
    </row>
    <row r="5317" spans="1:8">
      <c r="A5317" s="631">
        <v>42225</v>
      </c>
      <c r="B5317" s="81">
        <v>18</v>
      </c>
      <c r="H5317" s="72">
        <v>163.001</v>
      </c>
    </row>
    <row r="5318" spans="1:8">
      <c r="A5318" s="631">
        <v>42225</v>
      </c>
      <c r="B5318" s="81">
        <v>19</v>
      </c>
      <c r="H5318" s="72">
        <v>157.82300000000001</v>
      </c>
    </row>
    <row r="5319" spans="1:8">
      <c r="A5319" s="631">
        <v>42225</v>
      </c>
      <c r="B5319" s="81">
        <v>20</v>
      </c>
      <c r="H5319" s="72">
        <v>146.92400000000001</v>
      </c>
    </row>
    <row r="5320" spans="1:8">
      <c r="A5320" s="631">
        <v>42225</v>
      </c>
      <c r="B5320" s="81">
        <v>21</v>
      </c>
      <c r="H5320" s="72">
        <v>140.09399999999999</v>
      </c>
    </row>
    <row r="5321" spans="1:8">
      <c r="A5321" s="631">
        <v>42225</v>
      </c>
      <c r="B5321" s="81">
        <v>22</v>
      </c>
      <c r="H5321" s="72">
        <v>130.59</v>
      </c>
    </row>
    <row r="5322" spans="1:8">
      <c r="A5322" s="631">
        <v>42225</v>
      </c>
      <c r="B5322" s="81">
        <v>23</v>
      </c>
      <c r="H5322" s="72">
        <v>114.631</v>
      </c>
    </row>
    <row r="5323" spans="1:8">
      <c r="A5323" s="631">
        <v>42225</v>
      </c>
      <c r="B5323" s="81">
        <v>24</v>
      </c>
      <c r="H5323" s="72">
        <v>99.287999999999997</v>
      </c>
    </row>
    <row r="5324" spans="1:8">
      <c r="A5324" s="631">
        <v>42226</v>
      </c>
      <c r="B5324" s="81">
        <v>1</v>
      </c>
      <c r="H5324" s="72">
        <v>87.078000000000003</v>
      </c>
    </row>
    <row r="5325" spans="1:8">
      <c r="A5325" s="631">
        <v>42226</v>
      </c>
      <c r="B5325" s="81">
        <v>2</v>
      </c>
      <c r="H5325" s="72">
        <v>77.873000000000005</v>
      </c>
    </row>
    <row r="5326" spans="1:8">
      <c r="A5326" s="631">
        <v>42226</v>
      </c>
      <c r="B5326" s="81">
        <v>3</v>
      </c>
      <c r="H5326" s="72">
        <v>72.617000000000004</v>
      </c>
    </row>
    <row r="5327" spans="1:8">
      <c r="A5327" s="631">
        <v>42226</v>
      </c>
      <c r="B5327" s="81">
        <v>4</v>
      </c>
      <c r="H5327" s="72">
        <v>69.257999999999996</v>
      </c>
    </row>
    <row r="5328" spans="1:8">
      <c r="A5328" s="631">
        <v>42226</v>
      </c>
      <c r="B5328" s="81">
        <v>5</v>
      </c>
      <c r="H5328" s="72">
        <v>69.876000000000005</v>
      </c>
    </row>
    <row r="5329" spans="1:8">
      <c r="A5329" s="631">
        <v>42226</v>
      </c>
      <c r="B5329" s="81">
        <v>6</v>
      </c>
      <c r="H5329" s="72">
        <v>73.332999999999998</v>
      </c>
    </row>
    <row r="5330" spans="1:8">
      <c r="A5330" s="631">
        <v>42226</v>
      </c>
      <c r="B5330" s="81">
        <v>7</v>
      </c>
      <c r="H5330" s="72">
        <v>78.643000000000001</v>
      </c>
    </row>
    <row r="5331" spans="1:8">
      <c r="A5331" s="631">
        <v>42226</v>
      </c>
      <c r="B5331" s="81">
        <v>8</v>
      </c>
      <c r="H5331" s="72">
        <v>85.804000000000002</v>
      </c>
    </row>
    <row r="5332" spans="1:8">
      <c r="A5332" s="631">
        <v>42226</v>
      </c>
      <c r="B5332" s="81">
        <v>9</v>
      </c>
      <c r="H5332" s="72">
        <v>92.936999999999998</v>
      </c>
    </row>
    <row r="5333" spans="1:8">
      <c r="A5333" s="631">
        <v>42226</v>
      </c>
      <c r="B5333" s="81">
        <v>10</v>
      </c>
      <c r="H5333" s="72">
        <v>100.56399999999999</v>
      </c>
    </row>
    <row r="5334" spans="1:8">
      <c r="A5334" s="631">
        <v>42226</v>
      </c>
      <c r="B5334" s="81">
        <v>11</v>
      </c>
      <c r="H5334" s="72">
        <v>109.67700000000001</v>
      </c>
    </row>
    <row r="5335" spans="1:8">
      <c r="A5335" s="631">
        <v>42226</v>
      </c>
      <c r="B5335" s="81">
        <v>12</v>
      </c>
      <c r="H5335" s="72">
        <v>120.09699999999999</v>
      </c>
    </row>
    <row r="5336" spans="1:8">
      <c r="A5336" s="631">
        <v>42226</v>
      </c>
      <c r="B5336" s="81">
        <v>13</v>
      </c>
      <c r="H5336" s="72">
        <v>127.89400000000001</v>
      </c>
    </row>
    <row r="5337" spans="1:8">
      <c r="A5337" s="631">
        <v>42226</v>
      </c>
      <c r="B5337" s="81">
        <v>14</v>
      </c>
      <c r="H5337" s="72">
        <v>136.124</v>
      </c>
    </row>
    <row r="5338" spans="1:8">
      <c r="A5338" s="631">
        <v>42226</v>
      </c>
      <c r="B5338" s="81">
        <v>15</v>
      </c>
      <c r="H5338" s="72">
        <v>146.35</v>
      </c>
    </row>
    <row r="5339" spans="1:8">
      <c r="A5339" s="631">
        <v>42226</v>
      </c>
      <c r="B5339" s="81">
        <v>16</v>
      </c>
      <c r="H5339" s="72">
        <v>155.232</v>
      </c>
    </row>
    <row r="5340" spans="1:8">
      <c r="A5340" s="631">
        <v>42226</v>
      </c>
      <c r="B5340" s="81">
        <v>17</v>
      </c>
      <c r="H5340" s="72">
        <v>161.35499999999999</v>
      </c>
    </row>
    <row r="5341" spans="1:8">
      <c r="A5341" s="631">
        <v>42226</v>
      </c>
      <c r="B5341" s="81">
        <v>18</v>
      </c>
      <c r="H5341" s="72">
        <v>156.197</v>
      </c>
    </row>
    <row r="5342" spans="1:8">
      <c r="A5342" s="631">
        <v>42226</v>
      </c>
      <c r="B5342" s="81">
        <v>19</v>
      </c>
      <c r="H5342" s="72">
        <v>145.97800000000001</v>
      </c>
    </row>
    <row r="5343" spans="1:8">
      <c r="A5343" s="631">
        <v>42226</v>
      </c>
      <c r="B5343" s="81">
        <v>20</v>
      </c>
      <c r="H5343" s="72">
        <v>137.523</v>
      </c>
    </row>
    <row r="5344" spans="1:8">
      <c r="A5344" s="631">
        <v>42226</v>
      </c>
      <c r="B5344" s="81">
        <v>21</v>
      </c>
      <c r="H5344" s="72">
        <v>131.983</v>
      </c>
    </row>
    <row r="5345" spans="1:8">
      <c r="A5345" s="631">
        <v>42226</v>
      </c>
      <c r="B5345" s="81">
        <v>22</v>
      </c>
      <c r="H5345" s="72">
        <v>123.309</v>
      </c>
    </row>
    <row r="5346" spans="1:8">
      <c r="A5346" s="631">
        <v>42226</v>
      </c>
      <c r="B5346" s="81">
        <v>23</v>
      </c>
      <c r="H5346" s="72">
        <v>107.072</v>
      </c>
    </row>
    <row r="5347" spans="1:8">
      <c r="A5347" s="631">
        <v>42226</v>
      </c>
      <c r="B5347" s="81">
        <v>24</v>
      </c>
      <c r="H5347" s="72">
        <v>92.674999999999997</v>
      </c>
    </row>
    <row r="5348" spans="1:8">
      <c r="A5348" s="631">
        <v>42227</v>
      </c>
      <c r="B5348" s="81">
        <v>1</v>
      </c>
      <c r="H5348" s="72">
        <v>82.611000000000004</v>
      </c>
    </row>
    <row r="5349" spans="1:8">
      <c r="A5349" s="631">
        <v>42227</v>
      </c>
      <c r="B5349" s="81">
        <v>2</v>
      </c>
      <c r="H5349" s="72">
        <v>75.91</v>
      </c>
    </row>
    <row r="5350" spans="1:8">
      <c r="A5350" s="631">
        <v>42227</v>
      </c>
      <c r="B5350" s="81">
        <v>3</v>
      </c>
      <c r="H5350" s="72">
        <v>72.052000000000007</v>
      </c>
    </row>
    <row r="5351" spans="1:8">
      <c r="A5351" s="631">
        <v>42227</v>
      </c>
      <c r="B5351" s="81">
        <v>4</v>
      </c>
      <c r="H5351" s="72">
        <v>69.986000000000004</v>
      </c>
    </row>
    <row r="5352" spans="1:8">
      <c r="A5352" s="631">
        <v>42227</v>
      </c>
      <c r="B5352" s="81">
        <v>5</v>
      </c>
      <c r="H5352" s="72">
        <v>70.343999999999994</v>
      </c>
    </row>
    <row r="5353" spans="1:8">
      <c r="A5353" s="631">
        <v>42227</v>
      </c>
      <c r="B5353" s="81">
        <v>6</v>
      </c>
      <c r="H5353" s="72">
        <v>74.838999999999999</v>
      </c>
    </row>
    <row r="5354" spans="1:8">
      <c r="A5354" s="631">
        <v>42227</v>
      </c>
      <c r="B5354" s="81">
        <v>7</v>
      </c>
      <c r="H5354" s="72">
        <v>79.742000000000004</v>
      </c>
    </row>
    <row r="5355" spans="1:8">
      <c r="A5355" s="631">
        <v>42227</v>
      </c>
      <c r="B5355" s="81">
        <v>8</v>
      </c>
      <c r="H5355" s="72">
        <v>87.77</v>
      </c>
    </row>
    <row r="5356" spans="1:8">
      <c r="A5356" s="631">
        <v>42227</v>
      </c>
      <c r="B5356" s="81">
        <v>9</v>
      </c>
      <c r="H5356" s="72">
        <v>96.659000000000006</v>
      </c>
    </row>
    <row r="5357" spans="1:8">
      <c r="A5357" s="631">
        <v>42227</v>
      </c>
      <c r="B5357" s="81">
        <v>10</v>
      </c>
      <c r="H5357" s="72">
        <v>104.866</v>
      </c>
    </row>
    <row r="5358" spans="1:8">
      <c r="A5358" s="631">
        <v>42227</v>
      </c>
      <c r="B5358" s="81">
        <v>11</v>
      </c>
      <c r="H5358" s="72">
        <v>112.63800000000001</v>
      </c>
    </row>
    <row r="5359" spans="1:8">
      <c r="A5359" s="631">
        <v>42227</v>
      </c>
      <c r="B5359" s="81">
        <v>12</v>
      </c>
      <c r="H5359" s="72">
        <v>120.999</v>
      </c>
    </row>
    <row r="5360" spans="1:8">
      <c r="A5360" s="631">
        <v>42227</v>
      </c>
      <c r="B5360" s="81">
        <v>13</v>
      </c>
      <c r="H5360" s="72">
        <v>132.01499999999999</v>
      </c>
    </row>
    <row r="5361" spans="1:8">
      <c r="A5361" s="631">
        <v>42227</v>
      </c>
      <c r="B5361" s="81">
        <v>14</v>
      </c>
      <c r="H5361" s="72">
        <v>143.577</v>
      </c>
    </row>
    <row r="5362" spans="1:8">
      <c r="A5362" s="631">
        <v>42227</v>
      </c>
      <c r="B5362" s="81">
        <v>15</v>
      </c>
      <c r="H5362" s="72">
        <v>148.69999999999999</v>
      </c>
    </row>
    <row r="5363" spans="1:8">
      <c r="A5363" s="631">
        <v>42227</v>
      </c>
      <c r="B5363" s="81">
        <v>16</v>
      </c>
      <c r="H5363" s="72">
        <v>152.989</v>
      </c>
    </row>
    <row r="5364" spans="1:8">
      <c r="A5364" s="631">
        <v>42227</v>
      </c>
      <c r="B5364" s="81">
        <v>17</v>
      </c>
      <c r="H5364" s="72">
        <v>153.79900000000001</v>
      </c>
    </row>
    <row r="5365" spans="1:8">
      <c r="A5365" s="631">
        <v>42227</v>
      </c>
      <c r="B5365" s="81">
        <v>18</v>
      </c>
      <c r="H5365" s="72">
        <v>149.81800000000001</v>
      </c>
    </row>
    <row r="5366" spans="1:8">
      <c r="A5366" s="631">
        <v>42227</v>
      </c>
      <c r="B5366" s="81">
        <v>19</v>
      </c>
      <c r="H5366" s="72">
        <v>142.614</v>
      </c>
    </row>
    <row r="5367" spans="1:8">
      <c r="A5367" s="631">
        <v>42227</v>
      </c>
      <c r="B5367" s="81">
        <v>20</v>
      </c>
      <c r="H5367" s="72">
        <v>131.142</v>
      </c>
    </row>
    <row r="5368" spans="1:8">
      <c r="A5368" s="631">
        <v>42227</v>
      </c>
      <c r="B5368" s="81">
        <v>21</v>
      </c>
      <c r="H5368" s="72">
        <v>124.03100000000001</v>
      </c>
    </row>
    <row r="5369" spans="1:8">
      <c r="A5369" s="631">
        <v>42227</v>
      </c>
      <c r="B5369" s="81">
        <v>22</v>
      </c>
      <c r="H5369" s="72">
        <v>113.358</v>
      </c>
    </row>
    <row r="5370" spans="1:8">
      <c r="A5370" s="631">
        <v>42227</v>
      </c>
      <c r="B5370" s="81">
        <v>23</v>
      </c>
      <c r="H5370" s="72">
        <v>97.131</v>
      </c>
    </row>
    <row r="5371" spans="1:8">
      <c r="A5371" s="631">
        <v>42227</v>
      </c>
      <c r="B5371" s="81">
        <v>24</v>
      </c>
      <c r="H5371" s="72">
        <v>83.242999999999995</v>
      </c>
    </row>
    <row r="5372" spans="1:8">
      <c r="A5372" s="631">
        <v>42228</v>
      </c>
      <c r="B5372" s="81">
        <v>1</v>
      </c>
      <c r="H5372" s="72">
        <v>74.233999999999995</v>
      </c>
    </row>
    <row r="5373" spans="1:8">
      <c r="A5373" s="631">
        <v>42228</v>
      </c>
      <c r="B5373" s="81">
        <v>2</v>
      </c>
      <c r="H5373" s="72">
        <v>68.307000000000002</v>
      </c>
    </row>
    <row r="5374" spans="1:8">
      <c r="A5374" s="631">
        <v>42228</v>
      </c>
      <c r="B5374" s="81">
        <v>3</v>
      </c>
      <c r="H5374" s="72">
        <v>64.881</v>
      </c>
    </row>
    <row r="5375" spans="1:8">
      <c r="A5375" s="631">
        <v>42228</v>
      </c>
      <c r="B5375" s="81">
        <v>4</v>
      </c>
      <c r="H5375" s="72">
        <v>63.081000000000003</v>
      </c>
    </row>
    <row r="5376" spans="1:8">
      <c r="A5376" s="631">
        <v>42228</v>
      </c>
      <c r="B5376" s="81">
        <v>5</v>
      </c>
      <c r="H5376" s="72">
        <v>63.935000000000002</v>
      </c>
    </row>
    <row r="5377" spans="1:8">
      <c r="A5377" s="631">
        <v>42228</v>
      </c>
      <c r="B5377" s="81">
        <v>6</v>
      </c>
      <c r="H5377" s="72">
        <v>67.733000000000004</v>
      </c>
    </row>
    <row r="5378" spans="1:8">
      <c r="A5378" s="631">
        <v>42228</v>
      </c>
      <c r="B5378" s="81">
        <v>7</v>
      </c>
      <c r="H5378" s="72">
        <v>72.441999999999993</v>
      </c>
    </row>
    <row r="5379" spans="1:8">
      <c r="A5379" s="631">
        <v>42228</v>
      </c>
      <c r="B5379" s="81">
        <v>8</v>
      </c>
      <c r="H5379" s="72">
        <v>80.228999999999999</v>
      </c>
    </row>
    <row r="5380" spans="1:8">
      <c r="A5380" s="631">
        <v>42228</v>
      </c>
      <c r="B5380" s="81">
        <v>9</v>
      </c>
      <c r="H5380" s="72">
        <v>89.257999999999996</v>
      </c>
    </row>
    <row r="5381" spans="1:8">
      <c r="A5381" s="631">
        <v>42228</v>
      </c>
      <c r="B5381" s="81">
        <v>10</v>
      </c>
      <c r="H5381" s="72">
        <v>96.278000000000006</v>
      </c>
    </row>
    <row r="5382" spans="1:8">
      <c r="A5382" s="631">
        <v>42228</v>
      </c>
      <c r="B5382" s="81">
        <v>11</v>
      </c>
      <c r="H5382" s="72">
        <v>105.327</v>
      </c>
    </row>
    <row r="5383" spans="1:8">
      <c r="A5383" s="631">
        <v>42228</v>
      </c>
      <c r="B5383" s="81">
        <v>12</v>
      </c>
      <c r="H5383" s="72">
        <v>114.07</v>
      </c>
    </row>
    <row r="5384" spans="1:8">
      <c r="A5384" s="631">
        <v>42228</v>
      </c>
      <c r="B5384" s="81">
        <v>13</v>
      </c>
      <c r="H5384" s="72">
        <v>123.928</v>
      </c>
    </row>
    <row r="5385" spans="1:8">
      <c r="A5385" s="631">
        <v>42228</v>
      </c>
      <c r="B5385" s="81">
        <v>14</v>
      </c>
      <c r="H5385" s="72">
        <v>135.43700000000001</v>
      </c>
    </row>
    <row r="5386" spans="1:8">
      <c r="A5386" s="631">
        <v>42228</v>
      </c>
      <c r="B5386" s="81">
        <v>15</v>
      </c>
      <c r="H5386" s="72">
        <v>145.95699999999999</v>
      </c>
    </row>
    <row r="5387" spans="1:8">
      <c r="A5387" s="631">
        <v>42228</v>
      </c>
      <c r="B5387" s="81">
        <v>16</v>
      </c>
      <c r="H5387" s="72">
        <v>155.929</v>
      </c>
    </row>
    <row r="5388" spans="1:8">
      <c r="A5388" s="631">
        <v>42228</v>
      </c>
      <c r="B5388" s="81">
        <v>17</v>
      </c>
      <c r="H5388" s="72">
        <v>161.113</v>
      </c>
    </row>
    <row r="5389" spans="1:8">
      <c r="A5389" s="631">
        <v>42228</v>
      </c>
      <c r="B5389" s="81">
        <v>18</v>
      </c>
      <c r="H5389" s="72">
        <v>157.941</v>
      </c>
    </row>
    <row r="5390" spans="1:8">
      <c r="A5390" s="631">
        <v>42228</v>
      </c>
      <c r="B5390" s="81">
        <v>19</v>
      </c>
      <c r="H5390" s="72">
        <v>149.87200000000001</v>
      </c>
    </row>
    <row r="5391" spans="1:8">
      <c r="A5391" s="631">
        <v>42228</v>
      </c>
      <c r="B5391" s="81">
        <v>20</v>
      </c>
      <c r="H5391" s="72">
        <v>136.93700000000001</v>
      </c>
    </row>
    <row r="5392" spans="1:8">
      <c r="A5392" s="631">
        <v>42228</v>
      </c>
      <c r="B5392" s="81">
        <v>21</v>
      </c>
      <c r="H5392" s="72">
        <v>127.42</v>
      </c>
    </row>
    <row r="5393" spans="1:8">
      <c r="A5393" s="631">
        <v>42228</v>
      </c>
      <c r="B5393" s="81">
        <v>22</v>
      </c>
      <c r="H5393" s="72">
        <v>116.17400000000001</v>
      </c>
    </row>
    <row r="5394" spans="1:8">
      <c r="A5394" s="631">
        <v>42228</v>
      </c>
      <c r="B5394" s="81">
        <v>23</v>
      </c>
      <c r="H5394" s="72">
        <v>97.649000000000001</v>
      </c>
    </row>
    <row r="5395" spans="1:8">
      <c r="A5395" s="631">
        <v>42228</v>
      </c>
      <c r="B5395" s="81">
        <v>24</v>
      </c>
      <c r="H5395" s="72">
        <v>83.442999999999998</v>
      </c>
    </row>
    <row r="5396" spans="1:8">
      <c r="A5396" s="631">
        <v>42229</v>
      </c>
      <c r="B5396" s="81">
        <v>1</v>
      </c>
      <c r="H5396" s="72">
        <v>73.462000000000003</v>
      </c>
    </row>
    <row r="5397" spans="1:8">
      <c r="A5397" s="631">
        <v>42229</v>
      </c>
      <c r="B5397" s="81">
        <v>2</v>
      </c>
      <c r="H5397" s="72">
        <v>67.709000000000003</v>
      </c>
    </row>
    <row r="5398" spans="1:8">
      <c r="A5398" s="631">
        <v>42229</v>
      </c>
      <c r="B5398" s="81">
        <v>3</v>
      </c>
      <c r="H5398" s="72">
        <v>64.793000000000006</v>
      </c>
    </row>
    <row r="5399" spans="1:8">
      <c r="A5399" s="631">
        <v>42229</v>
      </c>
      <c r="B5399" s="81">
        <v>4</v>
      </c>
      <c r="H5399" s="72">
        <v>63.006999999999998</v>
      </c>
    </row>
    <row r="5400" spans="1:8">
      <c r="A5400" s="631">
        <v>42229</v>
      </c>
      <c r="B5400" s="81">
        <v>5</v>
      </c>
      <c r="H5400" s="72">
        <v>63.881999999999998</v>
      </c>
    </row>
    <row r="5401" spans="1:8">
      <c r="A5401" s="631">
        <v>42229</v>
      </c>
      <c r="B5401" s="81">
        <v>6</v>
      </c>
      <c r="H5401" s="72">
        <v>67.867000000000004</v>
      </c>
    </row>
    <row r="5402" spans="1:8">
      <c r="A5402" s="631">
        <v>42229</v>
      </c>
      <c r="B5402" s="81">
        <v>7</v>
      </c>
      <c r="H5402" s="72">
        <v>72.894999999999996</v>
      </c>
    </row>
    <row r="5403" spans="1:8">
      <c r="A5403" s="631">
        <v>42229</v>
      </c>
      <c r="B5403" s="81">
        <v>8</v>
      </c>
      <c r="H5403" s="72">
        <v>80.938000000000002</v>
      </c>
    </row>
    <row r="5404" spans="1:8">
      <c r="A5404" s="631">
        <v>42229</v>
      </c>
      <c r="B5404" s="81">
        <v>9</v>
      </c>
      <c r="H5404" s="72">
        <v>89.522000000000006</v>
      </c>
    </row>
    <row r="5405" spans="1:8">
      <c r="A5405" s="631">
        <v>42229</v>
      </c>
      <c r="B5405" s="81">
        <v>10</v>
      </c>
      <c r="H5405" s="72">
        <v>97.558999999999997</v>
      </c>
    </row>
    <row r="5406" spans="1:8">
      <c r="A5406" s="631">
        <v>42229</v>
      </c>
      <c r="B5406" s="81">
        <v>11</v>
      </c>
      <c r="H5406" s="72">
        <v>105.876</v>
      </c>
    </row>
    <row r="5407" spans="1:8">
      <c r="A5407" s="631">
        <v>42229</v>
      </c>
      <c r="B5407" s="81">
        <v>12</v>
      </c>
      <c r="H5407" s="72">
        <v>114.944</v>
      </c>
    </row>
    <row r="5408" spans="1:8">
      <c r="A5408" s="631">
        <v>42229</v>
      </c>
      <c r="B5408" s="81">
        <v>13</v>
      </c>
      <c r="H5408" s="72">
        <v>126.102</v>
      </c>
    </row>
    <row r="5409" spans="1:8">
      <c r="A5409" s="631">
        <v>42229</v>
      </c>
      <c r="B5409" s="81">
        <v>14</v>
      </c>
      <c r="H5409" s="72">
        <v>138.71600000000001</v>
      </c>
    </row>
    <row r="5410" spans="1:8">
      <c r="A5410" s="631">
        <v>42229</v>
      </c>
      <c r="B5410" s="81">
        <v>15</v>
      </c>
      <c r="H5410" s="72">
        <v>150.17500000000001</v>
      </c>
    </row>
    <row r="5411" spans="1:8">
      <c r="A5411" s="631">
        <v>42229</v>
      </c>
      <c r="B5411" s="81">
        <v>16</v>
      </c>
      <c r="H5411" s="72">
        <v>157.767</v>
      </c>
    </row>
    <row r="5412" spans="1:8">
      <c r="A5412" s="631">
        <v>42229</v>
      </c>
      <c r="B5412" s="81">
        <v>17</v>
      </c>
      <c r="H5412" s="72">
        <v>162.5</v>
      </c>
    </row>
    <row r="5413" spans="1:8">
      <c r="A5413" s="631">
        <v>42229</v>
      </c>
      <c r="B5413" s="81">
        <v>18</v>
      </c>
      <c r="H5413" s="72">
        <v>158.00899999999999</v>
      </c>
    </row>
    <row r="5414" spans="1:8">
      <c r="A5414" s="631">
        <v>42229</v>
      </c>
      <c r="B5414" s="81">
        <v>19</v>
      </c>
      <c r="H5414" s="72">
        <v>150.036</v>
      </c>
    </row>
    <row r="5415" spans="1:8">
      <c r="A5415" s="631">
        <v>42229</v>
      </c>
      <c r="B5415" s="81">
        <v>20</v>
      </c>
      <c r="H5415" s="72">
        <v>138.185</v>
      </c>
    </row>
    <row r="5416" spans="1:8">
      <c r="A5416" s="631">
        <v>42229</v>
      </c>
      <c r="B5416" s="81">
        <v>21</v>
      </c>
      <c r="H5416" s="72">
        <v>130.93799999999999</v>
      </c>
    </row>
    <row r="5417" spans="1:8">
      <c r="A5417" s="631">
        <v>42229</v>
      </c>
      <c r="B5417" s="81">
        <v>22</v>
      </c>
      <c r="H5417" s="72">
        <v>123.62</v>
      </c>
    </row>
    <row r="5418" spans="1:8">
      <c r="A5418" s="631">
        <v>42229</v>
      </c>
      <c r="B5418" s="81">
        <v>23</v>
      </c>
      <c r="H5418" s="72">
        <v>105.143</v>
      </c>
    </row>
    <row r="5419" spans="1:8">
      <c r="A5419" s="631">
        <v>42229</v>
      </c>
      <c r="B5419" s="81">
        <v>24</v>
      </c>
      <c r="H5419" s="72">
        <v>90.313999999999993</v>
      </c>
    </row>
    <row r="5420" spans="1:8">
      <c r="A5420" s="631">
        <v>42230</v>
      </c>
      <c r="B5420" s="81">
        <v>1</v>
      </c>
      <c r="H5420" s="72">
        <v>79.641000000000005</v>
      </c>
    </row>
    <row r="5421" spans="1:8">
      <c r="A5421" s="631">
        <v>42230</v>
      </c>
      <c r="B5421" s="81">
        <v>2</v>
      </c>
      <c r="H5421" s="72">
        <v>72.86</v>
      </c>
    </row>
    <row r="5422" spans="1:8">
      <c r="A5422" s="631">
        <v>42230</v>
      </c>
      <c r="B5422" s="81">
        <v>3</v>
      </c>
      <c r="H5422" s="72">
        <v>68.191000000000003</v>
      </c>
    </row>
    <row r="5423" spans="1:8">
      <c r="A5423" s="631">
        <v>42230</v>
      </c>
      <c r="B5423" s="81">
        <v>4</v>
      </c>
      <c r="H5423" s="72">
        <v>65.900999999999996</v>
      </c>
    </row>
    <row r="5424" spans="1:8">
      <c r="A5424" s="631">
        <v>42230</v>
      </c>
      <c r="B5424" s="81">
        <v>5</v>
      </c>
      <c r="H5424" s="72">
        <v>66.084000000000003</v>
      </c>
    </row>
    <row r="5425" spans="1:8">
      <c r="A5425" s="631">
        <v>42230</v>
      </c>
      <c r="B5425" s="81">
        <v>6</v>
      </c>
      <c r="H5425" s="72">
        <v>69.936000000000007</v>
      </c>
    </row>
    <row r="5426" spans="1:8">
      <c r="A5426" s="631">
        <v>42230</v>
      </c>
      <c r="B5426" s="81">
        <v>7</v>
      </c>
      <c r="H5426" s="72">
        <v>74.034999999999997</v>
      </c>
    </row>
    <row r="5427" spans="1:8">
      <c r="A5427" s="631">
        <v>42230</v>
      </c>
      <c r="B5427" s="81">
        <v>8</v>
      </c>
      <c r="H5427" s="72">
        <v>81.406000000000006</v>
      </c>
    </row>
    <row r="5428" spans="1:8">
      <c r="A5428" s="631">
        <v>42230</v>
      </c>
      <c r="B5428" s="81">
        <v>9</v>
      </c>
      <c r="H5428" s="72">
        <v>89.664000000000001</v>
      </c>
    </row>
    <row r="5429" spans="1:8">
      <c r="A5429" s="631">
        <v>42230</v>
      </c>
      <c r="B5429" s="81">
        <v>10</v>
      </c>
      <c r="H5429" s="72">
        <v>97.725999999999999</v>
      </c>
    </row>
    <row r="5430" spans="1:8">
      <c r="A5430" s="631">
        <v>42230</v>
      </c>
      <c r="B5430" s="81">
        <v>11</v>
      </c>
      <c r="H5430" s="72">
        <v>104.636</v>
      </c>
    </row>
    <row r="5431" spans="1:8">
      <c r="A5431" s="631">
        <v>42230</v>
      </c>
      <c r="B5431" s="81">
        <v>12</v>
      </c>
      <c r="H5431" s="72">
        <v>111.337</v>
      </c>
    </row>
    <row r="5432" spans="1:8">
      <c r="A5432" s="631">
        <v>42230</v>
      </c>
      <c r="B5432" s="81">
        <v>13</v>
      </c>
      <c r="H5432" s="72">
        <v>118.10599999999999</v>
      </c>
    </row>
    <row r="5433" spans="1:8">
      <c r="A5433" s="631">
        <v>42230</v>
      </c>
      <c r="B5433" s="81">
        <v>14</v>
      </c>
      <c r="H5433" s="72">
        <v>127.176</v>
      </c>
    </row>
    <row r="5434" spans="1:8">
      <c r="A5434" s="631">
        <v>42230</v>
      </c>
      <c r="B5434" s="81">
        <v>15</v>
      </c>
      <c r="H5434" s="72">
        <v>135.96600000000001</v>
      </c>
    </row>
    <row r="5435" spans="1:8">
      <c r="A5435" s="631">
        <v>42230</v>
      </c>
      <c r="B5435" s="81">
        <v>16</v>
      </c>
      <c r="H5435" s="72">
        <v>142.14099999999999</v>
      </c>
    </row>
    <row r="5436" spans="1:8">
      <c r="A5436" s="631">
        <v>42230</v>
      </c>
      <c r="B5436" s="81">
        <v>17</v>
      </c>
      <c r="H5436" s="72">
        <v>145.23099999999999</v>
      </c>
    </row>
    <row r="5437" spans="1:8">
      <c r="A5437" s="631">
        <v>42230</v>
      </c>
      <c r="B5437" s="81">
        <v>18</v>
      </c>
      <c r="H5437" s="72">
        <v>143.13399999999999</v>
      </c>
    </row>
    <row r="5438" spans="1:8">
      <c r="A5438" s="631">
        <v>42230</v>
      </c>
      <c r="B5438" s="81">
        <v>19</v>
      </c>
      <c r="H5438" s="72">
        <v>134.959</v>
      </c>
    </row>
    <row r="5439" spans="1:8">
      <c r="A5439" s="631">
        <v>42230</v>
      </c>
      <c r="B5439" s="81">
        <v>20</v>
      </c>
      <c r="H5439" s="72">
        <v>124.02500000000001</v>
      </c>
    </row>
    <row r="5440" spans="1:8">
      <c r="A5440" s="631">
        <v>42230</v>
      </c>
      <c r="B5440" s="81">
        <v>21</v>
      </c>
      <c r="H5440" s="72">
        <v>118.044</v>
      </c>
    </row>
    <row r="5441" spans="1:8">
      <c r="A5441" s="631">
        <v>42230</v>
      </c>
      <c r="B5441" s="81">
        <v>22</v>
      </c>
      <c r="H5441" s="72">
        <v>109.976</v>
      </c>
    </row>
    <row r="5442" spans="1:8">
      <c r="A5442" s="631">
        <v>42230</v>
      </c>
      <c r="B5442" s="81">
        <v>23</v>
      </c>
      <c r="H5442" s="72">
        <v>96.858000000000004</v>
      </c>
    </row>
    <row r="5443" spans="1:8">
      <c r="A5443" s="631">
        <v>42230</v>
      </c>
      <c r="B5443" s="81">
        <v>24</v>
      </c>
      <c r="H5443" s="72">
        <v>84.62</v>
      </c>
    </row>
    <row r="5444" spans="1:8">
      <c r="A5444" s="631">
        <v>42231</v>
      </c>
      <c r="B5444" s="81">
        <v>1</v>
      </c>
      <c r="H5444" s="72">
        <v>75.602000000000004</v>
      </c>
    </row>
    <row r="5445" spans="1:8">
      <c r="A5445" s="631">
        <v>42231</v>
      </c>
      <c r="B5445" s="81">
        <v>2</v>
      </c>
      <c r="H5445" s="72">
        <v>70.602999999999994</v>
      </c>
    </row>
    <row r="5446" spans="1:8">
      <c r="A5446" s="631">
        <v>42231</v>
      </c>
      <c r="B5446" s="81">
        <v>3</v>
      </c>
      <c r="H5446" s="72">
        <v>67.016999999999996</v>
      </c>
    </row>
    <row r="5447" spans="1:8">
      <c r="A5447" s="631">
        <v>42231</v>
      </c>
      <c r="B5447" s="81">
        <v>4</v>
      </c>
      <c r="H5447" s="72">
        <v>65.081000000000003</v>
      </c>
    </row>
    <row r="5448" spans="1:8">
      <c r="A5448" s="631">
        <v>42231</v>
      </c>
      <c r="B5448" s="81">
        <v>5</v>
      </c>
      <c r="H5448" s="72">
        <v>64.954999999999998</v>
      </c>
    </row>
    <row r="5449" spans="1:8">
      <c r="A5449" s="631">
        <v>42231</v>
      </c>
      <c r="B5449" s="81">
        <v>6</v>
      </c>
      <c r="H5449" s="72">
        <v>67.328000000000003</v>
      </c>
    </row>
    <row r="5450" spans="1:8">
      <c r="A5450" s="631">
        <v>42231</v>
      </c>
      <c r="B5450" s="81">
        <v>7</v>
      </c>
      <c r="H5450" s="72">
        <v>68.7</v>
      </c>
    </row>
    <row r="5451" spans="1:8">
      <c r="A5451" s="631">
        <v>42231</v>
      </c>
      <c r="B5451" s="81">
        <v>8</v>
      </c>
      <c r="H5451" s="72">
        <v>73.807000000000002</v>
      </c>
    </row>
    <row r="5452" spans="1:8">
      <c r="A5452" s="631">
        <v>42231</v>
      </c>
      <c r="B5452" s="81">
        <v>9</v>
      </c>
      <c r="H5452" s="72">
        <v>81.986999999999995</v>
      </c>
    </row>
    <row r="5453" spans="1:8">
      <c r="A5453" s="631">
        <v>42231</v>
      </c>
      <c r="B5453" s="81">
        <v>10</v>
      </c>
      <c r="H5453" s="72">
        <v>91.915999999999997</v>
      </c>
    </row>
    <row r="5454" spans="1:8">
      <c r="A5454" s="631">
        <v>42231</v>
      </c>
      <c r="B5454" s="81">
        <v>11</v>
      </c>
      <c r="H5454" s="72">
        <v>101.97</v>
      </c>
    </row>
    <row r="5455" spans="1:8">
      <c r="A5455" s="631">
        <v>42231</v>
      </c>
      <c r="B5455" s="81">
        <v>12</v>
      </c>
      <c r="H5455" s="72">
        <v>112.768</v>
      </c>
    </row>
    <row r="5456" spans="1:8">
      <c r="A5456" s="631">
        <v>42231</v>
      </c>
      <c r="B5456" s="81">
        <v>13</v>
      </c>
      <c r="H5456" s="72">
        <v>125.764</v>
      </c>
    </row>
    <row r="5457" spans="1:8">
      <c r="A5457" s="631">
        <v>42231</v>
      </c>
      <c r="B5457" s="81">
        <v>14</v>
      </c>
      <c r="H5457" s="72">
        <v>140.018</v>
      </c>
    </row>
    <row r="5458" spans="1:8">
      <c r="A5458" s="631">
        <v>42231</v>
      </c>
      <c r="B5458" s="81">
        <v>15</v>
      </c>
      <c r="H5458" s="72">
        <v>152.90199999999999</v>
      </c>
    </row>
    <row r="5459" spans="1:8">
      <c r="A5459" s="631">
        <v>42231</v>
      </c>
      <c r="B5459" s="81">
        <v>16</v>
      </c>
      <c r="H5459" s="72">
        <v>163.62200000000001</v>
      </c>
    </row>
    <row r="5460" spans="1:8">
      <c r="A5460" s="631">
        <v>42231</v>
      </c>
      <c r="B5460" s="81">
        <v>17</v>
      </c>
      <c r="H5460" s="72">
        <v>171.77199999999999</v>
      </c>
    </row>
    <row r="5461" spans="1:8">
      <c r="A5461" s="631">
        <v>42231</v>
      </c>
      <c r="B5461" s="81">
        <v>18</v>
      </c>
      <c r="H5461" s="72">
        <v>172.56</v>
      </c>
    </row>
    <row r="5462" spans="1:8">
      <c r="A5462" s="631">
        <v>42231</v>
      </c>
      <c r="B5462" s="81">
        <v>19</v>
      </c>
      <c r="H5462" s="72">
        <v>168.52600000000001</v>
      </c>
    </row>
    <row r="5463" spans="1:8">
      <c r="A5463" s="631">
        <v>42231</v>
      </c>
      <c r="B5463" s="81">
        <v>20</v>
      </c>
      <c r="H5463" s="72">
        <v>155.79900000000001</v>
      </c>
    </row>
    <row r="5464" spans="1:8">
      <c r="A5464" s="631">
        <v>42231</v>
      </c>
      <c r="B5464" s="81">
        <v>21</v>
      </c>
      <c r="H5464" s="72">
        <v>141.24100000000001</v>
      </c>
    </row>
    <row r="5465" spans="1:8">
      <c r="A5465" s="631">
        <v>42231</v>
      </c>
      <c r="B5465" s="81">
        <v>22</v>
      </c>
      <c r="H5465" s="72">
        <v>125.998</v>
      </c>
    </row>
    <row r="5466" spans="1:8">
      <c r="A5466" s="631">
        <v>42231</v>
      </c>
      <c r="B5466" s="81">
        <v>23</v>
      </c>
      <c r="H5466" s="72">
        <v>107.265</v>
      </c>
    </row>
    <row r="5467" spans="1:8">
      <c r="A5467" s="631">
        <v>42231</v>
      </c>
      <c r="B5467" s="81">
        <v>24</v>
      </c>
      <c r="H5467" s="72">
        <v>91.659000000000006</v>
      </c>
    </row>
    <row r="5468" spans="1:8">
      <c r="A5468" s="631">
        <v>42232</v>
      </c>
      <c r="B5468" s="81">
        <v>1</v>
      </c>
      <c r="H5468" s="72">
        <v>80.679000000000002</v>
      </c>
    </row>
    <row r="5469" spans="1:8">
      <c r="A5469" s="631">
        <v>42232</v>
      </c>
      <c r="B5469" s="81">
        <v>2</v>
      </c>
      <c r="H5469" s="72">
        <v>73.322999999999993</v>
      </c>
    </row>
    <row r="5470" spans="1:8">
      <c r="A5470" s="631">
        <v>42232</v>
      </c>
      <c r="B5470" s="81">
        <v>3</v>
      </c>
      <c r="H5470" s="72">
        <v>68.712999999999994</v>
      </c>
    </row>
    <row r="5471" spans="1:8">
      <c r="A5471" s="631">
        <v>42232</v>
      </c>
      <c r="B5471" s="81">
        <v>4</v>
      </c>
      <c r="H5471" s="72">
        <v>65.655000000000001</v>
      </c>
    </row>
    <row r="5472" spans="1:8">
      <c r="A5472" s="631">
        <v>42232</v>
      </c>
      <c r="B5472" s="81">
        <v>5</v>
      </c>
      <c r="H5472" s="72">
        <v>65.203000000000003</v>
      </c>
    </row>
    <row r="5473" spans="1:8">
      <c r="A5473" s="631">
        <v>42232</v>
      </c>
      <c r="B5473" s="81">
        <v>6</v>
      </c>
      <c r="H5473" s="72">
        <v>66.093000000000004</v>
      </c>
    </row>
    <row r="5474" spans="1:8">
      <c r="A5474" s="631">
        <v>42232</v>
      </c>
      <c r="B5474" s="81">
        <v>7</v>
      </c>
      <c r="H5474" s="72">
        <v>66.599999999999994</v>
      </c>
    </row>
    <row r="5475" spans="1:8">
      <c r="A5475" s="631">
        <v>42232</v>
      </c>
      <c r="B5475" s="81">
        <v>8</v>
      </c>
      <c r="H5475" s="72">
        <v>71.028999999999996</v>
      </c>
    </row>
    <row r="5476" spans="1:8">
      <c r="A5476" s="631">
        <v>42232</v>
      </c>
      <c r="B5476" s="81">
        <v>9</v>
      </c>
      <c r="H5476" s="72">
        <v>80.668000000000006</v>
      </c>
    </row>
    <row r="5477" spans="1:8">
      <c r="A5477" s="631">
        <v>42232</v>
      </c>
      <c r="B5477" s="81">
        <v>10</v>
      </c>
      <c r="H5477" s="72">
        <v>93.486000000000004</v>
      </c>
    </row>
    <row r="5478" spans="1:8">
      <c r="A5478" s="631">
        <v>42232</v>
      </c>
      <c r="B5478" s="81">
        <v>11</v>
      </c>
      <c r="H5478" s="72">
        <v>108.23399999999999</v>
      </c>
    </row>
    <row r="5479" spans="1:8">
      <c r="A5479" s="631">
        <v>42232</v>
      </c>
      <c r="B5479" s="81">
        <v>12</v>
      </c>
      <c r="H5479" s="72">
        <v>124.93600000000001</v>
      </c>
    </row>
    <row r="5480" spans="1:8">
      <c r="A5480" s="631">
        <v>42232</v>
      </c>
      <c r="B5480" s="81">
        <v>13</v>
      </c>
      <c r="H5480" s="72">
        <v>142.62799999999999</v>
      </c>
    </row>
    <row r="5481" spans="1:8">
      <c r="A5481" s="631">
        <v>42232</v>
      </c>
      <c r="B5481" s="81">
        <v>14</v>
      </c>
      <c r="H5481" s="72">
        <v>162.095</v>
      </c>
    </row>
    <row r="5482" spans="1:8">
      <c r="A5482" s="631">
        <v>42232</v>
      </c>
      <c r="B5482" s="81">
        <v>15</v>
      </c>
      <c r="H5482" s="72">
        <v>177.17099999999999</v>
      </c>
    </row>
    <row r="5483" spans="1:8">
      <c r="A5483" s="631">
        <v>42232</v>
      </c>
      <c r="B5483" s="81">
        <v>16</v>
      </c>
      <c r="H5483" s="72">
        <v>188.435</v>
      </c>
    </row>
    <row r="5484" spans="1:8">
      <c r="A5484" s="631">
        <v>42232</v>
      </c>
      <c r="B5484" s="81">
        <v>17</v>
      </c>
      <c r="H5484" s="72">
        <v>194.596</v>
      </c>
    </row>
    <row r="5485" spans="1:8">
      <c r="A5485" s="631">
        <v>42232</v>
      </c>
      <c r="B5485" s="81">
        <v>18</v>
      </c>
      <c r="H5485" s="72">
        <v>194.72399999999999</v>
      </c>
    </row>
    <row r="5486" spans="1:8">
      <c r="A5486" s="631">
        <v>42232</v>
      </c>
      <c r="B5486" s="81">
        <v>19</v>
      </c>
      <c r="H5486" s="72">
        <v>184.821</v>
      </c>
    </row>
    <row r="5487" spans="1:8">
      <c r="A5487" s="631">
        <v>42232</v>
      </c>
      <c r="B5487" s="81">
        <v>20</v>
      </c>
      <c r="H5487" s="72">
        <v>166.911</v>
      </c>
    </row>
    <row r="5488" spans="1:8">
      <c r="A5488" s="631">
        <v>42232</v>
      </c>
      <c r="B5488" s="81">
        <v>21</v>
      </c>
      <c r="H5488" s="72">
        <v>151.62100000000001</v>
      </c>
    </row>
    <row r="5489" spans="1:8">
      <c r="A5489" s="631">
        <v>42232</v>
      </c>
      <c r="B5489" s="81">
        <v>22</v>
      </c>
      <c r="H5489" s="72">
        <v>132.17099999999999</v>
      </c>
    </row>
    <row r="5490" spans="1:8">
      <c r="A5490" s="631">
        <v>42232</v>
      </c>
      <c r="B5490" s="81">
        <v>23</v>
      </c>
      <c r="H5490" s="72">
        <v>109.93899999999999</v>
      </c>
    </row>
    <row r="5491" spans="1:8">
      <c r="A5491" s="631">
        <v>42232</v>
      </c>
      <c r="B5491" s="81">
        <v>24</v>
      </c>
      <c r="H5491" s="72">
        <v>92.134</v>
      </c>
    </row>
    <row r="5492" spans="1:8">
      <c r="A5492" s="631">
        <v>42233</v>
      </c>
      <c r="B5492" s="81">
        <v>1</v>
      </c>
      <c r="H5492" s="72">
        <v>81.150999999999996</v>
      </c>
    </row>
    <row r="5493" spans="1:8">
      <c r="A5493" s="631">
        <v>42233</v>
      </c>
      <c r="B5493" s="81">
        <v>2</v>
      </c>
      <c r="H5493" s="72">
        <v>73.430999999999997</v>
      </c>
    </row>
    <row r="5494" spans="1:8">
      <c r="A5494" s="631">
        <v>42233</v>
      </c>
      <c r="B5494" s="81">
        <v>3</v>
      </c>
      <c r="H5494" s="72">
        <v>68.923000000000002</v>
      </c>
    </row>
    <row r="5495" spans="1:8">
      <c r="A5495" s="631">
        <v>42233</v>
      </c>
      <c r="B5495" s="81">
        <v>4</v>
      </c>
      <c r="H5495" s="72">
        <v>66.451999999999998</v>
      </c>
    </row>
    <row r="5496" spans="1:8">
      <c r="A5496" s="631">
        <v>42233</v>
      </c>
      <c r="B5496" s="81">
        <v>5</v>
      </c>
      <c r="H5496" s="72">
        <v>67.290000000000006</v>
      </c>
    </row>
    <row r="5497" spans="1:8">
      <c r="A5497" s="631">
        <v>42233</v>
      </c>
      <c r="B5497" s="81">
        <v>6</v>
      </c>
      <c r="H5497" s="72">
        <v>72.040999999999997</v>
      </c>
    </row>
    <row r="5498" spans="1:8">
      <c r="A5498" s="631">
        <v>42233</v>
      </c>
      <c r="B5498" s="81">
        <v>7</v>
      </c>
      <c r="H5498" s="72">
        <v>79.908000000000001</v>
      </c>
    </row>
    <row r="5499" spans="1:8">
      <c r="A5499" s="631">
        <v>42233</v>
      </c>
      <c r="B5499" s="81">
        <v>8</v>
      </c>
      <c r="H5499" s="72">
        <v>86.427999999999997</v>
      </c>
    </row>
    <row r="5500" spans="1:8">
      <c r="A5500" s="631">
        <v>42233</v>
      </c>
      <c r="B5500" s="81">
        <v>9</v>
      </c>
      <c r="H5500" s="72">
        <v>97.010999999999996</v>
      </c>
    </row>
    <row r="5501" spans="1:8">
      <c r="A5501" s="631">
        <v>42233</v>
      </c>
      <c r="B5501" s="81">
        <v>10</v>
      </c>
      <c r="H5501" s="72">
        <v>108.73699999999999</v>
      </c>
    </row>
    <row r="5502" spans="1:8">
      <c r="A5502" s="631">
        <v>42233</v>
      </c>
      <c r="B5502" s="81">
        <v>11</v>
      </c>
      <c r="H5502" s="72">
        <v>122.595</v>
      </c>
    </row>
    <row r="5503" spans="1:8">
      <c r="A5503" s="631">
        <v>42233</v>
      </c>
      <c r="B5503" s="81">
        <v>12</v>
      </c>
      <c r="H5503" s="72">
        <v>138.255</v>
      </c>
    </row>
    <row r="5504" spans="1:8">
      <c r="A5504" s="631">
        <v>42233</v>
      </c>
      <c r="B5504" s="81">
        <v>13</v>
      </c>
      <c r="H5504" s="72">
        <v>156.125</v>
      </c>
    </row>
    <row r="5505" spans="1:8">
      <c r="A5505" s="631">
        <v>42233</v>
      </c>
      <c r="B5505" s="81">
        <v>14</v>
      </c>
      <c r="H5505" s="72">
        <v>174.792</v>
      </c>
    </row>
    <row r="5506" spans="1:8">
      <c r="A5506" s="631">
        <v>42233</v>
      </c>
      <c r="B5506" s="81">
        <v>15</v>
      </c>
      <c r="H5506" s="72">
        <v>190.452</v>
      </c>
    </row>
    <row r="5507" spans="1:8">
      <c r="A5507" s="631">
        <v>42233</v>
      </c>
      <c r="B5507" s="81">
        <v>16</v>
      </c>
      <c r="H5507" s="72">
        <v>201.74700000000001</v>
      </c>
    </row>
    <row r="5508" spans="1:8">
      <c r="A5508" s="631">
        <v>42233</v>
      </c>
      <c r="B5508" s="81">
        <v>17</v>
      </c>
      <c r="H5508" s="72">
        <v>206.316</v>
      </c>
    </row>
    <row r="5509" spans="1:8">
      <c r="A5509" s="631">
        <v>42233</v>
      </c>
      <c r="B5509" s="81">
        <v>18</v>
      </c>
      <c r="H5509" s="72">
        <v>199.83</v>
      </c>
    </row>
    <row r="5510" spans="1:8">
      <c r="A5510" s="631">
        <v>42233</v>
      </c>
      <c r="B5510" s="81">
        <v>19</v>
      </c>
      <c r="H5510" s="72">
        <v>186.58699999999999</v>
      </c>
    </row>
    <row r="5511" spans="1:8">
      <c r="A5511" s="631">
        <v>42233</v>
      </c>
      <c r="B5511" s="81">
        <v>20</v>
      </c>
      <c r="H5511" s="72">
        <v>170.774</v>
      </c>
    </row>
    <row r="5512" spans="1:8">
      <c r="A5512" s="631">
        <v>42233</v>
      </c>
      <c r="B5512" s="81">
        <v>21</v>
      </c>
      <c r="H5512" s="72">
        <v>156.96299999999999</v>
      </c>
    </row>
    <row r="5513" spans="1:8">
      <c r="A5513" s="631">
        <v>42233</v>
      </c>
      <c r="B5513" s="81">
        <v>22</v>
      </c>
      <c r="H5513" s="72">
        <v>138.23599999999999</v>
      </c>
    </row>
    <row r="5514" spans="1:8">
      <c r="A5514" s="631">
        <v>42233</v>
      </c>
      <c r="B5514" s="81">
        <v>23</v>
      </c>
      <c r="H5514" s="72">
        <v>115.108</v>
      </c>
    </row>
    <row r="5515" spans="1:8">
      <c r="A5515" s="631">
        <v>42233</v>
      </c>
      <c r="B5515" s="81">
        <v>24</v>
      </c>
      <c r="H5515" s="72">
        <v>96.674000000000007</v>
      </c>
    </row>
    <row r="5516" spans="1:8">
      <c r="A5516" s="631">
        <v>42234</v>
      </c>
      <c r="B5516" s="81">
        <v>1</v>
      </c>
      <c r="H5516" s="72">
        <v>85.6</v>
      </c>
    </row>
    <row r="5517" spans="1:8">
      <c r="A5517" s="631">
        <v>42234</v>
      </c>
      <c r="B5517" s="81">
        <v>2</v>
      </c>
      <c r="H5517" s="72">
        <v>78.097999999999999</v>
      </c>
    </row>
    <row r="5518" spans="1:8">
      <c r="A5518" s="631">
        <v>42234</v>
      </c>
      <c r="B5518" s="81">
        <v>3</v>
      </c>
      <c r="H5518" s="72">
        <v>72.867999999999995</v>
      </c>
    </row>
    <row r="5519" spans="1:8">
      <c r="A5519" s="631">
        <v>42234</v>
      </c>
      <c r="B5519" s="81">
        <v>4</v>
      </c>
      <c r="H5519" s="72">
        <v>69.981999999999999</v>
      </c>
    </row>
    <row r="5520" spans="1:8">
      <c r="A5520" s="631">
        <v>42234</v>
      </c>
      <c r="B5520" s="81">
        <v>5</v>
      </c>
      <c r="H5520" s="72">
        <v>70.394999999999996</v>
      </c>
    </row>
    <row r="5521" spans="1:8">
      <c r="A5521" s="631">
        <v>42234</v>
      </c>
      <c r="B5521" s="81">
        <v>6</v>
      </c>
      <c r="H5521" s="72">
        <v>75.134</v>
      </c>
    </row>
    <row r="5522" spans="1:8">
      <c r="A5522" s="631">
        <v>42234</v>
      </c>
      <c r="B5522" s="81">
        <v>7</v>
      </c>
      <c r="H5522" s="72">
        <v>83.144999999999996</v>
      </c>
    </row>
    <row r="5523" spans="1:8">
      <c r="A5523" s="631">
        <v>42234</v>
      </c>
      <c r="B5523" s="81">
        <v>8</v>
      </c>
      <c r="H5523" s="72">
        <v>88.944999999999993</v>
      </c>
    </row>
    <row r="5524" spans="1:8">
      <c r="A5524" s="631">
        <v>42234</v>
      </c>
      <c r="B5524" s="81">
        <v>9</v>
      </c>
      <c r="H5524" s="72">
        <v>97.945999999999998</v>
      </c>
    </row>
    <row r="5525" spans="1:8">
      <c r="A5525" s="631">
        <v>42234</v>
      </c>
      <c r="B5525" s="81">
        <v>10</v>
      </c>
      <c r="H5525" s="72">
        <v>108.437</v>
      </c>
    </row>
    <row r="5526" spans="1:8">
      <c r="A5526" s="631">
        <v>42234</v>
      </c>
      <c r="B5526" s="81">
        <v>11</v>
      </c>
      <c r="H5526" s="72">
        <v>122.378</v>
      </c>
    </row>
    <row r="5527" spans="1:8">
      <c r="A5527" s="631">
        <v>42234</v>
      </c>
      <c r="B5527" s="81">
        <v>12</v>
      </c>
      <c r="H5527" s="72">
        <v>137.84700000000001</v>
      </c>
    </row>
    <row r="5528" spans="1:8">
      <c r="A5528" s="631">
        <v>42234</v>
      </c>
      <c r="B5528" s="81">
        <v>13</v>
      </c>
      <c r="H5528" s="72">
        <v>155.19800000000001</v>
      </c>
    </row>
    <row r="5529" spans="1:8">
      <c r="A5529" s="631">
        <v>42234</v>
      </c>
      <c r="B5529" s="81">
        <v>14</v>
      </c>
      <c r="H5529" s="72">
        <v>174.85</v>
      </c>
    </row>
    <row r="5530" spans="1:8">
      <c r="A5530" s="631">
        <v>42234</v>
      </c>
      <c r="B5530" s="81">
        <v>15</v>
      </c>
      <c r="H5530" s="72">
        <v>191.24</v>
      </c>
    </row>
    <row r="5531" spans="1:8">
      <c r="A5531" s="631">
        <v>42234</v>
      </c>
      <c r="B5531" s="81">
        <v>16</v>
      </c>
      <c r="H5531" s="72">
        <v>203.09800000000001</v>
      </c>
    </row>
    <row r="5532" spans="1:8">
      <c r="A5532" s="631">
        <v>42234</v>
      </c>
      <c r="B5532" s="81">
        <v>17</v>
      </c>
      <c r="H5532" s="72">
        <v>208.93600000000001</v>
      </c>
    </row>
    <row r="5533" spans="1:8">
      <c r="A5533" s="631">
        <v>42234</v>
      </c>
      <c r="B5533" s="81">
        <v>18</v>
      </c>
      <c r="H5533" s="72">
        <v>203.41900000000001</v>
      </c>
    </row>
    <row r="5534" spans="1:8">
      <c r="A5534" s="631">
        <v>42234</v>
      </c>
      <c r="B5534" s="81">
        <v>19</v>
      </c>
      <c r="H5534" s="72">
        <v>190.405</v>
      </c>
    </row>
    <row r="5535" spans="1:8">
      <c r="A5535" s="631">
        <v>42234</v>
      </c>
      <c r="B5535" s="81">
        <v>20</v>
      </c>
      <c r="H5535" s="72">
        <v>174.23099999999999</v>
      </c>
    </row>
    <row r="5536" spans="1:8">
      <c r="A5536" s="631">
        <v>42234</v>
      </c>
      <c r="B5536" s="81">
        <v>21</v>
      </c>
      <c r="H5536" s="72">
        <v>160.80000000000001</v>
      </c>
    </row>
    <row r="5537" spans="1:8">
      <c r="A5537" s="631">
        <v>42234</v>
      </c>
      <c r="B5537" s="81">
        <v>22</v>
      </c>
      <c r="H5537" s="72">
        <v>140.64599999999999</v>
      </c>
    </row>
    <row r="5538" spans="1:8">
      <c r="A5538" s="631">
        <v>42234</v>
      </c>
      <c r="B5538" s="81">
        <v>23</v>
      </c>
      <c r="H5538" s="72">
        <v>116.617</v>
      </c>
    </row>
    <row r="5539" spans="1:8">
      <c r="A5539" s="631">
        <v>42234</v>
      </c>
      <c r="B5539" s="81">
        <v>24</v>
      </c>
      <c r="H5539" s="72">
        <v>98.77</v>
      </c>
    </row>
    <row r="5540" spans="1:8">
      <c r="A5540" s="631">
        <v>42235</v>
      </c>
      <c r="B5540" s="81">
        <v>1</v>
      </c>
      <c r="H5540" s="72">
        <v>87.27</v>
      </c>
    </row>
    <row r="5541" spans="1:8">
      <c r="A5541" s="631">
        <v>42235</v>
      </c>
      <c r="B5541" s="81">
        <v>2</v>
      </c>
      <c r="H5541" s="72">
        <v>78.891000000000005</v>
      </c>
    </row>
    <row r="5542" spans="1:8">
      <c r="A5542" s="631">
        <v>42235</v>
      </c>
      <c r="B5542" s="81">
        <v>3</v>
      </c>
      <c r="H5542" s="72">
        <v>73.674999999999997</v>
      </c>
    </row>
    <row r="5543" spans="1:8">
      <c r="A5543" s="631">
        <v>42235</v>
      </c>
      <c r="B5543" s="81">
        <v>4</v>
      </c>
      <c r="H5543" s="72">
        <v>71.061999999999998</v>
      </c>
    </row>
    <row r="5544" spans="1:8">
      <c r="A5544" s="631">
        <v>42235</v>
      </c>
      <c r="B5544" s="81">
        <v>5</v>
      </c>
      <c r="H5544" s="72">
        <v>71.195999999999998</v>
      </c>
    </row>
    <row r="5545" spans="1:8">
      <c r="A5545" s="631">
        <v>42235</v>
      </c>
      <c r="B5545" s="81">
        <v>6</v>
      </c>
      <c r="H5545" s="72">
        <v>76.475999999999999</v>
      </c>
    </row>
    <row r="5546" spans="1:8">
      <c r="A5546" s="631">
        <v>42235</v>
      </c>
      <c r="B5546" s="81">
        <v>7</v>
      </c>
      <c r="H5546" s="72">
        <v>85.495000000000005</v>
      </c>
    </row>
    <row r="5547" spans="1:8">
      <c r="A5547" s="631">
        <v>42235</v>
      </c>
      <c r="B5547" s="81">
        <v>8</v>
      </c>
      <c r="H5547" s="72">
        <v>90.972999999999999</v>
      </c>
    </row>
    <row r="5548" spans="1:8">
      <c r="A5548" s="631">
        <v>42235</v>
      </c>
      <c r="B5548" s="81">
        <v>9</v>
      </c>
      <c r="H5548" s="72">
        <v>97.215999999999994</v>
      </c>
    </row>
    <row r="5549" spans="1:8">
      <c r="A5549" s="631">
        <v>42235</v>
      </c>
      <c r="B5549" s="81">
        <v>10</v>
      </c>
      <c r="H5549" s="72">
        <v>104.685</v>
      </c>
    </row>
    <row r="5550" spans="1:8">
      <c r="A5550" s="631">
        <v>42235</v>
      </c>
      <c r="B5550" s="81">
        <v>11</v>
      </c>
      <c r="H5550" s="72">
        <v>115.264</v>
      </c>
    </row>
    <row r="5551" spans="1:8">
      <c r="A5551" s="631">
        <v>42235</v>
      </c>
      <c r="B5551" s="81">
        <v>12</v>
      </c>
      <c r="H5551" s="72">
        <v>125.331</v>
      </c>
    </row>
    <row r="5552" spans="1:8">
      <c r="A5552" s="631">
        <v>42235</v>
      </c>
      <c r="B5552" s="81">
        <v>13</v>
      </c>
      <c r="H5552" s="72">
        <v>136.161</v>
      </c>
    </row>
    <row r="5553" spans="1:8">
      <c r="A5553" s="631">
        <v>42235</v>
      </c>
      <c r="B5553" s="81">
        <v>14</v>
      </c>
      <c r="H5553" s="72">
        <v>149.11000000000001</v>
      </c>
    </row>
    <row r="5554" spans="1:8">
      <c r="A5554" s="631">
        <v>42235</v>
      </c>
      <c r="B5554" s="81">
        <v>15</v>
      </c>
      <c r="H5554" s="72">
        <v>161.066</v>
      </c>
    </row>
    <row r="5555" spans="1:8">
      <c r="A5555" s="631">
        <v>42235</v>
      </c>
      <c r="B5555" s="81">
        <v>16</v>
      </c>
      <c r="H5555" s="72">
        <v>169.92400000000001</v>
      </c>
    </row>
    <row r="5556" spans="1:8">
      <c r="A5556" s="631">
        <v>42235</v>
      </c>
      <c r="B5556" s="81">
        <v>17</v>
      </c>
      <c r="H5556" s="72">
        <v>173.39</v>
      </c>
    </row>
    <row r="5557" spans="1:8">
      <c r="A5557" s="631">
        <v>42235</v>
      </c>
      <c r="B5557" s="81">
        <v>18</v>
      </c>
      <c r="H5557" s="72">
        <v>166.608</v>
      </c>
    </row>
    <row r="5558" spans="1:8">
      <c r="A5558" s="631">
        <v>42235</v>
      </c>
      <c r="B5558" s="81">
        <v>19</v>
      </c>
      <c r="H5558" s="72">
        <v>156.31299999999999</v>
      </c>
    </row>
    <row r="5559" spans="1:8">
      <c r="A5559" s="631">
        <v>42235</v>
      </c>
      <c r="B5559" s="81">
        <v>20</v>
      </c>
      <c r="H5559" s="72">
        <v>144.66800000000001</v>
      </c>
    </row>
    <row r="5560" spans="1:8">
      <c r="A5560" s="631">
        <v>42235</v>
      </c>
      <c r="B5560" s="81">
        <v>21</v>
      </c>
      <c r="H5560" s="72">
        <v>138.15</v>
      </c>
    </row>
    <row r="5561" spans="1:8">
      <c r="A5561" s="631">
        <v>42235</v>
      </c>
      <c r="B5561" s="81">
        <v>22</v>
      </c>
      <c r="H5561" s="72">
        <v>125.33499999999999</v>
      </c>
    </row>
    <row r="5562" spans="1:8">
      <c r="A5562" s="631">
        <v>42235</v>
      </c>
      <c r="B5562" s="81">
        <v>23</v>
      </c>
      <c r="H5562" s="72">
        <v>105.87</v>
      </c>
    </row>
    <row r="5563" spans="1:8">
      <c r="A5563" s="631">
        <v>42235</v>
      </c>
      <c r="B5563" s="81">
        <v>24</v>
      </c>
      <c r="H5563" s="72">
        <v>91.075000000000003</v>
      </c>
    </row>
    <row r="5564" spans="1:8">
      <c r="A5564" s="631">
        <v>42236</v>
      </c>
      <c r="B5564" s="81">
        <v>1</v>
      </c>
      <c r="H5564" s="72">
        <v>81.334999999999994</v>
      </c>
    </row>
    <row r="5565" spans="1:8">
      <c r="A5565" s="631">
        <v>42236</v>
      </c>
      <c r="B5565" s="81">
        <v>2</v>
      </c>
      <c r="H5565" s="72">
        <v>75.513000000000005</v>
      </c>
    </row>
    <row r="5566" spans="1:8">
      <c r="A5566" s="631">
        <v>42236</v>
      </c>
      <c r="B5566" s="81">
        <v>3</v>
      </c>
      <c r="H5566" s="72">
        <v>71.248000000000005</v>
      </c>
    </row>
    <row r="5567" spans="1:8">
      <c r="A5567" s="631">
        <v>42236</v>
      </c>
      <c r="B5567" s="81">
        <v>4</v>
      </c>
      <c r="H5567" s="72">
        <v>68.998000000000005</v>
      </c>
    </row>
    <row r="5568" spans="1:8">
      <c r="A5568" s="631">
        <v>42236</v>
      </c>
      <c r="B5568" s="81">
        <v>5</v>
      </c>
      <c r="H5568" s="72">
        <v>69.153999999999996</v>
      </c>
    </row>
    <row r="5569" spans="1:8">
      <c r="A5569" s="631">
        <v>42236</v>
      </c>
      <c r="B5569" s="81">
        <v>6</v>
      </c>
      <c r="H5569" s="72">
        <v>74.11</v>
      </c>
    </row>
    <row r="5570" spans="1:8">
      <c r="A5570" s="631">
        <v>42236</v>
      </c>
      <c r="B5570" s="81">
        <v>7</v>
      </c>
      <c r="H5570" s="72">
        <v>83.028000000000006</v>
      </c>
    </row>
    <row r="5571" spans="1:8">
      <c r="A5571" s="631">
        <v>42236</v>
      </c>
      <c r="B5571" s="81">
        <v>8</v>
      </c>
      <c r="H5571" s="72">
        <v>87.305999999999997</v>
      </c>
    </row>
    <row r="5572" spans="1:8">
      <c r="A5572" s="631">
        <v>42236</v>
      </c>
      <c r="B5572" s="81">
        <v>9</v>
      </c>
      <c r="H5572" s="72">
        <v>92.777000000000001</v>
      </c>
    </row>
    <row r="5573" spans="1:8">
      <c r="A5573" s="631">
        <v>42236</v>
      </c>
      <c r="B5573" s="81">
        <v>10</v>
      </c>
      <c r="H5573" s="72">
        <v>98.811999999999998</v>
      </c>
    </row>
    <row r="5574" spans="1:8">
      <c r="A5574" s="631">
        <v>42236</v>
      </c>
      <c r="B5574" s="81">
        <v>11</v>
      </c>
      <c r="H5574" s="72">
        <v>105.652</v>
      </c>
    </row>
    <row r="5575" spans="1:8">
      <c r="A5575" s="631">
        <v>42236</v>
      </c>
      <c r="B5575" s="81">
        <v>12</v>
      </c>
      <c r="H5575" s="72">
        <v>113.267</v>
      </c>
    </row>
    <row r="5576" spans="1:8">
      <c r="A5576" s="631">
        <v>42236</v>
      </c>
      <c r="B5576" s="81">
        <v>13</v>
      </c>
      <c r="H5576" s="72">
        <v>123.26600000000001</v>
      </c>
    </row>
    <row r="5577" spans="1:8">
      <c r="A5577" s="631">
        <v>42236</v>
      </c>
      <c r="B5577" s="81">
        <v>14</v>
      </c>
      <c r="H5577" s="72">
        <v>136.732</v>
      </c>
    </row>
    <row r="5578" spans="1:8">
      <c r="A5578" s="631">
        <v>42236</v>
      </c>
      <c r="B5578" s="81">
        <v>15</v>
      </c>
      <c r="H5578" s="72">
        <v>149.904</v>
      </c>
    </row>
    <row r="5579" spans="1:8">
      <c r="A5579" s="631">
        <v>42236</v>
      </c>
      <c r="B5579" s="81">
        <v>16</v>
      </c>
      <c r="H5579" s="72">
        <v>161.38300000000001</v>
      </c>
    </row>
    <row r="5580" spans="1:8">
      <c r="A5580" s="631">
        <v>42236</v>
      </c>
      <c r="B5580" s="81">
        <v>17</v>
      </c>
      <c r="H5580" s="72">
        <v>168.36699999999999</v>
      </c>
    </row>
    <row r="5581" spans="1:8">
      <c r="A5581" s="631">
        <v>42236</v>
      </c>
      <c r="B5581" s="81">
        <v>18</v>
      </c>
      <c r="H5581" s="72">
        <v>164.38300000000001</v>
      </c>
    </row>
    <row r="5582" spans="1:8">
      <c r="A5582" s="631">
        <v>42236</v>
      </c>
      <c r="B5582" s="81">
        <v>19</v>
      </c>
      <c r="H5582" s="72">
        <v>153.31200000000001</v>
      </c>
    </row>
    <row r="5583" spans="1:8">
      <c r="A5583" s="631">
        <v>42236</v>
      </c>
      <c r="B5583" s="81">
        <v>20</v>
      </c>
      <c r="H5583" s="72">
        <v>141.26300000000001</v>
      </c>
    </row>
    <row r="5584" spans="1:8">
      <c r="A5584" s="631">
        <v>42236</v>
      </c>
      <c r="B5584" s="81">
        <v>21</v>
      </c>
      <c r="H5584" s="72">
        <v>134.666</v>
      </c>
    </row>
    <row r="5585" spans="1:8">
      <c r="A5585" s="631">
        <v>42236</v>
      </c>
      <c r="B5585" s="81">
        <v>22</v>
      </c>
      <c r="H5585" s="72">
        <v>121.12</v>
      </c>
    </row>
    <row r="5586" spans="1:8">
      <c r="A5586" s="631">
        <v>42236</v>
      </c>
      <c r="B5586" s="81">
        <v>23</v>
      </c>
      <c r="H5586" s="72">
        <v>102.715</v>
      </c>
    </row>
    <row r="5587" spans="1:8">
      <c r="A5587" s="631">
        <v>42236</v>
      </c>
      <c r="B5587" s="81">
        <v>24</v>
      </c>
      <c r="H5587" s="72">
        <v>87.39</v>
      </c>
    </row>
    <row r="5588" spans="1:8">
      <c r="A5588" s="631">
        <v>42237</v>
      </c>
      <c r="B5588" s="81">
        <v>1</v>
      </c>
      <c r="H5588" s="72">
        <v>78.489999999999995</v>
      </c>
    </row>
    <row r="5589" spans="1:8">
      <c r="A5589" s="631">
        <v>42237</v>
      </c>
      <c r="B5589" s="81">
        <v>2</v>
      </c>
      <c r="H5589" s="72">
        <v>71.873000000000005</v>
      </c>
    </row>
    <row r="5590" spans="1:8">
      <c r="A5590" s="631">
        <v>42237</v>
      </c>
      <c r="B5590" s="81">
        <v>3</v>
      </c>
      <c r="H5590" s="72">
        <v>67.430999999999997</v>
      </c>
    </row>
    <row r="5591" spans="1:8">
      <c r="A5591" s="631">
        <v>42237</v>
      </c>
      <c r="B5591" s="81">
        <v>4</v>
      </c>
      <c r="H5591" s="72">
        <v>65.602000000000004</v>
      </c>
    </row>
    <row r="5592" spans="1:8">
      <c r="A5592" s="631">
        <v>42237</v>
      </c>
      <c r="B5592" s="81">
        <v>5</v>
      </c>
      <c r="H5592" s="72">
        <v>66.468000000000004</v>
      </c>
    </row>
    <row r="5593" spans="1:8">
      <c r="A5593" s="631">
        <v>42237</v>
      </c>
      <c r="B5593" s="81">
        <v>6</v>
      </c>
      <c r="H5593" s="72">
        <v>71.567999999999998</v>
      </c>
    </row>
    <row r="5594" spans="1:8">
      <c r="A5594" s="631">
        <v>42237</v>
      </c>
      <c r="B5594" s="81">
        <v>7</v>
      </c>
      <c r="H5594" s="72">
        <v>79.033000000000001</v>
      </c>
    </row>
    <row r="5595" spans="1:8">
      <c r="A5595" s="631">
        <v>42237</v>
      </c>
      <c r="B5595" s="81">
        <v>8</v>
      </c>
      <c r="H5595" s="72">
        <v>85.168000000000006</v>
      </c>
    </row>
    <row r="5596" spans="1:8">
      <c r="A5596" s="631">
        <v>42237</v>
      </c>
      <c r="B5596" s="81">
        <v>9</v>
      </c>
      <c r="H5596" s="72">
        <v>92.418000000000006</v>
      </c>
    </row>
    <row r="5597" spans="1:8">
      <c r="A5597" s="631">
        <v>42237</v>
      </c>
      <c r="B5597" s="81">
        <v>10</v>
      </c>
      <c r="H5597" s="72">
        <v>100.11499999999999</v>
      </c>
    </row>
    <row r="5598" spans="1:8">
      <c r="A5598" s="631">
        <v>42237</v>
      </c>
      <c r="B5598" s="81">
        <v>11</v>
      </c>
      <c r="H5598" s="72">
        <v>109.459</v>
      </c>
    </row>
    <row r="5599" spans="1:8">
      <c r="A5599" s="631">
        <v>42237</v>
      </c>
      <c r="B5599" s="81">
        <v>12</v>
      </c>
      <c r="H5599" s="72">
        <v>119.67</v>
      </c>
    </row>
    <row r="5600" spans="1:8">
      <c r="A5600" s="631">
        <v>42237</v>
      </c>
      <c r="B5600" s="81">
        <v>13</v>
      </c>
      <c r="H5600" s="72">
        <v>131.94499999999999</v>
      </c>
    </row>
    <row r="5601" spans="1:8">
      <c r="A5601" s="631">
        <v>42237</v>
      </c>
      <c r="B5601" s="81">
        <v>14</v>
      </c>
      <c r="H5601" s="72">
        <v>145.27500000000001</v>
      </c>
    </row>
    <row r="5602" spans="1:8">
      <c r="A5602" s="631">
        <v>42237</v>
      </c>
      <c r="B5602" s="81">
        <v>15</v>
      </c>
      <c r="H5602" s="72">
        <v>157.42699999999999</v>
      </c>
    </row>
    <row r="5603" spans="1:8">
      <c r="A5603" s="631">
        <v>42237</v>
      </c>
      <c r="B5603" s="81">
        <v>16</v>
      </c>
      <c r="H5603" s="72">
        <v>166.83</v>
      </c>
    </row>
    <row r="5604" spans="1:8">
      <c r="A5604" s="631">
        <v>42237</v>
      </c>
      <c r="B5604" s="81">
        <v>17</v>
      </c>
      <c r="H5604" s="72">
        <v>171.61699999999999</v>
      </c>
    </row>
    <row r="5605" spans="1:8">
      <c r="A5605" s="631">
        <v>42237</v>
      </c>
      <c r="B5605" s="81">
        <v>18</v>
      </c>
      <c r="H5605" s="72">
        <v>166.54</v>
      </c>
    </row>
    <row r="5606" spans="1:8">
      <c r="A5606" s="631">
        <v>42237</v>
      </c>
      <c r="B5606" s="81">
        <v>19</v>
      </c>
      <c r="H5606" s="72">
        <v>154.733</v>
      </c>
    </row>
    <row r="5607" spans="1:8">
      <c r="A5607" s="631">
        <v>42237</v>
      </c>
      <c r="B5607" s="81">
        <v>20</v>
      </c>
      <c r="H5607" s="72">
        <v>140.77000000000001</v>
      </c>
    </row>
    <row r="5608" spans="1:8">
      <c r="A5608" s="631">
        <v>42237</v>
      </c>
      <c r="B5608" s="81">
        <v>21</v>
      </c>
      <c r="H5608" s="72">
        <v>132.99700000000001</v>
      </c>
    </row>
    <row r="5609" spans="1:8">
      <c r="A5609" s="631">
        <v>42237</v>
      </c>
      <c r="B5609" s="81">
        <v>22</v>
      </c>
      <c r="H5609" s="72">
        <v>120.596</v>
      </c>
    </row>
    <row r="5610" spans="1:8">
      <c r="A5610" s="631">
        <v>42237</v>
      </c>
      <c r="B5610" s="81">
        <v>23</v>
      </c>
      <c r="H5610" s="72">
        <v>103.494</v>
      </c>
    </row>
    <row r="5611" spans="1:8">
      <c r="A5611" s="631">
        <v>42237</v>
      </c>
      <c r="B5611" s="81">
        <v>24</v>
      </c>
      <c r="H5611" s="72">
        <v>89.397999999999996</v>
      </c>
    </row>
    <row r="5612" spans="1:8">
      <c r="A5612" s="631">
        <v>42238</v>
      </c>
      <c r="B5612" s="81">
        <v>1</v>
      </c>
      <c r="H5612" s="72">
        <v>78.793999999999997</v>
      </c>
    </row>
    <row r="5613" spans="1:8">
      <c r="A5613" s="631">
        <v>42238</v>
      </c>
      <c r="B5613" s="81">
        <v>2</v>
      </c>
      <c r="H5613" s="72">
        <v>72.155000000000001</v>
      </c>
    </row>
    <row r="5614" spans="1:8">
      <c r="A5614" s="631">
        <v>42238</v>
      </c>
      <c r="B5614" s="81">
        <v>3</v>
      </c>
      <c r="H5614" s="72">
        <v>68.316000000000003</v>
      </c>
    </row>
    <row r="5615" spans="1:8">
      <c r="A5615" s="631">
        <v>42238</v>
      </c>
      <c r="B5615" s="81">
        <v>4</v>
      </c>
      <c r="H5615" s="72">
        <v>65.984999999999999</v>
      </c>
    </row>
    <row r="5616" spans="1:8">
      <c r="A5616" s="631">
        <v>42238</v>
      </c>
      <c r="B5616" s="81">
        <v>5</v>
      </c>
      <c r="H5616" s="72">
        <v>64.978999999999999</v>
      </c>
    </row>
    <row r="5617" spans="1:8">
      <c r="A5617" s="631">
        <v>42238</v>
      </c>
      <c r="B5617" s="81">
        <v>6</v>
      </c>
      <c r="H5617" s="72">
        <v>66.983000000000004</v>
      </c>
    </row>
    <row r="5618" spans="1:8">
      <c r="A5618" s="631">
        <v>42238</v>
      </c>
      <c r="B5618" s="81">
        <v>7</v>
      </c>
      <c r="H5618" s="72">
        <v>68.441000000000003</v>
      </c>
    </row>
    <row r="5619" spans="1:8">
      <c r="A5619" s="631">
        <v>42238</v>
      </c>
      <c r="B5619" s="81">
        <v>8</v>
      </c>
      <c r="H5619" s="72">
        <v>72.141000000000005</v>
      </c>
    </row>
    <row r="5620" spans="1:8">
      <c r="A5620" s="631">
        <v>42238</v>
      </c>
      <c r="B5620" s="81">
        <v>9</v>
      </c>
      <c r="H5620" s="72">
        <v>79.977000000000004</v>
      </c>
    </row>
    <row r="5621" spans="1:8">
      <c r="A5621" s="631">
        <v>42238</v>
      </c>
      <c r="B5621" s="81">
        <v>10</v>
      </c>
      <c r="H5621" s="72">
        <v>89.116</v>
      </c>
    </row>
    <row r="5622" spans="1:8">
      <c r="A5622" s="631">
        <v>42238</v>
      </c>
      <c r="B5622" s="81">
        <v>11</v>
      </c>
      <c r="H5622" s="72">
        <v>100.50700000000001</v>
      </c>
    </row>
    <row r="5623" spans="1:8">
      <c r="A5623" s="631">
        <v>42238</v>
      </c>
      <c r="B5623" s="81">
        <v>12</v>
      </c>
      <c r="H5623" s="72">
        <v>112.717</v>
      </c>
    </row>
    <row r="5624" spans="1:8">
      <c r="A5624" s="631">
        <v>42238</v>
      </c>
      <c r="B5624" s="81">
        <v>13</v>
      </c>
      <c r="H5624" s="72">
        <v>127.768</v>
      </c>
    </row>
    <row r="5625" spans="1:8">
      <c r="A5625" s="631">
        <v>42238</v>
      </c>
      <c r="B5625" s="81">
        <v>14</v>
      </c>
      <c r="H5625" s="72">
        <v>143.12700000000001</v>
      </c>
    </row>
    <row r="5626" spans="1:8">
      <c r="A5626" s="631">
        <v>42238</v>
      </c>
      <c r="B5626" s="81">
        <v>15</v>
      </c>
      <c r="H5626" s="72">
        <v>156.65600000000001</v>
      </c>
    </row>
    <row r="5627" spans="1:8">
      <c r="A5627" s="631">
        <v>42238</v>
      </c>
      <c r="B5627" s="81">
        <v>16</v>
      </c>
      <c r="H5627" s="72">
        <v>166.137</v>
      </c>
    </row>
    <row r="5628" spans="1:8">
      <c r="A5628" s="631">
        <v>42238</v>
      </c>
      <c r="B5628" s="81">
        <v>17</v>
      </c>
      <c r="H5628" s="72">
        <v>171.68799999999999</v>
      </c>
    </row>
    <row r="5629" spans="1:8">
      <c r="A5629" s="631">
        <v>42238</v>
      </c>
      <c r="B5629" s="81">
        <v>18</v>
      </c>
      <c r="H5629" s="72">
        <v>171.13200000000001</v>
      </c>
    </row>
    <row r="5630" spans="1:8">
      <c r="A5630" s="631">
        <v>42238</v>
      </c>
      <c r="B5630" s="81">
        <v>19</v>
      </c>
      <c r="H5630" s="72">
        <v>163.161</v>
      </c>
    </row>
    <row r="5631" spans="1:8">
      <c r="A5631" s="631">
        <v>42238</v>
      </c>
      <c r="B5631" s="81">
        <v>20</v>
      </c>
      <c r="H5631" s="72">
        <v>147.66900000000001</v>
      </c>
    </row>
    <row r="5632" spans="1:8">
      <c r="A5632" s="631">
        <v>42238</v>
      </c>
      <c r="B5632" s="81">
        <v>21</v>
      </c>
      <c r="H5632" s="72">
        <v>136.62899999999999</v>
      </c>
    </row>
    <row r="5633" spans="1:8">
      <c r="A5633" s="631">
        <v>42238</v>
      </c>
      <c r="B5633" s="81">
        <v>22</v>
      </c>
      <c r="H5633" s="72">
        <v>121.52200000000001</v>
      </c>
    </row>
    <row r="5634" spans="1:8">
      <c r="A5634" s="631">
        <v>42238</v>
      </c>
      <c r="B5634" s="81">
        <v>23</v>
      </c>
      <c r="H5634" s="72">
        <v>104.274</v>
      </c>
    </row>
    <row r="5635" spans="1:8">
      <c r="A5635" s="631">
        <v>42238</v>
      </c>
      <c r="B5635" s="81">
        <v>24</v>
      </c>
      <c r="H5635" s="72">
        <v>90.02</v>
      </c>
    </row>
    <row r="5636" spans="1:8">
      <c r="A5636" s="631">
        <v>42239</v>
      </c>
      <c r="B5636" s="81">
        <v>1</v>
      </c>
      <c r="H5636" s="72">
        <v>78.608999999999995</v>
      </c>
    </row>
    <row r="5637" spans="1:8">
      <c r="A5637" s="631">
        <v>42239</v>
      </c>
      <c r="B5637" s="81">
        <v>2</v>
      </c>
      <c r="H5637" s="72">
        <v>72.263999999999996</v>
      </c>
    </row>
    <row r="5638" spans="1:8">
      <c r="A5638" s="631">
        <v>42239</v>
      </c>
      <c r="B5638" s="81">
        <v>3</v>
      </c>
      <c r="H5638" s="72">
        <v>67.8</v>
      </c>
    </row>
    <row r="5639" spans="1:8">
      <c r="A5639" s="631">
        <v>42239</v>
      </c>
      <c r="B5639" s="81">
        <v>4</v>
      </c>
      <c r="H5639" s="72">
        <v>65.373000000000005</v>
      </c>
    </row>
    <row r="5640" spans="1:8">
      <c r="A5640" s="631">
        <v>42239</v>
      </c>
      <c r="B5640" s="81">
        <v>5</v>
      </c>
      <c r="H5640" s="72">
        <v>63.618000000000002</v>
      </c>
    </row>
    <row r="5641" spans="1:8">
      <c r="A5641" s="631">
        <v>42239</v>
      </c>
      <c r="B5641" s="81">
        <v>6</v>
      </c>
      <c r="H5641" s="72">
        <v>64.587000000000003</v>
      </c>
    </row>
    <row r="5642" spans="1:8">
      <c r="A5642" s="631">
        <v>42239</v>
      </c>
      <c r="B5642" s="81">
        <v>7</v>
      </c>
      <c r="H5642" s="72">
        <v>65.061999999999998</v>
      </c>
    </row>
    <row r="5643" spans="1:8">
      <c r="A5643" s="631">
        <v>42239</v>
      </c>
      <c r="B5643" s="81">
        <v>8</v>
      </c>
      <c r="H5643" s="72">
        <v>68.888999999999996</v>
      </c>
    </row>
    <row r="5644" spans="1:8">
      <c r="A5644" s="631">
        <v>42239</v>
      </c>
      <c r="B5644" s="81">
        <v>9</v>
      </c>
      <c r="H5644" s="72">
        <v>76.89</v>
      </c>
    </row>
    <row r="5645" spans="1:8">
      <c r="A5645" s="631">
        <v>42239</v>
      </c>
      <c r="B5645" s="81">
        <v>10</v>
      </c>
      <c r="H5645" s="72">
        <v>84.992999999999995</v>
      </c>
    </row>
    <row r="5646" spans="1:8">
      <c r="A5646" s="631">
        <v>42239</v>
      </c>
      <c r="B5646" s="81">
        <v>11</v>
      </c>
      <c r="H5646" s="72">
        <v>94.665000000000006</v>
      </c>
    </row>
    <row r="5647" spans="1:8">
      <c r="A5647" s="631">
        <v>42239</v>
      </c>
      <c r="B5647" s="81">
        <v>12</v>
      </c>
      <c r="H5647" s="72">
        <v>106.294</v>
      </c>
    </row>
    <row r="5648" spans="1:8">
      <c r="A5648" s="631">
        <v>42239</v>
      </c>
      <c r="B5648" s="81">
        <v>13</v>
      </c>
      <c r="H5648" s="72">
        <v>120.211</v>
      </c>
    </row>
    <row r="5649" spans="1:8">
      <c r="A5649" s="631">
        <v>42239</v>
      </c>
      <c r="B5649" s="81">
        <v>14</v>
      </c>
      <c r="H5649" s="72">
        <v>133.25899999999999</v>
      </c>
    </row>
    <row r="5650" spans="1:8">
      <c r="A5650" s="631">
        <v>42239</v>
      </c>
      <c r="B5650" s="81">
        <v>15</v>
      </c>
      <c r="H5650" s="72">
        <v>143.48099999999999</v>
      </c>
    </row>
    <row r="5651" spans="1:8">
      <c r="A5651" s="631">
        <v>42239</v>
      </c>
      <c r="B5651" s="81">
        <v>16</v>
      </c>
      <c r="H5651" s="72">
        <v>152.18799999999999</v>
      </c>
    </row>
    <row r="5652" spans="1:8">
      <c r="A5652" s="631">
        <v>42239</v>
      </c>
      <c r="B5652" s="81">
        <v>17</v>
      </c>
      <c r="H5652" s="72">
        <v>158.46899999999999</v>
      </c>
    </row>
    <row r="5653" spans="1:8">
      <c r="A5653" s="631">
        <v>42239</v>
      </c>
      <c r="B5653" s="81">
        <v>18</v>
      </c>
      <c r="H5653" s="72">
        <v>159.405</v>
      </c>
    </row>
    <row r="5654" spans="1:8">
      <c r="A5654" s="631">
        <v>42239</v>
      </c>
      <c r="B5654" s="81">
        <v>19</v>
      </c>
      <c r="H5654" s="72">
        <v>153.46299999999999</v>
      </c>
    </row>
    <row r="5655" spans="1:8">
      <c r="A5655" s="631">
        <v>42239</v>
      </c>
      <c r="B5655" s="81">
        <v>20</v>
      </c>
      <c r="H5655" s="72">
        <v>140.15299999999999</v>
      </c>
    </row>
    <row r="5656" spans="1:8">
      <c r="A5656" s="631">
        <v>42239</v>
      </c>
      <c r="B5656" s="81">
        <v>21</v>
      </c>
      <c r="H5656" s="72">
        <v>132.387</v>
      </c>
    </row>
    <row r="5657" spans="1:8">
      <c r="A5657" s="631">
        <v>42239</v>
      </c>
      <c r="B5657" s="81">
        <v>22</v>
      </c>
      <c r="H5657" s="72">
        <v>118.813</v>
      </c>
    </row>
    <row r="5658" spans="1:8">
      <c r="A5658" s="631">
        <v>42239</v>
      </c>
      <c r="B5658" s="81">
        <v>23</v>
      </c>
      <c r="H5658" s="72">
        <v>102.146</v>
      </c>
    </row>
    <row r="5659" spans="1:8">
      <c r="A5659" s="631">
        <v>42239</v>
      </c>
      <c r="B5659" s="81">
        <v>24</v>
      </c>
      <c r="H5659" s="72">
        <v>87.888999999999996</v>
      </c>
    </row>
    <row r="5660" spans="1:8">
      <c r="A5660" s="631">
        <v>42240</v>
      </c>
      <c r="B5660" s="81">
        <v>1</v>
      </c>
      <c r="H5660" s="72">
        <v>78.335999999999999</v>
      </c>
    </row>
    <row r="5661" spans="1:8">
      <c r="A5661" s="631">
        <v>42240</v>
      </c>
      <c r="B5661" s="81">
        <v>2</v>
      </c>
      <c r="H5661" s="72">
        <v>71.596999999999994</v>
      </c>
    </row>
    <row r="5662" spans="1:8">
      <c r="A5662" s="631">
        <v>42240</v>
      </c>
      <c r="B5662" s="81">
        <v>3</v>
      </c>
      <c r="H5662" s="72">
        <v>67.552000000000007</v>
      </c>
    </row>
    <row r="5663" spans="1:8">
      <c r="A5663" s="631">
        <v>42240</v>
      </c>
      <c r="B5663" s="81">
        <v>4</v>
      </c>
      <c r="H5663" s="72">
        <v>65.787999999999997</v>
      </c>
    </row>
    <row r="5664" spans="1:8">
      <c r="A5664" s="631">
        <v>42240</v>
      </c>
      <c r="B5664" s="81">
        <v>5</v>
      </c>
      <c r="H5664" s="72">
        <v>66.706000000000003</v>
      </c>
    </row>
    <row r="5665" spans="1:8">
      <c r="A5665" s="631">
        <v>42240</v>
      </c>
      <c r="B5665" s="81">
        <v>6</v>
      </c>
      <c r="H5665" s="72">
        <v>71.388000000000005</v>
      </c>
    </row>
    <row r="5666" spans="1:8">
      <c r="A5666" s="631">
        <v>42240</v>
      </c>
      <c r="B5666" s="81">
        <v>7</v>
      </c>
      <c r="H5666" s="72">
        <v>79.834000000000003</v>
      </c>
    </row>
    <row r="5667" spans="1:8">
      <c r="A5667" s="631">
        <v>42240</v>
      </c>
      <c r="B5667" s="81">
        <v>8</v>
      </c>
      <c r="H5667" s="72">
        <v>86.295000000000002</v>
      </c>
    </row>
    <row r="5668" spans="1:8">
      <c r="A5668" s="631">
        <v>42240</v>
      </c>
      <c r="B5668" s="81">
        <v>9</v>
      </c>
      <c r="H5668" s="72">
        <v>94.132999999999996</v>
      </c>
    </row>
    <row r="5669" spans="1:8">
      <c r="A5669" s="631">
        <v>42240</v>
      </c>
      <c r="B5669" s="81">
        <v>10</v>
      </c>
      <c r="H5669" s="72">
        <v>102.22</v>
      </c>
    </row>
    <row r="5670" spans="1:8">
      <c r="A5670" s="631">
        <v>42240</v>
      </c>
      <c r="B5670" s="81">
        <v>11</v>
      </c>
      <c r="H5670" s="72">
        <v>111.455</v>
      </c>
    </row>
    <row r="5671" spans="1:8">
      <c r="A5671" s="631">
        <v>42240</v>
      </c>
      <c r="B5671" s="81">
        <v>12</v>
      </c>
      <c r="H5671" s="72">
        <v>122.753</v>
      </c>
    </row>
    <row r="5672" spans="1:8">
      <c r="A5672" s="631">
        <v>42240</v>
      </c>
      <c r="B5672" s="81">
        <v>13</v>
      </c>
      <c r="H5672" s="72">
        <v>134.27500000000001</v>
      </c>
    </row>
    <row r="5673" spans="1:8">
      <c r="A5673" s="631">
        <v>42240</v>
      </c>
      <c r="B5673" s="81">
        <v>14</v>
      </c>
      <c r="H5673" s="72">
        <v>148.26300000000001</v>
      </c>
    </row>
    <row r="5674" spans="1:8">
      <c r="A5674" s="631">
        <v>42240</v>
      </c>
      <c r="B5674" s="81">
        <v>15</v>
      </c>
      <c r="H5674" s="72">
        <v>160.041</v>
      </c>
    </row>
    <row r="5675" spans="1:8">
      <c r="A5675" s="631">
        <v>42240</v>
      </c>
      <c r="B5675" s="81">
        <v>16</v>
      </c>
      <c r="H5675" s="72">
        <v>171.20400000000001</v>
      </c>
    </row>
    <row r="5676" spans="1:8">
      <c r="A5676" s="631">
        <v>42240</v>
      </c>
      <c r="B5676" s="81">
        <v>17</v>
      </c>
      <c r="H5676" s="72">
        <v>176.71899999999999</v>
      </c>
    </row>
    <row r="5677" spans="1:8">
      <c r="A5677" s="631">
        <v>42240</v>
      </c>
      <c r="B5677" s="81">
        <v>18</v>
      </c>
      <c r="H5677" s="72">
        <v>174.99</v>
      </c>
    </row>
    <row r="5678" spans="1:8">
      <c r="A5678" s="631">
        <v>42240</v>
      </c>
      <c r="B5678" s="81">
        <v>19</v>
      </c>
      <c r="H5678" s="72">
        <v>165.636</v>
      </c>
    </row>
    <row r="5679" spans="1:8">
      <c r="A5679" s="631">
        <v>42240</v>
      </c>
      <c r="B5679" s="81">
        <v>20</v>
      </c>
      <c r="H5679" s="72">
        <v>151.86000000000001</v>
      </c>
    </row>
    <row r="5680" spans="1:8">
      <c r="A5680" s="631">
        <v>42240</v>
      </c>
      <c r="B5680" s="81">
        <v>21</v>
      </c>
      <c r="H5680" s="72">
        <v>142.38</v>
      </c>
    </row>
    <row r="5681" spans="1:8">
      <c r="A5681" s="631">
        <v>42240</v>
      </c>
      <c r="B5681" s="81">
        <v>22</v>
      </c>
      <c r="H5681" s="72">
        <v>125.051</v>
      </c>
    </row>
    <row r="5682" spans="1:8">
      <c r="A5682" s="631">
        <v>42240</v>
      </c>
      <c r="B5682" s="81">
        <v>23</v>
      </c>
      <c r="H5682" s="72">
        <v>104.328</v>
      </c>
    </row>
    <row r="5683" spans="1:8">
      <c r="A5683" s="631">
        <v>42240</v>
      </c>
      <c r="B5683" s="81">
        <v>24</v>
      </c>
      <c r="H5683" s="72">
        <v>87.840999999999994</v>
      </c>
    </row>
    <row r="5684" spans="1:8">
      <c r="A5684" s="631">
        <v>42241</v>
      </c>
      <c r="B5684" s="81">
        <v>1</v>
      </c>
      <c r="H5684" s="72">
        <v>77.555000000000007</v>
      </c>
    </row>
    <row r="5685" spans="1:8">
      <c r="A5685" s="631">
        <v>42241</v>
      </c>
      <c r="B5685" s="81">
        <v>2</v>
      </c>
      <c r="H5685" s="72">
        <v>70.980999999999995</v>
      </c>
    </row>
    <row r="5686" spans="1:8">
      <c r="A5686" s="631">
        <v>42241</v>
      </c>
      <c r="B5686" s="81">
        <v>3</v>
      </c>
      <c r="H5686" s="72">
        <v>67.400999999999996</v>
      </c>
    </row>
    <row r="5687" spans="1:8">
      <c r="A5687" s="631">
        <v>42241</v>
      </c>
      <c r="B5687" s="81">
        <v>4</v>
      </c>
      <c r="H5687" s="72">
        <v>65.703000000000003</v>
      </c>
    </row>
    <row r="5688" spans="1:8">
      <c r="A5688" s="631">
        <v>42241</v>
      </c>
      <c r="B5688" s="81">
        <v>5</v>
      </c>
      <c r="H5688" s="72">
        <v>66.762</v>
      </c>
    </row>
    <row r="5689" spans="1:8">
      <c r="A5689" s="631">
        <v>42241</v>
      </c>
      <c r="B5689" s="81">
        <v>6</v>
      </c>
      <c r="H5689" s="72">
        <v>71.712000000000003</v>
      </c>
    </row>
    <row r="5690" spans="1:8">
      <c r="A5690" s="631">
        <v>42241</v>
      </c>
      <c r="B5690" s="81">
        <v>7</v>
      </c>
      <c r="H5690" s="72">
        <v>80.308000000000007</v>
      </c>
    </row>
    <row r="5691" spans="1:8">
      <c r="A5691" s="631">
        <v>42241</v>
      </c>
      <c r="B5691" s="81">
        <v>8</v>
      </c>
      <c r="H5691" s="72">
        <v>87.156999999999996</v>
      </c>
    </row>
    <row r="5692" spans="1:8">
      <c r="A5692" s="631">
        <v>42241</v>
      </c>
      <c r="B5692" s="81">
        <v>9</v>
      </c>
      <c r="H5692" s="72">
        <v>94.204999999999998</v>
      </c>
    </row>
    <row r="5693" spans="1:8">
      <c r="A5693" s="631">
        <v>42241</v>
      </c>
      <c r="B5693" s="81">
        <v>10</v>
      </c>
      <c r="H5693" s="72">
        <v>102.592</v>
      </c>
    </row>
    <row r="5694" spans="1:8">
      <c r="A5694" s="631">
        <v>42241</v>
      </c>
      <c r="B5694" s="81">
        <v>11</v>
      </c>
      <c r="H5694" s="72">
        <v>113.175</v>
      </c>
    </row>
    <row r="5695" spans="1:8">
      <c r="A5695" s="631">
        <v>42241</v>
      </c>
      <c r="B5695" s="81">
        <v>12</v>
      </c>
      <c r="H5695" s="72">
        <v>125.377</v>
      </c>
    </row>
    <row r="5696" spans="1:8">
      <c r="A5696" s="631">
        <v>42241</v>
      </c>
      <c r="B5696" s="81">
        <v>13</v>
      </c>
      <c r="H5696" s="72">
        <v>138.98500000000001</v>
      </c>
    </row>
    <row r="5697" spans="1:8">
      <c r="A5697" s="631">
        <v>42241</v>
      </c>
      <c r="B5697" s="81">
        <v>14</v>
      </c>
      <c r="H5697" s="72">
        <v>152.6</v>
      </c>
    </row>
    <row r="5698" spans="1:8">
      <c r="A5698" s="631">
        <v>42241</v>
      </c>
      <c r="B5698" s="81">
        <v>15</v>
      </c>
      <c r="H5698" s="72">
        <v>164.66399999999999</v>
      </c>
    </row>
    <row r="5699" spans="1:8">
      <c r="A5699" s="631">
        <v>42241</v>
      </c>
      <c r="B5699" s="81">
        <v>16</v>
      </c>
      <c r="H5699" s="72">
        <v>172.61600000000001</v>
      </c>
    </row>
    <row r="5700" spans="1:8">
      <c r="A5700" s="631">
        <v>42241</v>
      </c>
      <c r="B5700" s="81">
        <v>17</v>
      </c>
      <c r="H5700" s="72">
        <v>179.428</v>
      </c>
    </row>
    <row r="5701" spans="1:8">
      <c r="A5701" s="631">
        <v>42241</v>
      </c>
      <c r="B5701" s="81">
        <v>18</v>
      </c>
      <c r="H5701" s="72">
        <v>174.14599999999999</v>
      </c>
    </row>
    <row r="5702" spans="1:8">
      <c r="A5702" s="631">
        <v>42241</v>
      </c>
      <c r="B5702" s="81">
        <v>19</v>
      </c>
      <c r="H5702" s="72">
        <v>167.547</v>
      </c>
    </row>
    <row r="5703" spans="1:8">
      <c r="A5703" s="631">
        <v>42241</v>
      </c>
      <c r="B5703" s="81">
        <v>20</v>
      </c>
      <c r="H5703" s="72">
        <v>152.63900000000001</v>
      </c>
    </row>
    <row r="5704" spans="1:8">
      <c r="A5704" s="631">
        <v>42241</v>
      </c>
      <c r="B5704" s="81">
        <v>21</v>
      </c>
      <c r="H5704" s="72">
        <v>142.351</v>
      </c>
    </row>
    <row r="5705" spans="1:8">
      <c r="A5705" s="631">
        <v>42241</v>
      </c>
      <c r="B5705" s="81">
        <v>22</v>
      </c>
      <c r="H5705" s="72">
        <v>126.43</v>
      </c>
    </row>
    <row r="5706" spans="1:8">
      <c r="A5706" s="631">
        <v>42241</v>
      </c>
      <c r="B5706" s="81">
        <v>23</v>
      </c>
      <c r="H5706" s="72">
        <v>106.124</v>
      </c>
    </row>
    <row r="5707" spans="1:8">
      <c r="A5707" s="631">
        <v>42241</v>
      </c>
      <c r="B5707" s="81">
        <v>24</v>
      </c>
      <c r="H5707" s="72">
        <v>90.405000000000001</v>
      </c>
    </row>
    <row r="5708" spans="1:8">
      <c r="A5708" s="631">
        <v>42242</v>
      </c>
      <c r="B5708" s="81">
        <v>1</v>
      </c>
      <c r="H5708" s="72">
        <v>79.644999999999996</v>
      </c>
    </row>
    <row r="5709" spans="1:8">
      <c r="A5709" s="631">
        <v>42242</v>
      </c>
      <c r="B5709" s="81">
        <v>2</v>
      </c>
      <c r="H5709" s="72">
        <v>72.858000000000004</v>
      </c>
    </row>
    <row r="5710" spans="1:8">
      <c r="A5710" s="631">
        <v>42242</v>
      </c>
      <c r="B5710" s="81">
        <v>3</v>
      </c>
      <c r="H5710" s="72">
        <v>68.195999999999998</v>
      </c>
    </row>
    <row r="5711" spans="1:8">
      <c r="A5711" s="631">
        <v>42242</v>
      </c>
      <c r="B5711" s="81">
        <v>4</v>
      </c>
      <c r="H5711" s="72">
        <v>66.221000000000004</v>
      </c>
    </row>
    <row r="5712" spans="1:8">
      <c r="A5712" s="631">
        <v>42242</v>
      </c>
      <c r="B5712" s="81">
        <v>5</v>
      </c>
      <c r="H5712" s="72">
        <v>66.602999999999994</v>
      </c>
    </row>
    <row r="5713" spans="1:8">
      <c r="A5713" s="631">
        <v>42242</v>
      </c>
      <c r="B5713" s="81">
        <v>6</v>
      </c>
      <c r="H5713" s="72">
        <v>71.834000000000003</v>
      </c>
    </row>
    <row r="5714" spans="1:8">
      <c r="A5714" s="631">
        <v>42242</v>
      </c>
      <c r="B5714" s="81">
        <v>7</v>
      </c>
      <c r="H5714" s="72">
        <v>79.650000000000006</v>
      </c>
    </row>
    <row r="5715" spans="1:8">
      <c r="A5715" s="631">
        <v>42242</v>
      </c>
      <c r="B5715" s="81">
        <v>8</v>
      </c>
      <c r="H5715" s="72">
        <v>85.718999999999994</v>
      </c>
    </row>
    <row r="5716" spans="1:8">
      <c r="A5716" s="631">
        <v>42242</v>
      </c>
      <c r="B5716" s="81">
        <v>9</v>
      </c>
      <c r="H5716" s="72">
        <v>93.484999999999999</v>
      </c>
    </row>
    <row r="5717" spans="1:8">
      <c r="A5717" s="631">
        <v>42242</v>
      </c>
      <c r="B5717" s="81">
        <v>10</v>
      </c>
      <c r="H5717" s="72">
        <v>102.096</v>
      </c>
    </row>
    <row r="5718" spans="1:8">
      <c r="A5718" s="631">
        <v>42242</v>
      </c>
      <c r="B5718" s="81">
        <v>11</v>
      </c>
      <c r="H5718" s="72">
        <v>111.44</v>
      </c>
    </row>
    <row r="5719" spans="1:8">
      <c r="A5719" s="631">
        <v>42242</v>
      </c>
      <c r="B5719" s="81">
        <v>12</v>
      </c>
      <c r="H5719" s="72">
        <v>122.77200000000001</v>
      </c>
    </row>
    <row r="5720" spans="1:8">
      <c r="A5720" s="631">
        <v>42242</v>
      </c>
      <c r="B5720" s="81">
        <v>13</v>
      </c>
      <c r="H5720" s="72">
        <v>134.67500000000001</v>
      </c>
    </row>
    <row r="5721" spans="1:8">
      <c r="A5721" s="631">
        <v>42242</v>
      </c>
      <c r="B5721" s="81">
        <v>14</v>
      </c>
      <c r="H5721" s="72">
        <v>146.84200000000001</v>
      </c>
    </row>
    <row r="5722" spans="1:8">
      <c r="A5722" s="631">
        <v>42242</v>
      </c>
      <c r="B5722" s="81">
        <v>15</v>
      </c>
      <c r="H5722" s="72">
        <v>158.94300000000001</v>
      </c>
    </row>
    <row r="5723" spans="1:8">
      <c r="A5723" s="631">
        <v>42242</v>
      </c>
      <c r="B5723" s="81">
        <v>16</v>
      </c>
      <c r="H5723" s="72">
        <v>170.49100000000001</v>
      </c>
    </row>
    <row r="5724" spans="1:8">
      <c r="A5724" s="631">
        <v>42242</v>
      </c>
      <c r="B5724" s="81">
        <v>17</v>
      </c>
      <c r="H5724" s="72">
        <v>173.816</v>
      </c>
    </row>
    <row r="5725" spans="1:8">
      <c r="A5725" s="631">
        <v>42242</v>
      </c>
      <c r="B5725" s="81">
        <v>18</v>
      </c>
      <c r="H5725" s="72">
        <v>167.97399999999999</v>
      </c>
    </row>
    <row r="5726" spans="1:8">
      <c r="A5726" s="631">
        <v>42242</v>
      </c>
      <c r="B5726" s="81">
        <v>19</v>
      </c>
      <c r="H5726" s="72">
        <v>156.68600000000001</v>
      </c>
    </row>
    <row r="5727" spans="1:8">
      <c r="A5727" s="631">
        <v>42242</v>
      </c>
      <c r="B5727" s="81">
        <v>20</v>
      </c>
      <c r="H5727" s="72">
        <v>147.041</v>
      </c>
    </row>
    <row r="5728" spans="1:8">
      <c r="A5728" s="631">
        <v>42242</v>
      </c>
      <c r="B5728" s="81">
        <v>21</v>
      </c>
      <c r="H5728" s="72">
        <v>141.578</v>
      </c>
    </row>
    <row r="5729" spans="1:8">
      <c r="A5729" s="631">
        <v>42242</v>
      </c>
      <c r="B5729" s="81">
        <v>22</v>
      </c>
      <c r="H5729" s="72">
        <v>126.947</v>
      </c>
    </row>
    <row r="5730" spans="1:8">
      <c r="A5730" s="631">
        <v>42242</v>
      </c>
      <c r="B5730" s="81">
        <v>23</v>
      </c>
      <c r="H5730" s="72">
        <v>107.024</v>
      </c>
    </row>
    <row r="5731" spans="1:8">
      <c r="A5731" s="631">
        <v>42242</v>
      </c>
      <c r="B5731" s="81">
        <v>24</v>
      </c>
      <c r="H5731" s="72">
        <v>90.745999999999995</v>
      </c>
    </row>
    <row r="5732" spans="1:8">
      <c r="A5732" s="631">
        <v>42243</v>
      </c>
      <c r="B5732" s="81">
        <v>1</v>
      </c>
      <c r="H5732" s="72">
        <v>80.992999999999995</v>
      </c>
    </row>
    <row r="5733" spans="1:8">
      <c r="A5733" s="631">
        <v>42243</v>
      </c>
      <c r="B5733" s="81">
        <v>2</v>
      </c>
      <c r="H5733" s="72">
        <v>74.415000000000006</v>
      </c>
    </row>
    <row r="5734" spans="1:8">
      <c r="A5734" s="631">
        <v>42243</v>
      </c>
      <c r="B5734" s="81">
        <v>3</v>
      </c>
      <c r="H5734" s="72">
        <v>70.209000000000003</v>
      </c>
    </row>
    <row r="5735" spans="1:8">
      <c r="A5735" s="631">
        <v>42243</v>
      </c>
      <c r="B5735" s="81">
        <v>4</v>
      </c>
      <c r="H5735" s="72">
        <v>67.891999999999996</v>
      </c>
    </row>
    <row r="5736" spans="1:8">
      <c r="A5736" s="631">
        <v>42243</v>
      </c>
      <c r="B5736" s="81">
        <v>5</v>
      </c>
      <c r="H5736" s="72">
        <v>68.203000000000003</v>
      </c>
    </row>
    <row r="5737" spans="1:8">
      <c r="A5737" s="631">
        <v>42243</v>
      </c>
      <c r="B5737" s="81">
        <v>6</v>
      </c>
      <c r="H5737" s="72">
        <v>73.55</v>
      </c>
    </row>
    <row r="5738" spans="1:8">
      <c r="A5738" s="631">
        <v>42243</v>
      </c>
      <c r="B5738" s="81">
        <v>7</v>
      </c>
      <c r="H5738" s="72">
        <v>82.128</v>
      </c>
    </row>
    <row r="5739" spans="1:8">
      <c r="A5739" s="631">
        <v>42243</v>
      </c>
      <c r="B5739" s="81">
        <v>8</v>
      </c>
      <c r="H5739" s="72">
        <v>88.397000000000006</v>
      </c>
    </row>
    <row r="5740" spans="1:8">
      <c r="A5740" s="631">
        <v>42243</v>
      </c>
      <c r="B5740" s="81">
        <v>9</v>
      </c>
      <c r="H5740" s="72">
        <v>96.129000000000005</v>
      </c>
    </row>
    <row r="5741" spans="1:8">
      <c r="A5741" s="631">
        <v>42243</v>
      </c>
      <c r="B5741" s="81">
        <v>10</v>
      </c>
      <c r="H5741" s="72">
        <v>105.812</v>
      </c>
    </row>
    <row r="5742" spans="1:8">
      <c r="A5742" s="631">
        <v>42243</v>
      </c>
      <c r="B5742" s="81">
        <v>11</v>
      </c>
      <c r="H5742" s="72">
        <v>116.956</v>
      </c>
    </row>
    <row r="5743" spans="1:8">
      <c r="A5743" s="631">
        <v>42243</v>
      </c>
      <c r="B5743" s="81">
        <v>12</v>
      </c>
      <c r="H5743" s="72">
        <v>130.27500000000001</v>
      </c>
    </row>
    <row r="5744" spans="1:8">
      <c r="A5744" s="631">
        <v>42243</v>
      </c>
      <c r="B5744" s="81">
        <v>13</v>
      </c>
      <c r="H5744" s="72">
        <v>144.66800000000001</v>
      </c>
    </row>
    <row r="5745" spans="1:8">
      <c r="A5745" s="631">
        <v>42243</v>
      </c>
      <c r="B5745" s="81">
        <v>14</v>
      </c>
      <c r="H5745" s="72">
        <v>157.47999999999999</v>
      </c>
    </row>
    <row r="5746" spans="1:8">
      <c r="A5746" s="631">
        <v>42243</v>
      </c>
      <c r="B5746" s="81">
        <v>15</v>
      </c>
      <c r="H5746" s="72">
        <v>168.47900000000001</v>
      </c>
    </row>
    <row r="5747" spans="1:8">
      <c r="A5747" s="631">
        <v>42243</v>
      </c>
      <c r="B5747" s="81">
        <v>16</v>
      </c>
      <c r="H5747" s="72">
        <v>176.631</v>
      </c>
    </row>
    <row r="5748" spans="1:8">
      <c r="A5748" s="631">
        <v>42243</v>
      </c>
      <c r="B5748" s="81">
        <v>17</v>
      </c>
      <c r="H5748" s="72">
        <v>183.15199999999999</v>
      </c>
    </row>
    <row r="5749" spans="1:8">
      <c r="A5749" s="631">
        <v>42243</v>
      </c>
      <c r="B5749" s="81">
        <v>18</v>
      </c>
      <c r="H5749" s="72">
        <v>178.30799999999999</v>
      </c>
    </row>
    <row r="5750" spans="1:8">
      <c r="A5750" s="631">
        <v>42243</v>
      </c>
      <c r="B5750" s="81">
        <v>19</v>
      </c>
      <c r="H5750" s="72">
        <v>164.35300000000001</v>
      </c>
    </row>
    <row r="5751" spans="1:8">
      <c r="A5751" s="631">
        <v>42243</v>
      </c>
      <c r="B5751" s="81">
        <v>20</v>
      </c>
      <c r="H5751" s="72">
        <v>154.27799999999999</v>
      </c>
    </row>
    <row r="5752" spans="1:8">
      <c r="A5752" s="631">
        <v>42243</v>
      </c>
      <c r="B5752" s="81">
        <v>21</v>
      </c>
      <c r="H5752" s="72">
        <v>147.172</v>
      </c>
    </row>
    <row r="5753" spans="1:8">
      <c r="A5753" s="631">
        <v>42243</v>
      </c>
      <c r="B5753" s="81">
        <v>22</v>
      </c>
      <c r="H5753" s="72">
        <v>130.68299999999999</v>
      </c>
    </row>
    <row r="5754" spans="1:8">
      <c r="A5754" s="631">
        <v>42243</v>
      </c>
      <c r="B5754" s="81">
        <v>23</v>
      </c>
      <c r="H5754" s="72">
        <v>109.732</v>
      </c>
    </row>
    <row r="5755" spans="1:8">
      <c r="A5755" s="631">
        <v>42243</v>
      </c>
      <c r="B5755" s="81">
        <v>24</v>
      </c>
      <c r="H5755" s="72">
        <v>92.924999999999997</v>
      </c>
    </row>
    <row r="5756" spans="1:8">
      <c r="A5756" s="631">
        <v>42244</v>
      </c>
      <c r="B5756" s="81">
        <v>1</v>
      </c>
      <c r="H5756" s="72">
        <v>82.78</v>
      </c>
    </row>
    <row r="5757" spans="1:8">
      <c r="A5757" s="631">
        <v>42244</v>
      </c>
      <c r="B5757" s="81">
        <v>2</v>
      </c>
      <c r="H5757" s="72">
        <v>76.284000000000006</v>
      </c>
    </row>
    <row r="5758" spans="1:8">
      <c r="A5758" s="631">
        <v>42244</v>
      </c>
      <c r="B5758" s="81">
        <v>3</v>
      </c>
      <c r="H5758" s="72">
        <v>72.067999999999998</v>
      </c>
    </row>
    <row r="5759" spans="1:8">
      <c r="A5759" s="631">
        <v>42244</v>
      </c>
      <c r="B5759" s="81">
        <v>4</v>
      </c>
      <c r="H5759" s="72">
        <v>69.710999999999999</v>
      </c>
    </row>
    <row r="5760" spans="1:8">
      <c r="A5760" s="631">
        <v>42244</v>
      </c>
      <c r="B5760" s="81">
        <v>5</v>
      </c>
      <c r="H5760" s="72">
        <v>70.748999999999995</v>
      </c>
    </row>
    <row r="5761" spans="1:8">
      <c r="A5761" s="631">
        <v>42244</v>
      </c>
      <c r="B5761" s="81">
        <v>6</v>
      </c>
      <c r="H5761" s="72">
        <v>76.59</v>
      </c>
    </row>
    <row r="5762" spans="1:8">
      <c r="A5762" s="631">
        <v>42244</v>
      </c>
      <c r="B5762" s="81">
        <v>7</v>
      </c>
      <c r="H5762" s="72">
        <v>85.796999999999997</v>
      </c>
    </row>
    <row r="5763" spans="1:8">
      <c r="A5763" s="631">
        <v>42244</v>
      </c>
      <c r="B5763" s="81">
        <v>8</v>
      </c>
      <c r="H5763" s="72">
        <v>91.745999999999995</v>
      </c>
    </row>
    <row r="5764" spans="1:8">
      <c r="A5764" s="631">
        <v>42244</v>
      </c>
      <c r="B5764" s="81">
        <v>9</v>
      </c>
      <c r="H5764" s="72">
        <v>98.817999999999998</v>
      </c>
    </row>
    <row r="5765" spans="1:8">
      <c r="A5765" s="631">
        <v>42244</v>
      </c>
      <c r="B5765" s="81">
        <v>10</v>
      </c>
      <c r="H5765" s="72">
        <v>106.55500000000001</v>
      </c>
    </row>
    <row r="5766" spans="1:8">
      <c r="A5766" s="631">
        <v>42244</v>
      </c>
      <c r="B5766" s="81">
        <v>11</v>
      </c>
      <c r="H5766" s="72">
        <v>117.349</v>
      </c>
    </row>
    <row r="5767" spans="1:8">
      <c r="A5767" s="631">
        <v>42244</v>
      </c>
      <c r="B5767" s="81">
        <v>12</v>
      </c>
      <c r="H5767" s="72">
        <v>128.35900000000001</v>
      </c>
    </row>
    <row r="5768" spans="1:8">
      <c r="A5768" s="631">
        <v>42244</v>
      </c>
      <c r="B5768" s="81">
        <v>13</v>
      </c>
      <c r="H5768" s="72">
        <v>140.59</v>
      </c>
    </row>
    <row r="5769" spans="1:8">
      <c r="A5769" s="631">
        <v>42244</v>
      </c>
      <c r="B5769" s="81">
        <v>14</v>
      </c>
      <c r="H5769" s="72">
        <v>154.87200000000001</v>
      </c>
    </row>
    <row r="5770" spans="1:8">
      <c r="A5770" s="631">
        <v>42244</v>
      </c>
      <c r="B5770" s="81">
        <v>15</v>
      </c>
      <c r="H5770" s="72">
        <v>164.73</v>
      </c>
    </row>
    <row r="5771" spans="1:8">
      <c r="A5771" s="631">
        <v>42244</v>
      </c>
      <c r="B5771" s="81">
        <v>16</v>
      </c>
      <c r="H5771" s="72">
        <v>172.96700000000001</v>
      </c>
    </row>
    <row r="5772" spans="1:8">
      <c r="A5772" s="631">
        <v>42244</v>
      </c>
      <c r="B5772" s="81">
        <v>17</v>
      </c>
      <c r="H5772" s="72">
        <v>175.39400000000001</v>
      </c>
    </row>
    <row r="5773" spans="1:8">
      <c r="A5773" s="631">
        <v>42244</v>
      </c>
      <c r="B5773" s="81">
        <v>18</v>
      </c>
      <c r="H5773" s="72">
        <v>167.21100000000001</v>
      </c>
    </row>
    <row r="5774" spans="1:8">
      <c r="A5774" s="631">
        <v>42244</v>
      </c>
      <c r="B5774" s="81">
        <v>19</v>
      </c>
      <c r="H5774" s="72">
        <v>153.07300000000001</v>
      </c>
    </row>
    <row r="5775" spans="1:8">
      <c r="A5775" s="631">
        <v>42244</v>
      </c>
      <c r="B5775" s="81">
        <v>20</v>
      </c>
      <c r="H5775" s="72">
        <v>144.833</v>
      </c>
    </row>
    <row r="5776" spans="1:8">
      <c r="A5776" s="631">
        <v>42244</v>
      </c>
      <c r="B5776" s="81">
        <v>21</v>
      </c>
      <c r="H5776" s="72">
        <v>141.28800000000001</v>
      </c>
    </row>
    <row r="5777" spans="1:8">
      <c r="A5777" s="631">
        <v>42244</v>
      </c>
      <c r="B5777" s="81">
        <v>22</v>
      </c>
      <c r="H5777" s="72">
        <v>130.95099999999999</v>
      </c>
    </row>
    <row r="5778" spans="1:8">
      <c r="A5778" s="631">
        <v>42244</v>
      </c>
      <c r="B5778" s="81">
        <v>23</v>
      </c>
      <c r="H5778" s="72">
        <v>117.20399999999999</v>
      </c>
    </row>
    <row r="5779" spans="1:8">
      <c r="A5779" s="631">
        <v>42244</v>
      </c>
      <c r="B5779" s="81">
        <v>24</v>
      </c>
      <c r="H5779" s="72">
        <v>104.82599999999999</v>
      </c>
    </row>
    <row r="5780" spans="1:8">
      <c r="A5780" s="631">
        <v>42245</v>
      </c>
      <c r="B5780" s="81">
        <v>1</v>
      </c>
      <c r="H5780" s="72">
        <v>95.153000000000006</v>
      </c>
    </row>
    <row r="5781" spans="1:8">
      <c r="A5781" s="631">
        <v>42245</v>
      </c>
      <c r="B5781" s="81">
        <v>2</v>
      </c>
      <c r="H5781" s="72">
        <v>88.147000000000006</v>
      </c>
    </row>
    <row r="5782" spans="1:8">
      <c r="A5782" s="631">
        <v>42245</v>
      </c>
      <c r="B5782" s="81">
        <v>3</v>
      </c>
      <c r="H5782" s="72">
        <v>82.878</v>
      </c>
    </row>
    <row r="5783" spans="1:8">
      <c r="A5783" s="631">
        <v>42245</v>
      </c>
      <c r="B5783" s="81">
        <v>4</v>
      </c>
      <c r="H5783" s="72">
        <v>79.334000000000003</v>
      </c>
    </row>
    <row r="5784" spans="1:8">
      <c r="A5784" s="631">
        <v>42245</v>
      </c>
      <c r="B5784" s="81">
        <v>5</v>
      </c>
      <c r="H5784" s="72">
        <v>77.688999999999993</v>
      </c>
    </row>
    <row r="5785" spans="1:8">
      <c r="A5785" s="631">
        <v>42245</v>
      </c>
      <c r="B5785" s="81">
        <v>6</v>
      </c>
      <c r="H5785" s="72">
        <v>78.269000000000005</v>
      </c>
    </row>
    <row r="5786" spans="1:8">
      <c r="A5786" s="631">
        <v>42245</v>
      </c>
      <c r="B5786" s="81">
        <v>7</v>
      </c>
      <c r="H5786" s="72">
        <v>80.855999999999995</v>
      </c>
    </row>
    <row r="5787" spans="1:8">
      <c r="A5787" s="631">
        <v>42245</v>
      </c>
      <c r="B5787" s="81">
        <v>8</v>
      </c>
      <c r="H5787" s="72">
        <v>82.588999999999999</v>
      </c>
    </row>
    <row r="5788" spans="1:8">
      <c r="A5788" s="631">
        <v>42245</v>
      </c>
      <c r="B5788" s="81">
        <v>9</v>
      </c>
      <c r="H5788" s="72">
        <v>88.290999999999997</v>
      </c>
    </row>
    <row r="5789" spans="1:8">
      <c r="A5789" s="631">
        <v>42245</v>
      </c>
      <c r="B5789" s="81">
        <v>10</v>
      </c>
      <c r="H5789" s="72">
        <v>96.968000000000004</v>
      </c>
    </row>
    <row r="5790" spans="1:8">
      <c r="A5790" s="631">
        <v>42245</v>
      </c>
      <c r="B5790" s="81">
        <v>11</v>
      </c>
      <c r="H5790" s="72">
        <v>105.70399999999999</v>
      </c>
    </row>
    <row r="5791" spans="1:8">
      <c r="A5791" s="631">
        <v>42245</v>
      </c>
      <c r="B5791" s="81">
        <v>12</v>
      </c>
      <c r="H5791" s="72">
        <v>113.51900000000001</v>
      </c>
    </row>
    <row r="5792" spans="1:8">
      <c r="A5792" s="631">
        <v>42245</v>
      </c>
      <c r="B5792" s="81">
        <v>13</v>
      </c>
      <c r="H5792" s="72">
        <v>121.944</v>
      </c>
    </row>
    <row r="5793" spans="1:8">
      <c r="A5793" s="631">
        <v>42245</v>
      </c>
      <c r="B5793" s="81">
        <v>14</v>
      </c>
      <c r="H5793" s="72">
        <v>128.69200000000001</v>
      </c>
    </row>
    <row r="5794" spans="1:8">
      <c r="A5794" s="631">
        <v>42245</v>
      </c>
      <c r="B5794" s="81">
        <v>15</v>
      </c>
      <c r="H5794" s="72">
        <v>131.62200000000001</v>
      </c>
    </row>
    <row r="5795" spans="1:8">
      <c r="A5795" s="631">
        <v>42245</v>
      </c>
      <c r="B5795" s="81">
        <v>16</v>
      </c>
      <c r="H5795" s="72">
        <v>134.44499999999999</v>
      </c>
    </row>
    <row r="5796" spans="1:8">
      <c r="A5796" s="631">
        <v>42245</v>
      </c>
      <c r="B5796" s="81">
        <v>17</v>
      </c>
      <c r="H5796" s="72">
        <v>134.51400000000001</v>
      </c>
    </row>
    <row r="5797" spans="1:8">
      <c r="A5797" s="631">
        <v>42245</v>
      </c>
      <c r="B5797" s="81">
        <v>18</v>
      </c>
      <c r="H5797" s="72">
        <v>130.21</v>
      </c>
    </row>
    <row r="5798" spans="1:8">
      <c r="A5798" s="631">
        <v>42245</v>
      </c>
      <c r="B5798" s="81">
        <v>19</v>
      </c>
      <c r="H5798" s="72">
        <v>122.794</v>
      </c>
    </row>
    <row r="5799" spans="1:8">
      <c r="A5799" s="631">
        <v>42245</v>
      </c>
      <c r="B5799" s="81">
        <v>20</v>
      </c>
      <c r="H5799" s="72">
        <v>115.26900000000001</v>
      </c>
    </row>
    <row r="5800" spans="1:8">
      <c r="A5800" s="631">
        <v>42245</v>
      </c>
      <c r="B5800" s="81">
        <v>21</v>
      </c>
      <c r="H5800" s="72">
        <v>113.577</v>
      </c>
    </row>
    <row r="5801" spans="1:8">
      <c r="A5801" s="631">
        <v>42245</v>
      </c>
      <c r="B5801" s="81">
        <v>22</v>
      </c>
      <c r="H5801" s="72">
        <v>103.77800000000001</v>
      </c>
    </row>
    <row r="5802" spans="1:8">
      <c r="A5802" s="631">
        <v>42245</v>
      </c>
      <c r="B5802" s="81">
        <v>23</v>
      </c>
      <c r="H5802" s="72">
        <v>90.86</v>
      </c>
    </row>
    <row r="5803" spans="1:8">
      <c r="A5803" s="631">
        <v>42245</v>
      </c>
      <c r="B5803" s="81">
        <v>24</v>
      </c>
      <c r="H5803" s="72">
        <v>78.759</v>
      </c>
    </row>
    <row r="5804" spans="1:8">
      <c r="A5804" s="631">
        <v>42246</v>
      </c>
      <c r="B5804" s="81">
        <v>1</v>
      </c>
      <c r="H5804" s="72">
        <v>70.593000000000004</v>
      </c>
    </row>
    <row r="5805" spans="1:8">
      <c r="A5805" s="631">
        <v>42246</v>
      </c>
      <c r="B5805" s="81">
        <v>2</v>
      </c>
      <c r="H5805" s="72">
        <v>65.382999999999996</v>
      </c>
    </row>
    <row r="5806" spans="1:8">
      <c r="A5806" s="631">
        <v>42246</v>
      </c>
      <c r="B5806" s="81">
        <v>3</v>
      </c>
      <c r="H5806" s="72">
        <v>61.74</v>
      </c>
    </row>
    <row r="5807" spans="1:8">
      <c r="A5807" s="631">
        <v>42246</v>
      </c>
      <c r="B5807" s="81">
        <v>4</v>
      </c>
      <c r="H5807" s="72">
        <v>60.268000000000001</v>
      </c>
    </row>
    <row r="5808" spans="1:8">
      <c r="A5808" s="631">
        <v>42246</v>
      </c>
      <c r="B5808" s="81">
        <v>5</v>
      </c>
      <c r="H5808" s="72">
        <v>59.613999999999997</v>
      </c>
    </row>
    <row r="5809" spans="1:8">
      <c r="A5809" s="631">
        <v>42246</v>
      </c>
      <c r="B5809" s="81">
        <v>6</v>
      </c>
      <c r="H5809" s="72">
        <v>60.966999999999999</v>
      </c>
    </row>
    <row r="5810" spans="1:8">
      <c r="A5810" s="631">
        <v>42246</v>
      </c>
      <c r="B5810" s="81">
        <v>7</v>
      </c>
      <c r="H5810" s="72">
        <v>62.472999999999999</v>
      </c>
    </row>
    <row r="5811" spans="1:8">
      <c r="A5811" s="631">
        <v>42246</v>
      </c>
      <c r="B5811" s="81">
        <v>8</v>
      </c>
      <c r="H5811" s="72">
        <v>63.997999999999998</v>
      </c>
    </row>
    <row r="5812" spans="1:8">
      <c r="A5812" s="631">
        <v>42246</v>
      </c>
      <c r="B5812" s="81">
        <v>9</v>
      </c>
      <c r="H5812" s="72">
        <v>69.492999999999995</v>
      </c>
    </row>
    <row r="5813" spans="1:8">
      <c r="A5813" s="631">
        <v>42246</v>
      </c>
      <c r="B5813" s="81">
        <v>10</v>
      </c>
      <c r="H5813" s="72">
        <v>75.260000000000005</v>
      </c>
    </row>
    <row r="5814" spans="1:8">
      <c r="A5814" s="631">
        <v>42246</v>
      </c>
      <c r="B5814" s="81">
        <v>11</v>
      </c>
      <c r="H5814" s="72">
        <v>80.971999999999994</v>
      </c>
    </row>
    <row r="5815" spans="1:8">
      <c r="A5815" s="631">
        <v>42246</v>
      </c>
      <c r="B5815" s="81">
        <v>12</v>
      </c>
      <c r="H5815" s="72">
        <v>87.088999999999999</v>
      </c>
    </row>
    <row r="5816" spans="1:8">
      <c r="A5816" s="631">
        <v>42246</v>
      </c>
      <c r="B5816" s="81">
        <v>13</v>
      </c>
      <c r="H5816" s="72">
        <v>94.480999999999995</v>
      </c>
    </row>
    <row r="5817" spans="1:8">
      <c r="A5817" s="631">
        <v>42246</v>
      </c>
      <c r="B5817" s="81">
        <v>14</v>
      </c>
      <c r="H5817" s="72">
        <v>103.06100000000001</v>
      </c>
    </row>
    <row r="5818" spans="1:8">
      <c r="A5818" s="631">
        <v>42246</v>
      </c>
      <c r="B5818" s="81">
        <v>15</v>
      </c>
      <c r="H5818" s="72">
        <v>111.988</v>
      </c>
    </row>
    <row r="5819" spans="1:8">
      <c r="A5819" s="631">
        <v>42246</v>
      </c>
      <c r="B5819" s="81">
        <v>16</v>
      </c>
      <c r="H5819" s="72">
        <v>122.044</v>
      </c>
    </row>
    <row r="5820" spans="1:8">
      <c r="A5820" s="631">
        <v>42246</v>
      </c>
      <c r="B5820" s="81">
        <v>17</v>
      </c>
      <c r="H5820" s="72">
        <v>129.97399999999999</v>
      </c>
    </row>
    <row r="5821" spans="1:8">
      <c r="A5821" s="631">
        <v>42246</v>
      </c>
      <c r="B5821" s="81">
        <v>18</v>
      </c>
      <c r="H5821" s="72">
        <v>132.71799999999999</v>
      </c>
    </row>
    <row r="5822" spans="1:8">
      <c r="A5822" s="631">
        <v>42246</v>
      </c>
      <c r="B5822" s="81">
        <v>19</v>
      </c>
      <c r="H5822" s="72">
        <v>128.774</v>
      </c>
    </row>
    <row r="5823" spans="1:8">
      <c r="A5823" s="631">
        <v>42246</v>
      </c>
      <c r="B5823" s="81">
        <v>20</v>
      </c>
      <c r="H5823" s="72">
        <v>120.12</v>
      </c>
    </row>
    <row r="5824" spans="1:8">
      <c r="A5824" s="631">
        <v>42246</v>
      </c>
      <c r="B5824" s="81">
        <v>21</v>
      </c>
      <c r="H5824" s="72">
        <v>115.974</v>
      </c>
    </row>
    <row r="5825" spans="1:8">
      <c r="A5825" s="631">
        <v>42246</v>
      </c>
      <c r="B5825" s="81">
        <v>22</v>
      </c>
      <c r="H5825" s="72">
        <v>104.804</v>
      </c>
    </row>
    <row r="5826" spans="1:8">
      <c r="A5826" s="631">
        <v>42246</v>
      </c>
      <c r="B5826" s="81">
        <v>23</v>
      </c>
      <c r="H5826" s="72">
        <v>91.236000000000004</v>
      </c>
    </row>
    <row r="5827" spans="1:8">
      <c r="A5827" s="631">
        <v>42246</v>
      </c>
      <c r="B5827" s="81">
        <v>24</v>
      </c>
      <c r="H5827" s="72">
        <v>79.188999999999993</v>
      </c>
    </row>
    <row r="5828" spans="1:8">
      <c r="A5828" s="631">
        <v>42247</v>
      </c>
      <c r="B5828" s="81">
        <v>1</v>
      </c>
      <c r="H5828" s="72">
        <v>71.174999999999997</v>
      </c>
    </row>
    <row r="5829" spans="1:8">
      <c r="A5829" s="631">
        <v>42247</v>
      </c>
      <c r="B5829" s="81">
        <v>2</v>
      </c>
      <c r="H5829" s="72">
        <v>65.572000000000003</v>
      </c>
    </row>
    <row r="5830" spans="1:8">
      <c r="A5830" s="631">
        <v>42247</v>
      </c>
      <c r="B5830" s="81">
        <v>3</v>
      </c>
      <c r="H5830" s="72">
        <v>62.728999999999999</v>
      </c>
    </row>
    <row r="5831" spans="1:8">
      <c r="A5831" s="631">
        <v>42247</v>
      </c>
      <c r="B5831" s="81">
        <v>4</v>
      </c>
      <c r="H5831" s="72">
        <v>61.531999999999996</v>
      </c>
    </row>
    <row r="5832" spans="1:8">
      <c r="A5832" s="631">
        <v>42247</v>
      </c>
      <c r="B5832" s="81">
        <v>5</v>
      </c>
      <c r="H5832" s="72">
        <v>63.545999999999999</v>
      </c>
    </row>
    <row r="5833" spans="1:8">
      <c r="A5833" s="631">
        <v>42247</v>
      </c>
      <c r="B5833" s="81">
        <v>6</v>
      </c>
      <c r="H5833" s="72">
        <v>68.257000000000005</v>
      </c>
    </row>
    <row r="5834" spans="1:8">
      <c r="A5834" s="631">
        <v>42247</v>
      </c>
      <c r="B5834" s="81">
        <v>7</v>
      </c>
      <c r="H5834" s="72">
        <v>77.343000000000004</v>
      </c>
    </row>
    <row r="5835" spans="1:8">
      <c r="A5835" s="631">
        <v>42247</v>
      </c>
      <c r="B5835" s="81">
        <v>8</v>
      </c>
      <c r="H5835" s="72">
        <v>83.715000000000003</v>
      </c>
    </row>
    <row r="5836" spans="1:8">
      <c r="A5836" s="631">
        <v>42247</v>
      </c>
      <c r="B5836" s="81">
        <v>9</v>
      </c>
      <c r="H5836" s="72">
        <v>91.519000000000005</v>
      </c>
    </row>
    <row r="5837" spans="1:8">
      <c r="A5837" s="631">
        <v>42247</v>
      </c>
      <c r="B5837" s="81">
        <v>10</v>
      </c>
      <c r="H5837" s="72">
        <v>99.433999999999997</v>
      </c>
    </row>
    <row r="5838" spans="1:8">
      <c r="A5838" s="631">
        <v>42247</v>
      </c>
      <c r="B5838" s="81">
        <v>11</v>
      </c>
      <c r="H5838" s="72">
        <v>107.244</v>
      </c>
    </row>
    <row r="5839" spans="1:8">
      <c r="A5839" s="631">
        <v>42247</v>
      </c>
      <c r="B5839" s="81">
        <v>12</v>
      </c>
      <c r="H5839" s="72">
        <v>117.01600000000001</v>
      </c>
    </row>
    <row r="5840" spans="1:8">
      <c r="A5840" s="631">
        <v>42247</v>
      </c>
      <c r="B5840" s="81">
        <v>13</v>
      </c>
      <c r="H5840" s="72">
        <v>128.459</v>
      </c>
    </row>
    <row r="5841" spans="1:8">
      <c r="A5841" s="631">
        <v>42247</v>
      </c>
      <c r="B5841" s="81">
        <v>14</v>
      </c>
      <c r="H5841" s="72">
        <v>141.68</v>
      </c>
    </row>
    <row r="5842" spans="1:8">
      <c r="A5842" s="631">
        <v>42247</v>
      </c>
      <c r="B5842" s="81">
        <v>15</v>
      </c>
      <c r="H5842" s="72">
        <v>154.42400000000001</v>
      </c>
    </row>
    <row r="5843" spans="1:8">
      <c r="A5843" s="631">
        <v>42247</v>
      </c>
      <c r="B5843" s="81">
        <v>16</v>
      </c>
      <c r="H5843" s="72">
        <v>165.762</v>
      </c>
    </row>
    <row r="5844" spans="1:8">
      <c r="A5844" s="631">
        <v>42247</v>
      </c>
      <c r="B5844" s="81">
        <v>17</v>
      </c>
      <c r="H5844" s="72">
        <v>173.35599999999999</v>
      </c>
    </row>
    <row r="5845" spans="1:8">
      <c r="A5845" s="631">
        <v>42247</v>
      </c>
      <c r="B5845" s="81">
        <v>18</v>
      </c>
      <c r="H5845" s="72">
        <v>171.50800000000001</v>
      </c>
    </row>
    <row r="5846" spans="1:8">
      <c r="A5846" s="631">
        <v>42247</v>
      </c>
      <c r="B5846" s="81">
        <v>19</v>
      </c>
      <c r="H5846" s="72">
        <v>161.13399999999999</v>
      </c>
    </row>
    <row r="5847" spans="1:8">
      <c r="A5847" s="631">
        <v>42247</v>
      </c>
      <c r="B5847" s="81">
        <v>20</v>
      </c>
      <c r="H5847" s="72">
        <v>146.821</v>
      </c>
    </row>
    <row r="5848" spans="1:8">
      <c r="A5848" s="631">
        <v>42247</v>
      </c>
      <c r="B5848" s="81">
        <v>21</v>
      </c>
      <c r="H5848" s="72">
        <v>137.542</v>
      </c>
    </row>
    <row r="5849" spans="1:8">
      <c r="A5849" s="631">
        <v>42247</v>
      </c>
      <c r="B5849" s="81">
        <v>22</v>
      </c>
      <c r="H5849" s="72">
        <v>119.959</v>
      </c>
    </row>
    <row r="5850" spans="1:8">
      <c r="A5850" s="631">
        <v>42247</v>
      </c>
      <c r="B5850" s="81">
        <v>23</v>
      </c>
      <c r="H5850" s="72">
        <v>100.102</v>
      </c>
    </row>
    <row r="5851" spans="1:8">
      <c r="A5851" s="631">
        <v>42247</v>
      </c>
      <c r="B5851" s="81">
        <v>24</v>
      </c>
      <c r="H5851" s="72">
        <v>84.902000000000001</v>
      </c>
    </row>
    <row r="5852" spans="1:8">
      <c r="A5852" s="631">
        <v>42248</v>
      </c>
      <c r="B5852" s="81">
        <v>1</v>
      </c>
      <c r="H5852" s="72">
        <v>74.623999999999995</v>
      </c>
    </row>
    <row r="5853" spans="1:8">
      <c r="A5853" s="631">
        <v>42248</v>
      </c>
      <c r="B5853" s="81">
        <v>2</v>
      </c>
      <c r="H5853" s="72">
        <v>68.614000000000004</v>
      </c>
    </row>
    <row r="5854" spans="1:8">
      <c r="A5854" s="631">
        <v>42248</v>
      </c>
      <c r="B5854" s="81">
        <v>3</v>
      </c>
      <c r="H5854" s="72">
        <v>65.131</v>
      </c>
    </row>
    <row r="5855" spans="1:8">
      <c r="A5855" s="631">
        <v>42248</v>
      </c>
      <c r="B5855" s="81">
        <v>4</v>
      </c>
      <c r="H5855" s="72">
        <v>63.661000000000001</v>
      </c>
    </row>
    <row r="5856" spans="1:8">
      <c r="A5856" s="631">
        <v>42248</v>
      </c>
      <c r="B5856" s="81">
        <v>5</v>
      </c>
      <c r="H5856" s="72">
        <v>65.718000000000004</v>
      </c>
    </row>
    <row r="5857" spans="1:8">
      <c r="A5857" s="631">
        <v>42248</v>
      </c>
      <c r="B5857" s="81">
        <v>6</v>
      </c>
      <c r="H5857" s="72">
        <v>70.358999999999995</v>
      </c>
    </row>
    <row r="5858" spans="1:8">
      <c r="A5858" s="631">
        <v>42248</v>
      </c>
      <c r="B5858" s="81">
        <v>7</v>
      </c>
      <c r="H5858" s="72">
        <v>79.682000000000002</v>
      </c>
    </row>
    <row r="5859" spans="1:8">
      <c r="A5859" s="631">
        <v>42248</v>
      </c>
      <c r="B5859" s="81">
        <v>8</v>
      </c>
      <c r="H5859" s="72">
        <v>85.528000000000006</v>
      </c>
    </row>
    <row r="5860" spans="1:8">
      <c r="A5860" s="631">
        <v>42248</v>
      </c>
      <c r="B5860" s="81">
        <v>9</v>
      </c>
      <c r="H5860" s="72">
        <v>93.031000000000006</v>
      </c>
    </row>
    <row r="5861" spans="1:8">
      <c r="A5861" s="631">
        <v>42248</v>
      </c>
      <c r="B5861" s="81">
        <v>10</v>
      </c>
      <c r="H5861" s="72">
        <v>100.217</v>
      </c>
    </row>
    <row r="5862" spans="1:8">
      <c r="A5862" s="631">
        <v>42248</v>
      </c>
      <c r="B5862" s="81">
        <v>11</v>
      </c>
      <c r="H5862" s="72">
        <v>108.62</v>
      </c>
    </row>
    <row r="5863" spans="1:8">
      <c r="A5863" s="631">
        <v>42248</v>
      </c>
      <c r="B5863" s="81">
        <v>12</v>
      </c>
      <c r="H5863" s="72">
        <v>118.08199999999999</v>
      </c>
    </row>
    <row r="5864" spans="1:8">
      <c r="A5864" s="631">
        <v>42248</v>
      </c>
      <c r="B5864" s="81">
        <v>13</v>
      </c>
      <c r="H5864" s="72">
        <v>129.65299999999999</v>
      </c>
    </row>
    <row r="5865" spans="1:8">
      <c r="A5865" s="631">
        <v>42248</v>
      </c>
      <c r="B5865" s="81">
        <v>14</v>
      </c>
      <c r="H5865" s="72">
        <v>142.251</v>
      </c>
    </row>
    <row r="5866" spans="1:8">
      <c r="A5866" s="631">
        <v>42248</v>
      </c>
      <c r="B5866" s="81">
        <v>15</v>
      </c>
      <c r="H5866" s="72">
        <v>152.566</v>
      </c>
    </row>
    <row r="5867" spans="1:8">
      <c r="A5867" s="631">
        <v>42248</v>
      </c>
      <c r="B5867" s="81">
        <v>16</v>
      </c>
      <c r="H5867" s="72">
        <v>160.428</v>
      </c>
    </row>
    <row r="5868" spans="1:8">
      <c r="A5868" s="631">
        <v>42248</v>
      </c>
      <c r="B5868" s="81">
        <v>17</v>
      </c>
      <c r="H5868" s="72">
        <v>164.029</v>
      </c>
    </row>
    <row r="5869" spans="1:8">
      <c r="A5869" s="631">
        <v>42248</v>
      </c>
      <c r="B5869" s="81">
        <v>18</v>
      </c>
      <c r="H5869" s="72">
        <v>159.785</v>
      </c>
    </row>
    <row r="5870" spans="1:8">
      <c r="A5870" s="631">
        <v>42248</v>
      </c>
      <c r="B5870" s="81">
        <v>19</v>
      </c>
      <c r="H5870" s="72">
        <v>150.006</v>
      </c>
    </row>
    <row r="5871" spans="1:8">
      <c r="A5871" s="631">
        <v>42248</v>
      </c>
      <c r="B5871" s="81">
        <v>20</v>
      </c>
      <c r="H5871" s="72">
        <v>137.822</v>
      </c>
    </row>
    <row r="5872" spans="1:8">
      <c r="A5872" s="631">
        <v>42248</v>
      </c>
      <c r="B5872" s="81">
        <v>21</v>
      </c>
      <c r="H5872" s="72">
        <v>131.49</v>
      </c>
    </row>
    <row r="5873" spans="1:8">
      <c r="A5873" s="631">
        <v>42248</v>
      </c>
      <c r="B5873" s="81">
        <v>22</v>
      </c>
      <c r="H5873" s="72">
        <v>117.143</v>
      </c>
    </row>
    <row r="5874" spans="1:8">
      <c r="A5874" s="631">
        <v>42248</v>
      </c>
      <c r="B5874" s="81">
        <v>23</v>
      </c>
      <c r="H5874" s="72">
        <v>99.712000000000003</v>
      </c>
    </row>
    <row r="5875" spans="1:8">
      <c r="A5875" s="631">
        <v>42248</v>
      </c>
      <c r="B5875" s="81">
        <v>24</v>
      </c>
      <c r="H5875" s="72">
        <v>85.477999999999994</v>
      </c>
    </row>
    <row r="5876" spans="1:8">
      <c r="A5876" s="631">
        <v>42249</v>
      </c>
      <c r="B5876" s="81">
        <v>1</v>
      </c>
      <c r="H5876" s="72">
        <v>76.239000000000004</v>
      </c>
    </row>
    <row r="5877" spans="1:8">
      <c r="A5877" s="631">
        <v>42249</v>
      </c>
      <c r="B5877" s="81">
        <v>2</v>
      </c>
      <c r="H5877" s="72">
        <v>70.224000000000004</v>
      </c>
    </row>
    <row r="5878" spans="1:8">
      <c r="A5878" s="631">
        <v>42249</v>
      </c>
      <c r="B5878" s="81">
        <v>3</v>
      </c>
      <c r="H5878" s="72">
        <v>66.195999999999998</v>
      </c>
    </row>
    <row r="5879" spans="1:8">
      <c r="A5879" s="631">
        <v>42249</v>
      </c>
      <c r="B5879" s="81">
        <v>4</v>
      </c>
      <c r="H5879" s="72">
        <v>64.09</v>
      </c>
    </row>
    <row r="5880" spans="1:8">
      <c r="A5880" s="631">
        <v>42249</v>
      </c>
      <c r="B5880" s="81">
        <v>5</v>
      </c>
      <c r="H5880" s="72">
        <v>64.786000000000001</v>
      </c>
    </row>
    <row r="5881" spans="1:8">
      <c r="A5881" s="631">
        <v>42249</v>
      </c>
      <c r="B5881" s="81">
        <v>6</v>
      </c>
      <c r="H5881" s="72">
        <v>69.7</v>
      </c>
    </row>
    <row r="5882" spans="1:8">
      <c r="A5882" s="631">
        <v>42249</v>
      </c>
      <c r="B5882" s="81">
        <v>7</v>
      </c>
      <c r="H5882" s="72">
        <v>78.603999999999999</v>
      </c>
    </row>
    <row r="5883" spans="1:8">
      <c r="A5883" s="631">
        <v>42249</v>
      </c>
      <c r="B5883" s="81">
        <v>8</v>
      </c>
      <c r="H5883" s="72">
        <v>82.77</v>
      </c>
    </row>
    <row r="5884" spans="1:8">
      <c r="A5884" s="631">
        <v>42249</v>
      </c>
      <c r="B5884" s="81">
        <v>9</v>
      </c>
      <c r="H5884" s="72">
        <v>89.241</v>
      </c>
    </row>
    <row r="5885" spans="1:8">
      <c r="A5885" s="631">
        <v>42249</v>
      </c>
      <c r="B5885" s="81">
        <v>10</v>
      </c>
      <c r="H5885" s="72">
        <v>95.956000000000003</v>
      </c>
    </row>
    <row r="5886" spans="1:8">
      <c r="A5886" s="631">
        <v>42249</v>
      </c>
      <c r="B5886" s="81">
        <v>11</v>
      </c>
      <c r="H5886" s="72">
        <v>102.39</v>
      </c>
    </row>
    <row r="5887" spans="1:8">
      <c r="A5887" s="631">
        <v>42249</v>
      </c>
      <c r="B5887" s="81">
        <v>12</v>
      </c>
      <c r="H5887" s="72">
        <v>108.40900000000001</v>
      </c>
    </row>
    <row r="5888" spans="1:8">
      <c r="A5888" s="631">
        <v>42249</v>
      </c>
      <c r="B5888" s="81">
        <v>13</v>
      </c>
      <c r="H5888" s="72">
        <v>114.85599999999999</v>
      </c>
    </row>
    <row r="5889" spans="1:8">
      <c r="A5889" s="631">
        <v>42249</v>
      </c>
      <c r="B5889" s="81">
        <v>14</v>
      </c>
      <c r="H5889" s="72">
        <v>123.617</v>
      </c>
    </row>
    <row r="5890" spans="1:8">
      <c r="A5890" s="631">
        <v>42249</v>
      </c>
      <c r="B5890" s="81">
        <v>15</v>
      </c>
      <c r="H5890" s="72">
        <v>133.02099999999999</v>
      </c>
    </row>
    <row r="5891" spans="1:8">
      <c r="A5891" s="631">
        <v>42249</v>
      </c>
      <c r="B5891" s="81">
        <v>16</v>
      </c>
      <c r="H5891" s="72">
        <v>141.71299999999999</v>
      </c>
    </row>
    <row r="5892" spans="1:8">
      <c r="A5892" s="631">
        <v>42249</v>
      </c>
      <c r="B5892" s="81">
        <v>17</v>
      </c>
      <c r="H5892" s="72">
        <v>145.27699999999999</v>
      </c>
    </row>
    <row r="5893" spans="1:8">
      <c r="A5893" s="631">
        <v>42249</v>
      </c>
      <c r="B5893" s="81">
        <v>18</v>
      </c>
      <c r="H5893" s="72">
        <v>143.33500000000001</v>
      </c>
    </row>
    <row r="5894" spans="1:8">
      <c r="A5894" s="631">
        <v>42249</v>
      </c>
      <c r="B5894" s="81">
        <v>19</v>
      </c>
      <c r="H5894" s="72">
        <v>135.989</v>
      </c>
    </row>
    <row r="5895" spans="1:8">
      <c r="A5895" s="631">
        <v>42249</v>
      </c>
      <c r="B5895" s="81">
        <v>20</v>
      </c>
      <c r="H5895" s="72">
        <v>126.307</v>
      </c>
    </row>
    <row r="5896" spans="1:8">
      <c r="A5896" s="631">
        <v>42249</v>
      </c>
      <c r="B5896" s="81">
        <v>21</v>
      </c>
      <c r="H5896" s="72">
        <v>122.08499999999999</v>
      </c>
    </row>
    <row r="5897" spans="1:8">
      <c r="A5897" s="631">
        <v>42249</v>
      </c>
      <c r="B5897" s="81">
        <v>22</v>
      </c>
      <c r="H5897" s="72">
        <v>108.5</v>
      </c>
    </row>
    <row r="5898" spans="1:8">
      <c r="A5898" s="631">
        <v>42249</v>
      </c>
      <c r="B5898" s="81">
        <v>23</v>
      </c>
      <c r="H5898" s="72">
        <v>91.793999999999997</v>
      </c>
    </row>
    <row r="5899" spans="1:8">
      <c r="A5899" s="631">
        <v>42249</v>
      </c>
      <c r="B5899" s="81">
        <v>24</v>
      </c>
      <c r="H5899" s="72">
        <v>79.38</v>
      </c>
    </row>
    <row r="5900" spans="1:8">
      <c r="A5900" s="631">
        <v>42250</v>
      </c>
      <c r="B5900" s="81">
        <v>1</v>
      </c>
      <c r="H5900" s="72">
        <v>71.382000000000005</v>
      </c>
    </row>
    <row r="5901" spans="1:8">
      <c r="A5901" s="631">
        <v>42250</v>
      </c>
      <c r="B5901" s="81">
        <v>2</v>
      </c>
      <c r="H5901" s="72">
        <v>66.941999999999993</v>
      </c>
    </row>
    <row r="5902" spans="1:8">
      <c r="A5902" s="631">
        <v>42250</v>
      </c>
      <c r="B5902" s="81">
        <v>3</v>
      </c>
      <c r="H5902" s="72">
        <v>64.48</v>
      </c>
    </row>
    <row r="5903" spans="1:8">
      <c r="A5903" s="631">
        <v>42250</v>
      </c>
      <c r="B5903" s="81">
        <v>4</v>
      </c>
      <c r="H5903" s="72">
        <v>62.710999999999999</v>
      </c>
    </row>
    <row r="5904" spans="1:8">
      <c r="A5904" s="631">
        <v>42250</v>
      </c>
      <c r="B5904" s="81">
        <v>5</v>
      </c>
      <c r="H5904" s="72">
        <v>64.400000000000006</v>
      </c>
    </row>
    <row r="5905" spans="1:8">
      <c r="A5905" s="631">
        <v>42250</v>
      </c>
      <c r="B5905" s="81">
        <v>6</v>
      </c>
      <c r="H5905" s="72">
        <v>69.132000000000005</v>
      </c>
    </row>
    <row r="5906" spans="1:8">
      <c r="A5906" s="631">
        <v>42250</v>
      </c>
      <c r="B5906" s="81">
        <v>7</v>
      </c>
      <c r="H5906" s="72">
        <v>78.864999999999995</v>
      </c>
    </row>
    <row r="5907" spans="1:8">
      <c r="A5907" s="631">
        <v>42250</v>
      </c>
      <c r="B5907" s="81">
        <v>8</v>
      </c>
      <c r="H5907" s="72">
        <v>84.822000000000003</v>
      </c>
    </row>
    <row r="5908" spans="1:8">
      <c r="A5908" s="631">
        <v>42250</v>
      </c>
      <c r="B5908" s="81">
        <v>9</v>
      </c>
      <c r="H5908" s="72">
        <v>87.745000000000005</v>
      </c>
    </row>
    <row r="5909" spans="1:8">
      <c r="A5909" s="631">
        <v>42250</v>
      </c>
      <c r="B5909" s="81">
        <v>10</v>
      </c>
      <c r="H5909" s="72">
        <v>91.186999999999998</v>
      </c>
    </row>
    <row r="5910" spans="1:8">
      <c r="A5910" s="631">
        <v>42250</v>
      </c>
      <c r="B5910" s="81">
        <v>11</v>
      </c>
      <c r="H5910" s="72">
        <v>96.173000000000002</v>
      </c>
    </row>
    <row r="5911" spans="1:8">
      <c r="A5911" s="631">
        <v>42250</v>
      </c>
      <c r="B5911" s="81">
        <v>12</v>
      </c>
      <c r="H5911" s="72">
        <v>101.926</v>
      </c>
    </row>
    <row r="5912" spans="1:8">
      <c r="A5912" s="631">
        <v>42250</v>
      </c>
      <c r="B5912" s="81">
        <v>13</v>
      </c>
      <c r="H5912" s="72">
        <v>108.255</v>
      </c>
    </row>
    <row r="5913" spans="1:8">
      <c r="A5913" s="631">
        <v>42250</v>
      </c>
      <c r="B5913" s="81">
        <v>14</v>
      </c>
      <c r="H5913" s="72">
        <v>115.396</v>
      </c>
    </row>
    <row r="5914" spans="1:8">
      <c r="A5914" s="631">
        <v>42250</v>
      </c>
      <c r="B5914" s="81">
        <v>15</v>
      </c>
      <c r="H5914" s="72">
        <v>122.438</v>
      </c>
    </row>
    <row r="5915" spans="1:8">
      <c r="A5915" s="631">
        <v>42250</v>
      </c>
      <c r="B5915" s="81">
        <v>16</v>
      </c>
      <c r="H5915" s="72">
        <v>128.76300000000001</v>
      </c>
    </row>
    <row r="5916" spans="1:8">
      <c r="A5916" s="631">
        <v>42250</v>
      </c>
      <c r="B5916" s="81">
        <v>17</v>
      </c>
      <c r="H5916" s="72">
        <v>132.679</v>
      </c>
    </row>
    <row r="5917" spans="1:8">
      <c r="A5917" s="631">
        <v>42250</v>
      </c>
      <c r="B5917" s="81">
        <v>18</v>
      </c>
      <c r="H5917" s="72">
        <v>129.99299999999999</v>
      </c>
    </row>
    <row r="5918" spans="1:8">
      <c r="A5918" s="631">
        <v>42250</v>
      </c>
      <c r="B5918" s="81">
        <v>19</v>
      </c>
      <c r="H5918" s="72">
        <v>122.166</v>
      </c>
    </row>
    <row r="5919" spans="1:8">
      <c r="A5919" s="631">
        <v>42250</v>
      </c>
      <c r="B5919" s="81">
        <v>20</v>
      </c>
      <c r="H5919" s="72">
        <v>114.43</v>
      </c>
    </row>
    <row r="5920" spans="1:8">
      <c r="A5920" s="631">
        <v>42250</v>
      </c>
      <c r="B5920" s="81">
        <v>21</v>
      </c>
      <c r="H5920" s="72">
        <v>110.842</v>
      </c>
    </row>
    <row r="5921" spans="1:8">
      <c r="A5921" s="631">
        <v>42250</v>
      </c>
      <c r="B5921" s="81">
        <v>22</v>
      </c>
      <c r="H5921" s="72">
        <v>99.399000000000001</v>
      </c>
    </row>
    <row r="5922" spans="1:8">
      <c r="A5922" s="631">
        <v>42250</v>
      </c>
      <c r="B5922" s="81">
        <v>23</v>
      </c>
      <c r="H5922" s="72">
        <v>85.367999999999995</v>
      </c>
    </row>
    <row r="5923" spans="1:8">
      <c r="A5923" s="631">
        <v>42250</v>
      </c>
      <c r="B5923" s="81">
        <v>24</v>
      </c>
      <c r="H5923" s="72">
        <v>73.506</v>
      </c>
    </row>
    <row r="5924" spans="1:8">
      <c r="A5924" s="631">
        <v>42251</v>
      </c>
      <c r="B5924" s="81">
        <v>1</v>
      </c>
      <c r="H5924" s="72">
        <v>66.356999999999999</v>
      </c>
    </row>
    <row r="5925" spans="1:8">
      <c r="A5925" s="631">
        <v>42251</v>
      </c>
      <c r="B5925" s="81">
        <v>2</v>
      </c>
      <c r="H5925" s="72">
        <v>62.070999999999998</v>
      </c>
    </row>
    <row r="5926" spans="1:8">
      <c r="A5926" s="631">
        <v>42251</v>
      </c>
      <c r="B5926" s="81">
        <v>3</v>
      </c>
      <c r="H5926" s="72">
        <v>60.034999999999997</v>
      </c>
    </row>
    <row r="5927" spans="1:8">
      <c r="A5927" s="631">
        <v>42251</v>
      </c>
      <c r="B5927" s="81">
        <v>4</v>
      </c>
      <c r="H5927" s="72">
        <v>59.000999999999998</v>
      </c>
    </row>
    <row r="5928" spans="1:8">
      <c r="A5928" s="631">
        <v>42251</v>
      </c>
      <c r="B5928" s="81">
        <v>5</v>
      </c>
      <c r="H5928" s="72">
        <v>60.313000000000002</v>
      </c>
    </row>
    <row r="5929" spans="1:8">
      <c r="A5929" s="631">
        <v>42251</v>
      </c>
      <c r="B5929" s="81">
        <v>6</v>
      </c>
      <c r="H5929" s="72">
        <v>65.566999999999993</v>
      </c>
    </row>
    <row r="5930" spans="1:8">
      <c r="A5930" s="631">
        <v>42251</v>
      </c>
      <c r="B5930" s="81">
        <v>7</v>
      </c>
      <c r="H5930" s="72">
        <v>74.328000000000003</v>
      </c>
    </row>
    <row r="5931" spans="1:8">
      <c r="A5931" s="631">
        <v>42251</v>
      </c>
      <c r="B5931" s="81">
        <v>8</v>
      </c>
      <c r="H5931" s="72">
        <v>78.486000000000004</v>
      </c>
    </row>
    <row r="5932" spans="1:8">
      <c r="A5932" s="631">
        <v>42251</v>
      </c>
      <c r="B5932" s="81">
        <v>9</v>
      </c>
      <c r="H5932" s="72">
        <v>82.525999999999996</v>
      </c>
    </row>
    <row r="5933" spans="1:8">
      <c r="A5933" s="631">
        <v>42251</v>
      </c>
      <c r="B5933" s="81">
        <v>10</v>
      </c>
      <c r="H5933" s="72">
        <v>87.421000000000006</v>
      </c>
    </row>
    <row r="5934" spans="1:8">
      <c r="A5934" s="631">
        <v>42251</v>
      </c>
      <c r="B5934" s="81">
        <v>11</v>
      </c>
      <c r="H5934" s="72">
        <v>91.230999999999995</v>
      </c>
    </row>
    <row r="5935" spans="1:8">
      <c r="A5935" s="631">
        <v>42251</v>
      </c>
      <c r="B5935" s="81">
        <v>12</v>
      </c>
      <c r="H5935" s="72">
        <v>94.781999999999996</v>
      </c>
    </row>
    <row r="5936" spans="1:8">
      <c r="A5936" s="631">
        <v>42251</v>
      </c>
      <c r="B5936" s="81">
        <v>13</v>
      </c>
      <c r="H5936" s="72">
        <v>98.203000000000003</v>
      </c>
    </row>
    <row r="5937" spans="1:8">
      <c r="A5937" s="631">
        <v>42251</v>
      </c>
      <c r="B5937" s="81">
        <v>14</v>
      </c>
      <c r="H5937" s="72">
        <v>102.879</v>
      </c>
    </row>
    <row r="5938" spans="1:8">
      <c r="A5938" s="631">
        <v>42251</v>
      </c>
      <c r="B5938" s="81">
        <v>15</v>
      </c>
      <c r="H5938" s="72">
        <v>107.89</v>
      </c>
    </row>
    <row r="5939" spans="1:8">
      <c r="A5939" s="631">
        <v>42251</v>
      </c>
      <c r="B5939" s="81">
        <v>16</v>
      </c>
      <c r="H5939" s="72">
        <v>111.84699999999999</v>
      </c>
    </row>
    <row r="5940" spans="1:8">
      <c r="A5940" s="631">
        <v>42251</v>
      </c>
      <c r="B5940" s="81">
        <v>17</v>
      </c>
      <c r="H5940" s="72">
        <v>114.461</v>
      </c>
    </row>
    <row r="5941" spans="1:8">
      <c r="A5941" s="631">
        <v>42251</v>
      </c>
      <c r="B5941" s="81">
        <v>18</v>
      </c>
      <c r="H5941" s="72">
        <v>111.325</v>
      </c>
    </row>
    <row r="5942" spans="1:8">
      <c r="A5942" s="631">
        <v>42251</v>
      </c>
      <c r="B5942" s="81">
        <v>19</v>
      </c>
      <c r="H5942" s="72">
        <v>103.07899999999999</v>
      </c>
    </row>
    <row r="5943" spans="1:8">
      <c r="A5943" s="631">
        <v>42251</v>
      </c>
      <c r="B5943" s="81">
        <v>20</v>
      </c>
      <c r="H5943" s="72">
        <v>95.543000000000006</v>
      </c>
    </row>
    <row r="5944" spans="1:8">
      <c r="A5944" s="631">
        <v>42251</v>
      </c>
      <c r="B5944" s="81">
        <v>21</v>
      </c>
      <c r="H5944" s="72">
        <v>94.301000000000002</v>
      </c>
    </row>
    <row r="5945" spans="1:8">
      <c r="A5945" s="631">
        <v>42251</v>
      </c>
      <c r="B5945" s="81">
        <v>22</v>
      </c>
      <c r="H5945" s="72">
        <v>87.483999999999995</v>
      </c>
    </row>
    <row r="5946" spans="1:8">
      <c r="A5946" s="631">
        <v>42251</v>
      </c>
      <c r="B5946" s="81">
        <v>23</v>
      </c>
      <c r="H5946" s="72">
        <v>77.936000000000007</v>
      </c>
    </row>
    <row r="5947" spans="1:8">
      <c r="A5947" s="631">
        <v>42251</v>
      </c>
      <c r="B5947" s="81">
        <v>24</v>
      </c>
      <c r="H5947" s="72">
        <v>69.760000000000005</v>
      </c>
    </row>
    <row r="5948" spans="1:8">
      <c r="A5948" s="631">
        <v>42252</v>
      </c>
      <c r="B5948" s="81">
        <v>1</v>
      </c>
      <c r="H5948" s="72">
        <v>63.512</v>
      </c>
    </row>
    <row r="5949" spans="1:8">
      <c r="A5949" s="631">
        <v>42252</v>
      </c>
      <c r="B5949" s="81">
        <v>2</v>
      </c>
      <c r="H5949" s="72">
        <v>59.831000000000003</v>
      </c>
    </row>
    <row r="5950" spans="1:8">
      <c r="A5950" s="631">
        <v>42252</v>
      </c>
      <c r="B5950" s="81">
        <v>3</v>
      </c>
      <c r="H5950" s="72">
        <v>57.872</v>
      </c>
    </row>
    <row r="5951" spans="1:8">
      <c r="A5951" s="631">
        <v>42252</v>
      </c>
      <c r="B5951" s="81">
        <v>4</v>
      </c>
      <c r="H5951" s="72">
        <v>57.012</v>
      </c>
    </row>
    <row r="5952" spans="1:8">
      <c r="A5952" s="631">
        <v>42252</v>
      </c>
      <c r="B5952" s="81">
        <v>5</v>
      </c>
      <c r="H5952" s="72">
        <v>57.247999999999998</v>
      </c>
    </row>
    <row r="5953" spans="1:8">
      <c r="A5953" s="631">
        <v>42252</v>
      </c>
      <c r="B5953" s="81">
        <v>6</v>
      </c>
      <c r="H5953" s="72">
        <v>58.850999999999999</v>
      </c>
    </row>
    <row r="5954" spans="1:8">
      <c r="A5954" s="631">
        <v>42252</v>
      </c>
      <c r="B5954" s="81">
        <v>7</v>
      </c>
      <c r="H5954" s="72">
        <v>60.966000000000001</v>
      </c>
    </row>
    <row r="5955" spans="1:8">
      <c r="A5955" s="631">
        <v>42252</v>
      </c>
      <c r="B5955" s="81">
        <v>8</v>
      </c>
      <c r="H5955" s="72">
        <v>63.228999999999999</v>
      </c>
    </row>
    <row r="5956" spans="1:8">
      <c r="A5956" s="631">
        <v>42252</v>
      </c>
      <c r="B5956" s="81">
        <v>9</v>
      </c>
      <c r="H5956" s="72">
        <v>68.563999999999993</v>
      </c>
    </row>
    <row r="5957" spans="1:8">
      <c r="A5957" s="631">
        <v>42252</v>
      </c>
      <c r="B5957" s="81">
        <v>10</v>
      </c>
      <c r="H5957" s="72">
        <v>72.616</v>
      </c>
    </row>
    <row r="5958" spans="1:8">
      <c r="A5958" s="631">
        <v>42252</v>
      </c>
      <c r="B5958" s="81">
        <v>11</v>
      </c>
      <c r="H5958" s="72">
        <v>74.984999999999999</v>
      </c>
    </row>
    <row r="5959" spans="1:8">
      <c r="A5959" s="631">
        <v>42252</v>
      </c>
      <c r="B5959" s="81">
        <v>12</v>
      </c>
      <c r="H5959" s="72">
        <v>76.058999999999997</v>
      </c>
    </row>
    <row r="5960" spans="1:8">
      <c r="A5960" s="631">
        <v>42252</v>
      </c>
      <c r="B5960" s="81">
        <v>13</v>
      </c>
      <c r="H5960" s="72">
        <v>78.064999999999998</v>
      </c>
    </row>
    <row r="5961" spans="1:8">
      <c r="A5961" s="631">
        <v>42252</v>
      </c>
      <c r="B5961" s="81">
        <v>14</v>
      </c>
      <c r="H5961" s="72">
        <v>80.444999999999993</v>
      </c>
    </row>
    <row r="5962" spans="1:8">
      <c r="A5962" s="631">
        <v>42252</v>
      </c>
      <c r="B5962" s="81">
        <v>15</v>
      </c>
      <c r="H5962" s="72">
        <v>84.34</v>
      </c>
    </row>
    <row r="5963" spans="1:8">
      <c r="A5963" s="631">
        <v>42252</v>
      </c>
      <c r="B5963" s="81">
        <v>16</v>
      </c>
      <c r="H5963" s="72">
        <v>88.826999999999998</v>
      </c>
    </row>
    <row r="5964" spans="1:8">
      <c r="A5964" s="631">
        <v>42252</v>
      </c>
      <c r="B5964" s="81">
        <v>17</v>
      </c>
      <c r="H5964" s="72">
        <v>93.021000000000001</v>
      </c>
    </row>
    <row r="5965" spans="1:8">
      <c r="A5965" s="631">
        <v>42252</v>
      </c>
      <c r="B5965" s="81">
        <v>18</v>
      </c>
      <c r="H5965" s="72">
        <v>96.753</v>
      </c>
    </row>
    <row r="5966" spans="1:8">
      <c r="A5966" s="631">
        <v>42252</v>
      </c>
      <c r="B5966" s="81">
        <v>19</v>
      </c>
      <c r="H5966" s="72">
        <v>96.08</v>
      </c>
    </row>
    <row r="5967" spans="1:8">
      <c r="A5967" s="631">
        <v>42252</v>
      </c>
      <c r="B5967" s="81">
        <v>20</v>
      </c>
      <c r="H5967" s="72">
        <v>92.784000000000006</v>
      </c>
    </row>
    <row r="5968" spans="1:8">
      <c r="A5968" s="631">
        <v>42252</v>
      </c>
      <c r="B5968" s="81">
        <v>21</v>
      </c>
      <c r="H5968" s="72">
        <v>91.459000000000003</v>
      </c>
    </row>
    <row r="5969" spans="1:8">
      <c r="A5969" s="631">
        <v>42252</v>
      </c>
      <c r="B5969" s="81">
        <v>22</v>
      </c>
      <c r="H5969" s="72">
        <v>84.540999999999997</v>
      </c>
    </row>
    <row r="5970" spans="1:8">
      <c r="A5970" s="631">
        <v>42252</v>
      </c>
      <c r="B5970" s="81">
        <v>23</v>
      </c>
      <c r="H5970" s="72">
        <v>76.676000000000002</v>
      </c>
    </row>
    <row r="5971" spans="1:8">
      <c r="A5971" s="631">
        <v>42252</v>
      </c>
      <c r="B5971" s="81">
        <v>24</v>
      </c>
      <c r="H5971" s="72">
        <v>68.89</v>
      </c>
    </row>
    <row r="5972" spans="1:8">
      <c r="A5972" s="631">
        <v>42253</v>
      </c>
      <c r="B5972" s="81">
        <v>1</v>
      </c>
      <c r="H5972" s="72">
        <v>63.664000000000001</v>
      </c>
    </row>
    <row r="5973" spans="1:8">
      <c r="A5973" s="631">
        <v>42253</v>
      </c>
      <c r="B5973" s="81">
        <v>2</v>
      </c>
      <c r="H5973" s="72">
        <v>60.054000000000002</v>
      </c>
    </row>
    <row r="5974" spans="1:8">
      <c r="A5974" s="631">
        <v>42253</v>
      </c>
      <c r="B5974" s="81">
        <v>3</v>
      </c>
      <c r="H5974" s="72">
        <v>58.488999999999997</v>
      </c>
    </row>
    <row r="5975" spans="1:8">
      <c r="A5975" s="631">
        <v>42253</v>
      </c>
      <c r="B5975" s="81">
        <v>4</v>
      </c>
      <c r="H5975" s="72">
        <v>57.511000000000003</v>
      </c>
    </row>
    <row r="5976" spans="1:8">
      <c r="A5976" s="631">
        <v>42253</v>
      </c>
      <c r="B5976" s="81">
        <v>5</v>
      </c>
      <c r="H5976" s="72">
        <v>57.518999999999998</v>
      </c>
    </row>
    <row r="5977" spans="1:8">
      <c r="A5977" s="631">
        <v>42253</v>
      </c>
      <c r="B5977" s="81">
        <v>6</v>
      </c>
      <c r="H5977" s="72">
        <v>58.656999999999996</v>
      </c>
    </row>
    <row r="5978" spans="1:8">
      <c r="A5978" s="631">
        <v>42253</v>
      </c>
      <c r="B5978" s="81">
        <v>7</v>
      </c>
      <c r="H5978" s="72">
        <v>60.670999999999999</v>
      </c>
    </row>
    <row r="5979" spans="1:8">
      <c r="A5979" s="631">
        <v>42253</v>
      </c>
      <c r="B5979" s="81">
        <v>8</v>
      </c>
      <c r="H5979" s="72">
        <v>62.192999999999998</v>
      </c>
    </row>
    <row r="5980" spans="1:8">
      <c r="A5980" s="631">
        <v>42253</v>
      </c>
      <c r="B5980" s="81">
        <v>9</v>
      </c>
      <c r="H5980" s="72">
        <v>67.989999999999995</v>
      </c>
    </row>
    <row r="5981" spans="1:8">
      <c r="A5981" s="631">
        <v>42253</v>
      </c>
      <c r="B5981" s="81">
        <v>10</v>
      </c>
      <c r="H5981" s="72">
        <v>73.253</v>
      </c>
    </row>
    <row r="5982" spans="1:8">
      <c r="A5982" s="631">
        <v>42253</v>
      </c>
      <c r="B5982" s="81">
        <v>11</v>
      </c>
      <c r="H5982" s="72">
        <v>77.495999999999995</v>
      </c>
    </row>
    <row r="5983" spans="1:8">
      <c r="A5983" s="631">
        <v>42253</v>
      </c>
      <c r="B5983" s="81">
        <v>12</v>
      </c>
      <c r="H5983" s="72">
        <v>82.843000000000004</v>
      </c>
    </row>
    <row r="5984" spans="1:8">
      <c r="A5984" s="631">
        <v>42253</v>
      </c>
      <c r="B5984" s="81">
        <v>13</v>
      </c>
      <c r="H5984" s="72">
        <v>89.36</v>
      </c>
    </row>
    <row r="5985" spans="1:8">
      <c r="A5985" s="631">
        <v>42253</v>
      </c>
      <c r="B5985" s="81">
        <v>14</v>
      </c>
      <c r="H5985" s="72">
        <v>97.445999999999998</v>
      </c>
    </row>
    <row r="5986" spans="1:8">
      <c r="A5986" s="631">
        <v>42253</v>
      </c>
      <c r="B5986" s="81">
        <v>15</v>
      </c>
      <c r="H5986" s="72">
        <v>107.124</v>
      </c>
    </row>
    <row r="5987" spans="1:8">
      <c r="A5987" s="631">
        <v>42253</v>
      </c>
      <c r="B5987" s="81">
        <v>16</v>
      </c>
      <c r="H5987" s="72">
        <v>117.381</v>
      </c>
    </row>
    <row r="5988" spans="1:8">
      <c r="A5988" s="631">
        <v>42253</v>
      </c>
      <c r="B5988" s="81">
        <v>17</v>
      </c>
      <c r="H5988" s="72">
        <v>125.208</v>
      </c>
    </row>
    <row r="5989" spans="1:8">
      <c r="A5989" s="631">
        <v>42253</v>
      </c>
      <c r="B5989" s="81">
        <v>18</v>
      </c>
      <c r="H5989" s="72">
        <v>127.38</v>
      </c>
    </row>
    <row r="5990" spans="1:8">
      <c r="A5990" s="631">
        <v>42253</v>
      </c>
      <c r="B5990" s="81">
        <v>19</v>
      </c>
      <c r="H5990" s="72">
        <v>121.51900000000001</v>
      </c>
    </row>
    <row r="5991" spans="1:8">
      <c r="A5991" s="631">
        <v>42253</v>
      </c>
      <c r="B5991" s="81">
        <v>20</v>
      </c>
      <c r="H5991" s="72">
        <v>111.075</v>
      </c>
    </row>
    <row r="5992" spans="1:8">
      <c r="A5992" s="631">
        <v>42253</v>
      </c>
      <c r="B5992" s="81">
        <v>21</v>
      </c>
      <c r="H5992" s="72">
        <v>104.233</v>
      </c>
    </row>
    <row r="5993" spans="1:8">
      <c r="A5993" s="631">
        <v>42253</v>
      </c>
      <c r="B5993" s="81">
        <v>22</v>
      </c>
      <c r="H5993" s="72">
        <v>92.682000000000002</v>
      </c>
    </row>
    <row r="5994" spans="1:8">
      <c r="A5994" s="631">
        <v>42253</v>
      </c>
      <c r="B5994" s="81">
        <v>23</v>
      </c>
      <c r="H5994" s="72">
        <v>81.468000000000004</v>
      </c>
    </row>
    <row r="5995" spans="1:8">
      <c r="A5995" s="631">
        <v>42253</v>
      </c>
      <c r="B5995" s="81">
        <v>24</v>
      </c>
      <c r="H5995" s="72">
        <v>71.941000000000003</v>
      </c>
    </row>
    <row r="5996" spans="1:8">
      <c r="A5996" s="631">
        <v>42254</v>
      </c>
      <c r="B5996" s="81">
        <v>1</v>
      </c>
      <c r="H5996" s="72">
        <v>65.631</v>
      </c>
    </row>
    <row r="5997" spans="1:8">
      <c r="A5997" s="631">
        <v>42254</v>
      </c>
      <c r="B5997" s="81">
        <v>2</v>
      </c>
      <c r="H5997" s="72">
        <v>61.134</v>
      </c>
    </row>
    <row r="5998" spans="1:8">
      <c r="A5998" s="631">
        <v>42254</v>
      </c>
      <c r="B5998" s="81">
        <v>3</v>
      </c>
      <c r="H5998" s="72">
        <v>58.526000000000003</v>
      </c>
    </row>
    <row r="5999" spans="1:8">
      <c r="A5999" s="631">
        <v>42254</v>
      </c>
      <c r="B5999" s="81">
        <v>4</v>
      </c>
      <c r="H5999" s="72">
        <v>57.616</v>
      </c>
    </row>
    <row r="6000" spans="1:8">
      <c r="A6000" s="631">
        <v>42254</v>
      </c>
      <c r="B6000" s="81">
        <v>5</v>
      </c>
      <c r="H6000" s="72">
        <v>58.250999999999998</v>
      </c>
    </row>
    <row r="6001" spans="1:8">
      <c r="A6001" s="631">
        <v>42254</v>
      </c>
      <c r="B6001" s="81">
        <v>6</v>
      </c>
      <c r="H6001" s="72">
        <v>59.918999999999997</v>
      </c>
    </row>
    <row r="6002" spans="1:8">
      <c r="A6002" s="631">
        <v>42254</v>
      </c>
      <c r="B6002" s="81">
        <v>7</v>
      </c>
      <c r="H6002" s="72">
        <v>62.347000000000001</v>
      </c>
    </row>
    <row r="6003" spans="1:8">
      <c r="A6003" s="631">
        <v>42254</v>
      </c>
      <c r="B6003" s="81">
        <v>8</v>
      </c>
      <c r="H6003" s="72">
        <v>65.277000000000001</v>
      </c>
    </row>
    <row r="6004" spans="1:8">
      <c r="A6004" s="631">
        <v>42254</v>
      </c>
      <c r="B6004" s="81">
        <v>9</v>
      </c>
      <c r="H6004" s="72">
        <v>71.733999999999995</v>
      </c>
    </row>
    <row r="6005" spans="1:8">
      <c r="A6005" s="631">
        <v>42254</v>
      </c>
      <c r="B6005" s="81">
        <v>10</v>
      </c>
      <c r="H6005" s="72">
        <v>79.991</v>
      </c>
    </row>
    <row r="6006" spans="1:8">
      <c r="A6006" s="631">
        <v>42254</v>
      </c>
      <c r="B6006" s="81">
        <v>11</v>
      </c>
      <c r="H6006" s="72">
        <v>89.076999999999998</v>
      </c>
    </row>
    <row r="6007" spans="1:8">
      <c r="A6007" s="631">
        <v>42254</v>
      </c>
      <c r="B6007" s="81">
        <v>12</v>
      </c>
      <c r="H6007" s="72">
        <v>98.704999999999998</v>
      </c>
    </row>
    <row r="6008" spans="1:8">
      <c r="A6008" s="631">
        <v>42254</v>
      </c>
      <c r="B6008" s="81">
        <v>13</v>
      </c>
      <c r="H6008" s="72">
        <v>110.4</v>
      </c>
    </row>
    <row r="6009" spans="1:8">
      <c r="A6009" s="631">
        <v>42254</v>
      </c>
      <c r="B6009" s="81">
        <v>14</v>
      </c>
      <c r="H6009" s="72">
        <v>124.05800000000001</v>
      </c>
    </row>
    <row r="6010" spans="1:8">
      <c r="A6010" s="631">
        <v>42254</v>
      </c>
      <c r="B6010" s="81">
        <v>15</v>
      </c>
      <c r="H6010" s="72">
        <v>137.80000000000001</v>
      </c>
    </row>
    <row r="6011" spans="1:8">
      <c r="A6011" s="631">
        <v>42254</v>
      </c>
      <c r="B6011" s="81">
        <v>16</v>
      </c>
      <c r="H6011" s="72">
        <v>149.815</v>
      </c>
    </row>
    <row r="6012" spans="1:8">
      <c r="A6012" s="631">
        <v>42254</v>
      </c>
      <c r="B6012" s="81">
        <v>17</v>
      </c>
      <c r="H6012" s="72">
        <v>158.833</v>
      </c>
    </row>
    <row r="6013" spans="1:8">
      <c r="A6013" s="631">
        <v>42254</v>
      </c>
      <c r="B6013" s="81">
        <v>18</v>
      </c>
      <c r="H6013" s="72">
        <v>161.04400000000001</v>
      </c>
    </row>
    <row r="6014" spans="1:8">
      <c r="A6014" s="631">
        <v>42254</v>
      </c>
      <c r="B6014" s="81">
        <v>19</v>
      </c>
      <c r="H6014" s="72">
        <v>153.79400000000001</v>
      </c>
    </row>
    <row r="6015" spans="1:8">
      <c r="A6015" s="631">
        <v>42254</v>
      </c>
      <c r="B6015" s="81">
        <v>20</v>
      </c>
      <c r="H6015" s="72">
        <v>140.83000000000001</v>
      </c>
    </row>
    <row r="6016" spans="1:8">
      <c r="A6016" s="631">
        <v>42254</v>
      </c>
      <c r="B6016" s="81">
        <v>21</v>
      </c>
      <c r="H6016" s="72">
        <v>129.03</v>
      </c>
    </row>
    <row r="6017" spans="1:8">
      <c r="A6017" s="631">
        <v>42254</v>
      </c>
      <c r="B6017" s="81">
        <v>22</v>
      </c>
      <c r="H6017" s="72">
        <v>111.208</v>
      </c>
    </row>
    <row r="6018" spans="1:8">
      <c r="A6018" s="631">
        <v>42254</v>
      </c>
      <c r="B6018" s="81">
        <v>23</v>
      </c>
      <c r="H6018" s="72">
        <v>92.665000000000006</v>
      </c>
    </row>
    <row r="6019" spans="1:8">
      <c r="A6019" s="631">
        <v>42254</v>
      </c>
      <c r="B6019" s="81">
        <v>24</v>
      </c>
      <c r="H6019" s="72">
        <v>78.733999999999995</v>
      </c>
    </row>
    <row r="6020" spans="1:8">
      <c r="A6020" s="631">
        <v>42255</v>
      </c>
      <c r="B6020" s="81">
        <v>1</v>
      </c>
      <c r="H6020" s="72">
        <v>69.622</v>
      </c>
    </row>
    <row r="6021" spans="1:8">
      <c r="A6021" s="631">
        <v>42255</v>
      </c>
      <c r="B6021" s="81">
        <v>2</v>
      </c>
      <c r="H6021" s="72">
        <v>64.536000000000001</v>
      </c>
    </row>
    <row r="6022" spans="1:8">
      <c r="A6022" s="631">
        <v>42255</v>
      </c>
      <c r="B6022" s="81">
        <v>3</v>
      </c>
      <c r="H6022" s="72">
        <v>61.539000000000001</v>
      </c>
    </row>
    <row r="6023" spans="1:8">
      <c r="A6023" s="631">
        <v>42255</v>
      </c>
      <c r="B6023" s="81">
        <v>4</v>
      </c>
      <c r="H6023" s="72">
        <v>60.414999999999999</v>
      </c>
    </row>
    <row r="6024" spans="1:8">
      <c r="A6024" s="631">
        <v>42255</v>
      </c>
      <c r="B6024" s="81">
        <v>5</v>
      </c>
      <c r="H6024" s="72">
        <v>62.505000000000003</v>
      </c>
    </row>
    <row r="6025" spans="1:8">
      <c r="A6025" s="631">
        <v>42255</v>
      </c>
      <c r="B6025" s="81">
        <v>6</v>
      </c>
      <c r="H6025" s="72">
        <v>67.698999999999998</v>
      </c>
    </row>
    <row r="6026" spans="1:8">
      <c r="A6026" s="631">
        <v>42255</v>
      </c>
      <c r="B6026" s="81">
        <v>7</v>
      </c>
      <c r="H6026" s="72">
        <v>77.034999999999997</v>
      </c>
    </row>
    <row r="6027" spans="1:8">
      <c r="A6027" s="631">
        <v>42255</v>
      </c>
      <c r="B6027" s="81">
        <v>8</v>
      </c>
      <c r="H6027" s="72">
        <v>82.887</v>
      </c>
    </row>
    <row r="6028" spans="1:8">
      <c r="A6028" s="631">
        <v>42255</v>
      </c>
      <c r="B6028" s="81">
        <v>9</v>
      </c>
      <c r="H6028" s="72">
        <v>90.287000000000006</v>
      </c>
    </row>
    <row r="6029" spans="1:8">
      <c r="A6029" s="631">
        <v>42255</v>
      </c>
      <c r="B6029" s="81">
        <v>10</v>
      </c>
      <c r="H6029" s="72">
        <v>99.968000000000004</v>
      </c>
    </row>
    <row r="6030" spans="1:8">
      <c r="A6030" s="631">
        <v>42255</v>
      </c>
      <c r="B6030" s="81">
        <v>11</v>
      </c>
      <c r="H6030" s="72">
        <v>110.994</v>
      </c>
    </row>
    <row r="6031" spans="1:8">
      <c r="A6031" s="631">
        <v>42255</v>
      </c>
      <c r="B6031" s="81">
        <v>12</v>
      </c>
      <c r="H6031" s="72">
        <v>123.14700000000001</v>
      </c>
    </row>
    <row r="6032" spans="1:8">
      <c r="A6032" s="631">
        <v>42255</v>
      </c>
      <c r="B6032" s="81">
        <v>13</v>
      </c>
      <c r="H6032" s="72">
        <v>137.57599999999999</v>
      </c>
    </row>
    <row r="6033" spans="1:8">
      <c r="A6033" s="631">
        <v>42255</v>
      </c>
      <c r="B6033" s="81">
        <v>14</v>
      </c>
      <c r="H6033" s="72">
        <v>154.85400000000001</v>
      </c>
    </row>
    <row r="6034" spans="1:8">
      <c r="A6034" s="631">
        <v>42255</v>
      </c>
      <c r="B6034" s="81">
        <v>15</v>
      </c>
      <c r="H6034" s="72">
        <v>171.14</v>
      </c>
    </row>
    <row r="6035" spans="1:8">
      <c r="A6035" s="631">
        <v>42255</v>
      </c>
      <c r="B6035" s="81">
        <v>16</v>
      </c>
      <c r="H6035" s="72">
        <v>182.96199999999999</v>
      </c>
    </row>
    <row r="6036" spans="1:8">
      <c r="A6036" s="631">
        <v>42255</v>
      </c>
      <c r="B6036" s="81">
        <v>17</v>
      </c>
      <c r="H6036" s="72">
        <v>189.376</v>
      </c>
    </row>
    <row r="6037" spans="1:8">
      <c r="A6037" s="631">
        <v>42255</v>
      </c>
      <c r="B6037" s="81">
        <v>18</v>
      </c>
      <c r="H6037" s="72">
        <v>186.29900000000001</v>
      </c>
    </row>
    <row r="6038" spans="1:8">
      <c r="A6038" s="631">
        <v>42255</v>
      </c>
      <c r="B6038" s="81">
        <v>19</v>
      </c>
      <c r="H6038" s="72">
        <v>173.596</v>
      </c>
    </row>
    <row r="6039" spans="1:8">
      <c r="A6039" s="631">
        <v>42255</v>
      </c>
      <c r="B6039" s="81">
        <v>20</v>
      </c>
      <c r="H6039" s="72">
        <v>156.13800000000001</v>
      </c>
    </row>
    <row r="6040" spans="1:8">
      <c r="A6040" s="631">
        <v>42255</v>
      </c>
      <c r="B6040" s="81">
        <v>21</v>
      </c>
      <c r="H6040" s="72">
        <v>141.708</v>
      </c>
    </row>
    <row r="6041" spans="1:8">
      <c r="A6041" s="631">
        <v>42255</v>
      </c>
      <c r="B6041" s="81">
        <v>22</v>
      </c>
      <c r="H6041" s="72">
        <v>121.11799999999999</v>
      </c>
    </row>
    <row r="6042" spans="1:8">
      <c r="A6042" s="631">
        <v>42255</v>
      </c>
      <c r="B6042" s="81">
        <v>23</v>
      </c>
      <c r="H6042" s="72">
        <v>99.62</v>
      </c>
    </row>
    <row r="6043" spans="1:8">
      <c r="A6043" s="631">
        <v>42255</v>
      </c>
      <c r="B6043" s="81">
        <v>24</v>
      </c>
      <c r="H6043" s="72">
        <v>84.462000000000003</v>
      </c>
    </row>
    <row r="6044" spans="1:8">
      <c r="A6044" s="631">
        <v>42256</v>
      </c>
      <c r="B6044" s="81">
        <v>1</v>
      </c>
      <c r="H6044" s="72">
        <v>75.385000000000005</v>
      </c>
    </row>
    <row r="6045" spans="1:8">
      <c r="A6045" s="631">
        <v>42256</v>
      </c>
      <c r="B6045" s="81">
        <v>2</v>
      </c>
      <c r="H6045" s="72">
        <v>68.932000000000002</v>
      </c>
    </row>
    <row r="6046" spans="1:8">
      <c r="A6046" s="631">
        <v>42256</v>
      </c>
      <c r="B6046" s="81">
        <v>3</v>
      </c>
      <c r="H6046" s="72">
        <v>65.168999999999997</v>
      </c>
    </row>
    <row r="6047" spans="1:8">
      <c r="A6047" s="631">
        <v>42256</v>
      </c>
      <c r="B6047" s="81">
        <v>4</v>
      </c>
      <c r="H6047" s="72">
        <v>63.628</v>
      </c>
    </row>
    <row r="6048" spans="1:8">
      <c r="A6048" s="631">
        <v>42256</v>
      </c>
      <c r="B6048" s="81">
        <v>5</v>
      </c>
      <c r="H6048" s="72">
        <v>64.38</v>
      </c>
    </row>
    <row r="6049" spans="1:8">
      <c r="A6049" s="631">
        <v>42256</v>
      </c>
      <c r="B6049" s="81">
        <v>6</v>
      </c>
      <c r="H6049" s="72">
        <v>69.436999999999998</v>
      </c>
    </row>
    <row r="6050" spans="1:8">
      <c r="A6050" s="631">
        <v>42256</v>
      </c>
      <c r="B6050" s="81">
        <v>7</v>
      </c>
      <c r="H6050" s="72">
        <v>79.036000000000001</v>
      </c>
    </row>
    <row r="6051" spans="1:8">
      <c r="A6051" s="631">
        <v>42256</v>
      </c>
      <c r="B6051" s="81">
        <v>8</v>
      </c>
      <c r="H6051" s="72">
        <v>83.938000000000002</v>
      </c>
    </row>
    <row r="6052" spans="1:8">
      <c r="A6052" s="631">
        <v>42256</v>
      </c>
      <c r="B6052" s="81">
        <v>9</v>
      </c>
      <c r="H6052" s="72">
        <v>90.798000000000002</v>
      </c>
    </row>
    <row r="6053" spans="1:8">
      <c r="A6053" s="631">
        <v>42256</v>
      </c>
      <c r="B6053" s="81">
        <v>10</v>
      </c>
      <c r="H6053" s="72">
        <v>98.481999999999999</v>
      </c>
    </row>
    <row r="6054" spans="1:8">
      <c r="A6054" s="631">
        <v>42256</v>
      </c>
      <c r="B6054" s="81">
        <v>11</v>
      </c>
      <c r="H6054" s="72">
        <v>109.114</v>
      </c>
    </row>
    <row r="6055" spans="1:8">
      <c r="A6055" s="631">
        <v>42256</v>
      </c>
      <c r="B6055" s="81">
        <v>12</v>
      </c>
      <c r="H6055" s="72">
        <v>122.248</v>
      </c>
    </row>
    <row r="6056" spans="1:8">
      <c r="A6056" s="631">
        <v>42256</v>
      </c>
      <c r="B6056" s="81">
        <v>13</v>
      </c>
      <c r="H6056" s="72">
        <v>138.41200000000001</v>
      </c>
    </row>
    <row r="6057" spans="1:8">
      <c r="A6057" s="631">
        <v>42256</v>
      </c>
      <c r="B6057" s="81">
        <v>14</v>
      </c>
      <c r="H6057" s="72">
        <v>156.63399999999999</v>
      </c>
    </row>
    <row r="6058" spans="1:8">
      <c r="A6058" s="631">
        <v>42256</v>
      </c>
      <c r="B6058" s="81">
        <v>15</v>
      </c>
      <c r="H6058" s="72">
        <v>172.447</v>
      </c>
    </row>
    <row r="6059" spans="1:8">
      <c r="A6059" s="631">
        <v>42256</v>
      </c>
      <c r="B6059" s="81">
        <v>16</v>
      </c>
      <c r="H6059" s="72">
        <v>183.97499999999999</v>
      </c>
    </row>
    <row r="6060" spans="1:8">
      <c r="A6060" s="631">
        <v>42256</v>
      </c>
      <c r="B6060" s="81">
        <v>17</v>
      </c>
      <c r="H6060" s="72">
        <v>189.71</v>
      </c>
    </row>
    <row r="6061" spans="1:8">
      <c r="A6061" s="631">
        <v>42256</v>
      </c>
      <c r="B6061" s="81">
        <v>18</v>
      </c>
      <c r="H6061" s="72">
        <v>186.77500000000001</v>
      </c>
    </row>
    <row r="6062" spans="1:8">
      <c r="A6062" s="631">
        <v>42256</v>
      </c>
      <c r="B6062" s="81">
        <v>19</v>
      </c>
      <c r="H6062" s="72">
        <v>174.64</v>
      </c>
    </row>
    <row r="6063" spans="1:8">
      <c r="A6063" s="631">
        <v>42256</v>
      </c>
      <c r="B6063" s="81">
        <v>20</v>
      </c>
      <c r="H6063" s="72">
        <v>156.75299999999999</v>
      </c>
    </row>
    <row r="6064" spans="1:8">
      <c r="A6064" s="631">
        <v>42256</v>
      </c>
      <c r="B6064" s="81">
        <v>21</v>
      </c>
      <c r="H6064" s="72">
        <v>141.99</v>
      </c>
    </row>
    <row r="6065" spans="1:8">
      <c r="A6065" s="631">
        <v>42256</v>
      </c>
      <c r="B6065" s="81">
        <v>22</v>
      </c>
      <c r="H6065" s="72">
        <v>122.134</v>
      </c>
    </row>
    <row r="6066" spans="1:8">
      <c r="A6066" s="631">
        <v>42256</v>
      </c>
      <c r="B6066" s="81">
        <v>23</v>
      </c>
      <c r="H6066" s="72">
        <v>101.003</v>
      </c>
    </row>
    <row r="6067" spans="1:8">
      <c r="A6067" s="631">
        <v>42256</v>
      </c>
      <c r="B6067" s="81">
        <v>24</v>
      </c>
      <c r="H6067" s="72">
        <v>85.948999999999998</v>
      </c>
    </row>
    <row r="6068" spans="1:8">
      <c r="A6068" s="631">
        <v>42257</v>
      </c>
      <c r="B6068" s="81">
        <v>1</v>
      </c>
      <c r="H6068" s="72">
        <v>76.028000000000006</v>
      </c>
    </row>
    <row r="6069" spans="1:8">
      <c r="A6069" s="631">
        <v>42257</v>
      </c>
      <c r="B6069" s="81">
        <v>2</v>
      </c>
      <c r="H6069" s="72">
        <v>70.209999999999994</v>
      </c>
    </row>
    <row r="6070" spans="1:8">
      <c r="A6070" s="631">
        <v>42257</v>
      </c>
      <c r="B6070" s="81">
        <v>3</v>
      </c>
      <c r="H6070" s="72">
        <v>66.495000000000005</v>
      </c>
    </row>
    <row r="6071" spans="1:8">
      <c r="A6071" s="631">
        <v>42257</v>
      </c>
      <c r="B6071" s="81">
        <v>4</v>
      </c>
      <c r="H6071" s="72">
        <v>64.938999999999993</v>
      </c>
    </row>
    <row r="6072" spans="1:8">
      <c r="A6072" s="631">
        <v>42257</v>
      </c>
      <c r="B6072" s="81">
        <v>5</v>
      </c>
      <c r="H6072" s="72">
        <v>65.281000000000006</v>
      </c>
    </row>
    <row r="6073" spans="1:8">
      <c r="A6073" s="631">
        <v>42257</v>
      </c>
      <c r="B6073" s="81">
        <v>6</v>
      </c>
      <c r="H6073" s="72">
        <v>70.629000000000005</v>
      </c>
    </row>
    <row r="6074" spans="1:8">
      <c r="A6074" s="631">
        <v>42257</v>
      </c>
      <c r="B6074" s="81">
        <v>7</v>
      </c>
      <c r="H6074" s="72">
        <v>81.245000000000005</v>
      </c>
    </row>
    <row r="6075" spans="1:8">
      <c r="A6075" s="631">
        <v>42257</v>
      </c>
      <c r="B6075" s="81">
        <v>8</v>
      </c>
      <c r="H6075" s="72">
        <v>86.495000000000005</v>
      </c>
    </row>
    <row r="6076" spans="1:8">
      <c r="A6076" s="631">
        <v>42257</v>
      </c>
      <c r="B6076" s="81">
        <v>9</v>
      </c>
      <c r="H6076" s="72">
        <v>92.625</v>
      </c>
    </row>
    <row r="6077" spans="1:8">
      <c r="A6077" s="631">
        <v>42257</v>
      </c>
      <c r="B6077" s="81">
        <v>10</v>
      </c>
      <c r="H6077" s="72">
        <v>101.026</v>
      </c>
    </row>
    <row r="6078" spans="1:8">
      <c r="A6078" s="631">
        <v>42257</v>
      </c>
      <c r="B6078" s="81">
        <v>11</v>
      </c>
      <c r="H6078" s="72">
        <v>113.288</v>
      </c>
    </row>
    <row r="6079" spans="1:8">
      <c r="A6079" s="631">
        <v>42257</v>
      </c>
      <c r="B6079" s="81">
        <v>12</v>
      </c>
      <c r="H6079" s="72">
        <v>129.28100000000001</v>
      </c>
    </row>
    <row r="6080" spans="1:8">
      <c r="A6080" s="631">
        <v>42257</v>
      </c>
      <c r="B6080" s="81">
        <v>13</v>
      </c>
      <c r="H6080" s="72">
        <v>148.131</v>
      </c>
    </row>
    <row r="6081" spans="1:8">
      <c r="A6081" s="631">
        <v>42257</v>
      </c>
      <c r="B6081" s="81">
        <v>14</v>
      </c>
      <c r="H6081" s="72">
        <v>168.65700000000001</v>
      </c>
    </row>
    <row r="6082" spans="1:8">
      <c r="A6082" s="631">
        <v>42257</v>
      </c>
      <c r="B6082" s="81">
        <v>15</v>
      </c>
      <c r="H6082" s="72">
        <v>184.74199999999999</v>
      </c>
    </row>
    <row r="6083" spans="1:8">
      <c r="A6083" s="631">
        <v>42257</v>
      </c>
      <c r="B6083" s="81">
        <v>16</v>
      </c>
      <c r="H6083" s="72">
        <v>196.77500000000001</v>
      </c>
    </row>
    <row r="6084" spans="1:8">
      <c r="A6084" s="631">
        <v>42257</v>
      </c>
      <c r="B6084" s="81">
        <v>17</v>
      </c>
      <c r="H6084" s="72">
        <v>202.86600000000001</v>
      </c>
    </row>
    <row r="6085" spans="1:8">
      <c r="A6085" s="631">
        <v>42257</v>
      </c>
      <c r="B6085" s="81">
        <v>18</v>
      </c>
      <c r="H6085" s="72">
        <v>200.78200000000001</v>
      </c>
    </row>
    <row r="6086" spans="1:8">
      <c r="A6086" s="631">
        <v>42257</v>
      </c>
      <c r="B6086" s="81">
        <v>19</v>
      </c>
      <c r="H6086" s="72">
        <v>189.916</v>
      </c>
    </row>
    <row r="6087" spans="1:8">
      <c r="A6087" s="631">
        <v>42257</v>
      </c>
      <c r="B6087" s="81">
        <v>20</v>
      </c>
      <c r="H6087" s="72">
        <v>173.88499999999999</v>
      </c>
    </row>
    <row r="6088" spans="1:8">
      <c r="A6088" s="631">
        <v>42257</v>
      </c>
      <c r="B6088" s="81">
        <v>21</v>
      </c>
      <c r="H6088" s="72">
        <v>159.58600000000001</v>
      </c>
    </row>
    <row r="6089" spans="1:8">
      <c r="A6089" s="631">
        <v>42257</v>
      </c>
      <c r="B6089" s="81">
        <v>22</v>
      </c>
      <c r="H6089" s="72">
        <v>137.47399999999999</v>
      </c>
    </row>
    <row r="6090" spans="1:8">
      <c r="A6090" s="631">
        <v>42257</v>
      </c>
      <c r="B6090" s="81">
        <v>23</v>
      </c>
      <c r="H6090" s="72">
        <v>115.277</v>
      </c>
    </row>
    <row r="6091" spans="1:8">
      <c r="A6091" s="631">
        <v>42257</v>
      </c>
      <c r="B6091" s="81">
        <v>24</v>
      </c>
      <c r="H6091" s="72">
        <v>98.23</v>
      </c>
    </row>
    <row r="6092" spans="1:8">
      <c r="A6092" s="631">
        <v>42258</v>
      </c>
      <c r="B6092" s="81">
        <v>1</v>
      </c>
      <c r="H6092" s="72">
        <v>87.795000000000002</v>
      </c>
    </row>
    <row r="6093" spans="1:8">
      <c r="A6093" s="631">
        <v>42258</v>
      </c>
      <c r="B6093" s="81">
        <v>2</v>
      </c>
      <c r="H6093" s="72">
        <v>80.105000000000004</v>
      </c>
    </row>
    <row r="6094" spans="1:8">
      <c r="A6094" s="631">
        <v>42258</v>
      </c>
      <c r="B6094" s="81">
        <v>3</v>
      </c>
      <c r="H6094" s="72">
        <v>75.063000000000002</v>
      </c>
    </row>
    <row r="6095" spans="1:8">
      <c r="A6095" s="631">
        <v>42258</v>
      </c>
      <c r="B6095" s="81">
        <v>4</v>
      </c>
      <c r="H6095" s="72">
        <v>72.453999999999994</v>
      </c>
    </row>
    <row r="6096" spans="1:8">
      <c r="A6096" s="631">
        <v>42258</v>
      </c>
      <c r="B6096" s="81">
        <v>5</v>
      </c>
      <c r="H6096" s="72">
        <v>72.891999999999996</v>
      </c>
    </row>
    <row r="6097" spans="1:8">
      <c r="A6097" s="631">
        <v>42258</v>
      </c>
      <c r="B6097" s="81">
        <v>6</v>
      </c>
      <c r="H6097" s="72">
        <v>78.274000000000001</v>
      </c>
    </row>
    <row r="6098" spans="1:8">
      <c r="A6098" s="631">
        <v>42258</v>
      </c>
      <c r="B6098" s="81">
        <v>7</v>
      </c>
      <c r="H6098" s="72">
        <v>88.518000000000001</v>
      </c>
    </row>
    <row r="6099" spans="1:8">
      <c r="A6099" s="631">
        <v>42258</v>
      </c>
      <c r="B6099" s="81">
        <v>8</v>
      </c>
      <c r="H6099" s="72">
        <v>92.518000000000001</v>
      </c>
    </row>
    <row r="6100" spans="1:8">
      <c r="A6100" s="631">
        <v>42258</v>
      </c>
      <c r="B6100" s="81">
        <v>9</v>
      </c>
      <c r="H6100" s="72">
        <v>98.242999999999995</v>
      </c>
    </row>
    <row r="6101" spans="1:8">
      <c r="A6101" s="631">
        <v>42258</v>
      </c>
      <c r="B6101" s="81">
        <v>10</v>
      </c>
      <c r="H6101" s="72">
        <v>108.587</v>
      </c>
    </row>
    <row r="6102" spans="1:8">
      <c r="A6102" s="631">
        <v>42258</v>
      </c>
      <c r="B6102" s="81">
        <v>11</v>
      </c>
      <c r="H6102" s="72">
        <v>121.17</v>
      </c>
    </row>
    <row r="6103" spans="1:8">
      <c r="A6103" s="631">
        <v>42258</v>
      </c>
      <c r="B6103" s="81">
        <v>12</v>
      </c>
      <c r="H6103" s="72">
        <v>136.07400000000001</v>
      </c>
    </row>
    <row r="6104" spans="1:8">
      <c r="A6104" s="631">
        <v>42258</v>
      </c>
      <c r="B6104" s="81">
        <v>13</v>
      </c>
      <c r="H6104" s="72">
        <v>151.934</v>
      </c>
    </row>
    <row r="6105" spans="1:8">
      <c r="A6105" s="631">
        <v>42258</v>
      </c>
      <c r="B6105" s="81">
        <v>14</v>
      </c>
      <c r="H6105" s="72">
        <v>168.452</v>
      </c>
    </row>
    <row r="6106" spans="1:8">
      <c r="A6106" s="631">
        <v>42258</v>
      </c>
      <c r="B6106" s="81">
        <v>15</v>
      </c>
      <c r="H6106" s="72">
        <v>182.67699999999999</v>
      </c>
    </row>
    <row r="6107" spans="1:8">
      <c r="A6107" s="631">
        <v>42258</v>
      </c>
      <c r="B6107" s="81">
        <v>16</v>
      </c>
      <c r="H6107" s="72">
        <v>193.81299999999999</v>
      </c>
    </row>
    <row r="6108" spans="1:8">
      <c r="A6108" s="631">
        <v>42258</v>
      </c>
      <c r="B6108" s="81">
        <v>17</v>
      </c>
      <c r="H6108" s="72">
        <v>200.21299999999999</v>
      </c>
    </row>
    <row r="6109" spans="1:8">
      <c r="A6109" s="631">
        <v>42258</v>
      </c>
      <c r="B6109" s="81">
        <v>18</v>
      </c>
      <c r="H6109" s="72">
        <v>195.065</v>
      </c>
    </row>
    <row r="6110" spans="1:8">
      <c r="A6110" s="631">
        <v>42258</v>
      </c>
      <c r="B6110" s="81">
        <v>19</v>
      </c>
      <c r="H6110" s="72">
        <v>182.803</v>
      </c>
    </row>
    <row r="6111" spans="1:8">
      <c r="A6111" s="631">
        <v>42258</v>
      </c>
      <c r="B6111" s="81">
        <v>20</v>
      </c>
      <c r="H6111" s="72">
        <v>165.178</v>
      </c>
    </row>
    <row r="6112" spans="1:8">
      <c r="A6112" s="631">
        <v>42258</v>
      </c>
      <c r="B6112" s="81">
        <v>21</v>
      </c>
      <c r="H6112" s="72">
        <v>149.67599999999999</v>
      </c>
    </row>
    <row r="6113" spans="1:8">
      <c r="A6113" s="631">
        <v>42258</v>
      </c>
      <c r="B6113" s="81">
        <v>22</v>
      </c>
      <c r="H6113" s="72">
        <v>130.64099999999999</v>
      </c>
    </row>
    <row r="6114" spans="1:8">
      <c r="A6114" s="631">
        <v>42258</v>
      </c>
      <c r="B6114" s="81">
        <v>23</v>
      </c>
      <c r="H6114" s="72">
        <v>110.77</v>
      </c>
    </row>
    <row r="6115" spans="1:8">
      <c r="A6115" s="631">
        <v>42258</v>
      </c>
      <c r="B6115" s="81">
        <v>24</v>
      </c>
      <c r="H6115" s="72">
        <v>95.421999999999997</v>
      </c>
    </row>
    <row r="6116" spans="1:8">
      <c r="A6116" s="631">
        <v>42259</v>
      </c>
      <c r="B6116" s="81">
        <v>1</v>
      </c>
      <c r="H6116" s="72">
        <v>84.417000000000002</v>
      </c>
    </row>
    <row r="6117" spans="1:8">
      <c r="A6117" s="631">
        <v>42259</v>
      </c>
      <c r="B6117" s="81">
        <v>2</v>
      </c>
      <c r="H6117" s="72">
        <v>77.274000000000001</v>
      </c>
    </row>
    <row r="6118" spans="1:8">
      <c r="A6118" s="631">
        <v>42259</v>
      </c>
      <c r="B6118" s="81">
        <v>3</v>
      </c>
      <c r="H6118" s="72">
        <v>72.102000000000004</v>
      </c>
    </row>
    <row r="6119" spans="1:8">
      <c r="A6119" s="631">
        <v>42259</v>
      </c>
      <c r="B6119" s="81">
        <v>4</v>
      </c>
      <c r="H6119" s="72">
        <v>68.912000000000006</v>
      </c>
    </row>
    <row r="6120" spans="1:8">
      <c r="A6120" s="631">
        <v>42259</v>
      </c>
      <c r="B6120" s="81">
        <v>5</v>
      </c>
      <c r="H6120" s="72">
        <v>68.22</v>
      </c>
    </row>
    <row r="6121" spans="1:8">
      <c r="A6121" s="631">
        <v>42259</v>
      </c>
      <c r="B6121" s="81">
        <v>6</v>
      </c>
      <c r="H6121" s="72">
        <v>69.715000000000003</v>
      </c>
    </row>
    <row r="6122" spans="1:8">
      <c r="A6122" s="631">
        <v>42259</v>
      </c>
      <c r="B6122" s="81">
        <v>7</v>
      </c>
      <c r="H6122" s="72">
        <v>73.775999999999996</v>
      </c>
    </row>
    <row r="6123" spans="1:8">
      <c r="A6123" s="631">
        <v>42259</v>
      </c>
      <c r="B6123" s="81">
        <v>8</v>
      </c>
      <c r="H6123" s="72">
        <v>76.022000000000006</v>
      </c>
    </row>
    <row r="6124" spans="1:8">
      <c r="A6124" s="631">
        <v>42259</v>
      </c>
      <c r="B6124" s="81">
        <v>9</v>
      </c>
      <c r="H6124" s="72">
        <v>82.278999999999996</v>
      </c>
    </row>
    <row r="6125" spans="1:8">
      <c r="A6125" s="631">
        <v>42259</v>
      </c>
      <c r="B6125" s="81">
        <v>10</v>
      </c>
      <c r="H6125" s="72">
        <v>88.7</v>
      </c>
    </row>
    <row r="6126" spans="1:8">
      <c r="A6126" s="631">
        <v>42259</v>
      </c>
      <c r="B6126" s="81">
        <v>11</v>
      </c>
      <c r="H6126" s="72">
        <v>97.43</v>
      </c>
    </row>
    <row r="6127" spans="1:8">
      <c r="A6127" s="631">
        <v>42259</v>
      </c>
      <c r="B6127" s="81">
        <v>12</v>
      </c>
      <c r="H6127" s="72">
        <v>110.247</v>
      </c>
    </row>
    <row r="6128" spans="1:8">
      <c r="A6128" s="631">
        <v>42259</v>
      </c>
      <c r="B6128" s="81">
        <v>13</v>
      </c>
      <c r="H6128" s="72">
        <v>124.307</v>
      </c>
    </row>
    <row r="6129" spans="1:8">
      <c r="A6129" s="631">
        <v>42259</v>
      </c>
      <c r="B6129" s="81">
        <v>14</v>
      </c>
      <c r="H6129" s="72">
        <v>140.071</v>
      </c>
    </row>
    <row r="6130" spans="1:8">
      <c r="A6130" s="631">
        <v>42259</v>
      </c>
      <c r="B6130" s="81">
        <v>15</v>
      </c>
      <c r="H6130" s="72">
        <v>150.93</v>
      </c>
    </row>
    <row r="6131" spans="1:8">
      <c r="A6131" s="631">
        <v>42259</v>
      </c>
      <c r="B6131" s="81">
        <v>16</v>
      </c>
      <c r="H6131" s="72">
        <v>158.673</v>
      </c>
    </row>
    <row r="6132" spans="1:8">
      <c r="A6132" s="631">
        <v>42259</v>
      </c>
      <c r="B6132" s="81">
        <v>17</v>
      </c>
      <c r="H6132" s="72">
        <v>157.40600000000001</v>
      </c>
    </row>
    <row r="6133" spans="1:8">
      <c r="A6133" s="631">
        <v>42259</v>
      </c>
      <c r="B6133" s="81">
        <v>18</v>
      </c>
      <c r="H6133" s="72">
        <v>149.95400000000001</v>
      </c>
    </row>
    <row r="6134" spans="1:8">
      <c r="A6134" s="631">
        <v>42259</v>
      </c>
      <c r="B6134" s="81">
        <v>19</v>
      </c>
      <c r="H6134" s="72">
        <v>139.18600000000001</v>
      </c>
    </row>
    <row r="6135" spans="1:8">
      <c r="A6135" s="631">
        <v>42259</v>
      </c>
      <c r="B6135" s="81">
        <v>20</v>
      </c>
      <c r="H6135" s="72">
        <v>133.73699999999999</v>
      </c>
    </row>
    <row r="6136" spans="1:8">
      <c r="A6136" s="631">
        <v>42259</v>
      </c>
      <c r="B6136" s="81">
        <v>21</v>
      </c>
      <c r="H6136" s="72">
        <v>125.892</v>
      </c>
    </row>
    <row r="6137" spans="1:8">
      <c r="A6137" s="631">
        <v>42259</v>
      </c>
      <c r="B6137" s="81">
        <v>22</v>
      </c>
      <c r="H6137" s="72">
        <v>113.35</v>
      </c>
    </row>
    <row r="6138" spans="1:8">
      <c r="A6138" s="631">
        <v>42259</v>
      </c>
      <c r="B6138" s="81">
        <v>23</v>
      </c>
      <c r="H6138" s="72">
        <v>98.826999999999998</v>
      </c>
    </row>
    <row r="6139" spans="1:8">
      <c r="A6139" s="631">
        <v>42259</v>
      </c>
      <c r="B6139" s="81">
        <v>24</v>
      </c>
      <c r="H6139" s="72">
        <v>85.881</v>
      </c>
    </row>
    <row r="6140" spans="1:8">
      <c r="A6140" s="631">
        <v>42260</v>
      </c>
      <c r="B6140" s="81">
        <v>1</v>
      </c>
      <c r="H6140" s="72">
        <v>76.855000000000004</v>
      </c>
    </row>
    <row r="6141" spans="1:8">
      <c r="A6141" s="631">
        <v>42260</v>
      </c>
      <c r="B6141" s="81">
        <v>2</v>
      </c>
      <c r="H6141" s="72">
        <v>71.686000000000007</v>
      </c>
    </row>
    <row r="6142" spans="1:8">
      <c r="A6142" s="631">
        <v>42260</v>
      </c>
      <c r="B6142" s="81">
        <v>3</v>
      </c>
      <c r="H6142" s="72">
        <v>68.165000000000006</v>
      </c>
    </row>
    <row r="6143" spans="1:8">
      <c r="A6143" s="631">
        <v>42260</v>
      </c>
      <c r="B6143" s="81">
        <v>4</v>
      </c>
      <c r="H6143" s="72">
        <v>66.385000000000005</v>
      </c>
    </row>
    <row r="6144" spans="1:8">
      <c r="A6144" s="631">
        <v>42260</v>
      </c>
      <c r="B6144" s="81">
        <v>5</v>
      </c>
      <c r="H6144" s="72">
        <v>65.908000000000001</v>
      </c>
    </row>
    <row r="6145" spans="1:8">
      <c r="A6145" s="631">
        <v>42260</v>
      </c>
      <c r="B6145" s="81">
        <v>6</v>
      </c>
      <c r="H6145" s="72">
        <v>67.094999999999999</v>
      </c>
    </row>
    <row r="6146" spans="1:8">
      <c r="A6146" s="631">
        <v>42260</v>
      </c>
      <c r="B6146" s="81">
        <v>7</v>
      </c>
      <c r="H6146" s="72">
        <v>70.703999999999994</v>
      </c>
    </row>
    <row r="6147" spans="1:8">
      <c r="A6147" s="631">
        <v>42260</v>
      </c>
      <c r="B6147" s="81">
        <v>8</v>
      </c>
      <c r="H6147" s="72">
        <v>72.260000000000005</v>
      </c>
    </row>
    <row r="6148" spans="1:8">
      <c r="A6148" s="631">
        <v>42260</v>
      </c>
      <c r="B6148" s="81">
        <v>9</v>
      </c>
      <c r="H6148" s="72">
        <v>77.697000000000003</v>
      </c>
    </row>
    <row r="6149" spans="1:8">
      <c r="A6149" s="631">
        <v>42260</v>
      </c>
      <c r="B6149" s="81">
        <v>10</v>
      </c>
      <c r="H6149" s="72">
        <v>84.480999999999995</v>
      </c>
    </row>
    <row r="6150" spans="1:8">
      <c r="A6150" s="631">
        <v>42260</v>
      </c>
      <c r="B6150" s="81">
        <v>11</v>
      </c>
      <c r="H6150" s="72">
        <v>92.686999999999998</v>
      </c>
    </row>
    <row r="6151" spans="1:8">
      <c r="A6151" s="631">
        <v>42260</v>
      </c>
      <c r="B6151" s="81">
        <v>12</v>
      </c>
      <c r="H6151" s="72">
        <v>104.062</v>
      </c>
    </row>
    <row r="6152" spans="1:8">
      <c r="A6152" s="631">
        <v>42260</v>
      </c>
      <c r="B6152" s="81">
        <v>13</v>
      </c>
      <c r="H6152" s="72">
        <v>117.50700000000001</v>
      </c>
    </row>
    <row r="6153" spans="1:8">
      <c r="A6153" s="631">
        <v>42260</v>
      </c>
      <c r="B6153" s="81">
        <v>14</v>
      </c>
      <c r="H6153" s="72">
        <v>131.21199999999999</v>
      </c>
    </row>
    <row r="6154" spans="1:8">
      <c r="A6154" s="631">
        <v>42260</v>
      </c>
      <c r="B6154" s="81">
        <v>15</v>
      </c>
      <c r="H6154" s="72">
        <v>142.48500000000001</v>
      </c>
    </row>
    <row r="6155" spans="1:8">
      <c r="A6155" s="631">
        <v>42260</v>
      </c>
      <c r="B6155" s="81">
        <v>16</v>
      </c>
      <c r="H6155" s="72">
        <v>149.804</v>
      </c>
    </row>
    <row r="6156" spans="1:8">
      <c r="A6156" s="631">
        <v>42260</v>
      </c>
      <c r="B6156" s="81">
        <v>17</v>
      </c>
      <c r="H6156" s="72">
        <v>151.18100000000001</v>
      </c>
    </row>
    <row r="6157" spans="1:8">
      <c r="A6157" s="631">
        <v>42260</v>
      </c>
      <c r="B6157" s="81">
        <v>18</v>
      </c>
      <c r="H6157" s="72">
        <v>149.73599999999999</v>
      </c>
    </row>
    <row r="6158" spans="1:8">
      <c r="A6158" s="631">
        <v>42260</v>
      </c>
      <c r="B6158" s="81">
        <v>19</v>
      </c>
      <c r="H6158" s="72">
        <v>141.822</v>
      </c>
    </row>
    <row r="6159" spans="1:8">
      <c r="A6159" s="631">
        <v>42260</v>
      </c>
      <c r="B6159" s="81">
        <v>20</v>
      </c>
      <c r="H6159" s="72">
        <v>134.874</v>
      </c>
    </row>
    <row r="6160" spans="1:8">
      <c r="A6160" s="631">
        <v>42260</v>
      </c>
      <c r="B6160" s="81">
        <v>21</v>
      </c>
      <c r="H6160" s="72">
        <v>126.89700000000001</v>
      </c>
    </row>
    <row r="6161" spans="1:8">
      <c r="A6161" s="631">
        <v>42260</v>
      </c>
      <c r="B6161" s="81">
        <v>22</v>
      </c>
      <c r="H6161" s="72">
        <v>113.806</v>
      </c>
    </row>
    <row r="6162" spans="1:8">
      <c r="A6162" s="631">
        <v>42260</v>
      </c>
      <c r="B6162" s="81">
        <v>23</v>
      </c>
      <c r="H6162" s="72">
        <v>98.331999999999994</v>
      </c>
    </row>
    <row r="6163" spans="1:8">
      <c r="A6163" s="631">
        <v>42260</v>
      </c>
      <c r="B6163" s="81">
        <v>24</v>
      </c>
      <c r="H6163" s="72">
        <v>85.626999999999995</v>
      </c>
    </row>
    <row r="6164" spans="1:8">
      <c r="A6164" s="631">
        <v>42261</v>
      </c>
      <c r="B6164" s="81">
        <v>1</v>
      </c>
      <c r="H6164" s="72">
        <v>77.641000000000005</v>
      </c>
    </row>
    <row r="6165" spans="1:8">
      <c r="A6165" s="631">
        <v>42261</v>
      </c>
      <c r="B6165" s="81">
        <v>2</v>
      </c>
      <c r="H6165" s="72">
        <v>72.674999999999997</v>
      </c>
    </row>
    <row r="6166" spans="1:8">
      <c r="A6166" s="631">
        <v>42261</v>
      </c>
      <c r="B6166" s="81">
        <v>3</v>
      </c>
      <c r="H6166" s="72">
        <v>69.295000000000002</v>
      </c>
    </row>
    <row r="6167" spans="1:8">
      <c r="A6167" s="631">
        <v>42261</v>
      </c>
      <c r="B6167" s="81">
        <v>4</v>
      </c>
      <c r="H6167" s="72">
        <v>68.158000000000001</v>
      </c>
    </row>
    <row r="6168" spans="1:8">
      <c r="A6168" s="631">
        <v>42261</v>
      </c>
      <c r="B6168" s="81">
        <v>5</v>
      </c>
      <c r="H6168" s="72">
        <v>70.399000000000001</v>
      </c>
    </row>
    <row r="6169" spans="1:8">
      <c r="A6169" s="631">
        <v>42261</v>
      </c>
      <c r="B6169" s="81">
        <v>6</v>
      </c>
      <c r="H6169" s="72">
        <v>76.298000000000002</v>
      </c>
    </row>
    <row r="6170" spans="1:8">
      <c r="A6170" s="631">
        <v>42261</v>
      </c>
      <c r="B6170" s="81">
        <v>7</v>
      </c>
      <c r="H6170" s="72">
        <v>88.617000000000004</v>
      </c>
    </row>
    <row r="6171" spans="1:8">
      <c r="A6171" s="631">
        <v>42261</v>
      </c>
      <c r="B6171" s="81">
        <v>8</v>
      </c>
      <c r="H6171" s="72">
        <v>95.319000000000003</v>
      </c>
    </row>
    <row r="6172" spans="1:8">
      <c r="A6172" s="631">
        <v>42261</v>
      </c>
      <c r="B6172" s="81">
        <v>9</v>
      </c>
      <c r="H6172" s="72">
        <v>98.837000000000003</v>
      </c>
    </row>
    <row r="6173" spans="1:8">
      <c r="A6173" s="631">
        <v>42261</v>
      </c>
      <c r="B6173" s="81">
        <v>10</v>
      </c>
      <c r="H6173" s="72">
        <v>100.497</v>
      </c>
    </row>
    <row r="6174" spans="1:8">
      <c r="A6174" s="631">
        <v>42261</v>
      </c>
      <c r="B6174" s="81">
        <v>11</v>
      </c>
      <c r="H6174" s="72">
        <v>99.772999999999996</v>
      </c>
    </row>
    <row r="6175" spans="1:8">
      <c r="A6175" s="631">
        <v>42261</v>
      </c>
      <c r="B6175" s="81">
        <v>12</v>
      </c>
      <c r="H6175" s="72">
        <v>100.40900000000001</v>
      </c>
    </row>
    <row r="6176" spans="1:8">
      <c r="A6176" s="631">
        <v>42261</v>
      </c>
      <c r="B6176" s="81">
        <v>13</v>
      </c>
      <c r="H6176" s="72">
        <v>99.738</v>
      </c>
    </row>
    <row r="6177" spans="1:8">
      <c r="A6177" s="631">
        <v>42261</v>
      </c>
      <c r="B6177" s="81">
        <v>14</v>
      </c>
      <c r="H6177" s="72">
        <v>98.176000000000002</v>
      </c>
    </row>
    <row r="6178" spans="1:8">
      <c r="A6178" s="631">
        <v>42261</v>
      </c>
      <c r="B6178" s="81">
        <v>15</v>
      </c>
      <c r="H6178" s="72">
        <v>96.316000000000003</v>
      </c>
    </row>
    <row r="6179" spans="1:8">
      <c r="A6179" s="631">
        <v>42261</v>
      </c>
      <c r="B6179" s="81">
        <v>16</v>
      </c>
      <c r="H6179" s="72">
        <v>93.7</v>
      </c>
    </row>
    <row r="6180" spans="1:8">
      <c r="A6180" s="631">
        <v>42261</v>
      </c>
      <c r="B6180" s="81">
        <v>17</v>
      </c>
      <c r="H6180" s="72">
        <v>92.302000000000007</v>
      </c>
    </row>
    <row r="6181" spans="1:8">
      <c r="A6181" s="631">
        <v>42261</v>
      </c>
      <c r="B6181" s="81">
        <v>18</v>
      </c>
      <c r="H6181" s="72">
        <v>90.704999999999998</v>
      </c>
    </row>
    <row r="6182" spans="1:8">
      <c r="A6182" s="631">
        <v>42261</v>
      </c>
      <c r="B6182" s="81">
        <v>19</v>
      </c>
      <c r="H6182" s="72">
        <v>89.715000000000003</v>
      </c>
    </row>
    <row r="6183" spans="1:8">
      <c r="A6183" s="631">
        <v>42261</v>
      </c>
      <c r="B6183" s="81">
        <v>20</v>
      </c>
      <c r="H6183" s="72">
        <v>92.816999999999993</v>
      </c>
    </row>
    <row r="6184" spans="1:8">
      <c r="A6184" s="631">
        <v>42261</v>
      </c>
      <c r="B6184" s="81">
        <v>21</v>
      </c>
      <c r="H6184" s="72">
        <v>91.465999999999994</v>
      </c>
    </row>
    <row r="6185" spans="1:8">
      <c r="A6185" s="631">
        <v>42261</v>
      </c>
      <c r="B6185" s="81">
        <v>22</v>
      </c>
      <c r="H6185" s="72">
        <v>84.21</v>
      </c>
    </row>
    <row r="6186" spans="1:8">
      <c r="A6186" s="631">
        <v>42261</v>
      </c>
      <c r="B6186" s="81">
        <v>23</v>
      </c>
      <c r="H6186" s="72">
        <v>74.986000000000004</v>
      </c>
    </row>
    <row r="6187" spans="1:8">
      <c r="A6187" s="631">
        <v>42261</v>
      </c>
      <c r="B6187" s="81">
        <v>24</v>
      </c>
      <c r="H6187" s="72">
        <v>67.111000000000004</v>
      </c>
    </row>
    <row r="6188" spans="1:8">
      <c r="A6188" s="631">
        <v>42262</v>
      </c>
      <c r="B6188" s="81">
        <v>1</v>
      </c>
      <c r="H6188" s="72">
        <v>62.21</v>
      </c>
    </row>
    <row r="6189" spans="1:8">
      <c r="A6189" s="631">
        <v>42262</v>
      </c>
      <c r="B6189" s="81">
        <v>2</v>
      </c>
      <c r="H6189" s="72">
        <v>59.482999999999997</v>
      </c>
    </row>
    <row r="6190" spans="1:8">
      <c r="A6190" s="631">
        <v>42262</v>
      </c>
      <c r="B6190" s="81">
        <v>3</v>
      </c>
      <c r="H6190" s="72">
        <v>58.3</v>
      </c>
    </row>
    <row r="6191" spans="1:8">
      <c r="A6191" s="631">
        <v>42262</v>
      </c>
      <c r="B6191" s="81">
        <v>4</v>
      </c>
      <c r="H6191" s="72">
        <v>58.344000000000001</v>
      </c>
    </row>
    <row r="6192" spans="1:8">
      <c r="A6192" s="631">
        <v>42262</v>
      </c>
      <c r="B6192" s="81">
        <v>5</v>
      </c>
      <c r="H6192" s="72">
        <v>60.265000000000001</v>
      </c>
    </row>
    <row r="6193" spans="1:8">
      <c r="A6193" s="631">
        <v>42262</v>
      </c>
      <c r="B6193" s="81">
        <v>6</v>
      </c>
      <c r="H6193" s="72">
        <v>65.531000000000006</v>
      </c>
    </row>
    <row r="6194" spans="1:8">
      <c r="A6194" s="631">
        <v>42262</v>
      </c>
      <c r="B6194" s="81">
        <v>7</v>
      </c>
      <c r="H6194" s="72">
        <v>75.251999999999995</v>
      </c>
    </row>
    <row r="6195" spans="1:8">
      <c r="A6195" s="631">
        <v>42262</v>
      </c>
      <c r="B6195" s="81">
        <v>8</v>
      </c>
      <c r="H6195" s="72">
        <v>79.418000000000006</v>
      </c>
    </row>
    <row r="6196" spans="1:8">
      <c r="A6196" s="631">
        <v>42262</v>
      </c>
      <c r="B6196" s="81">
        <v>9</v>
      </c>
      <c r="H6196" s="72">
        <v>82.403999999999996</v>
      </c>
    </row>
    <row r="6197" spans="1:8">
      <c r="A6197" s="631">
        <v>42262</v>
      </c>
      <c r="B6197" s="81">
        <v>10</v>
      </c>
      <c r="H6197" s="72">
        <v>85.597999999999999</v>
      </c>
    </row>
    <row r="6198" spans="1:8">
      <c r="A6198" s="631">
        <v>42262</v>
      </c>
      <c r="B6198" s="81">
        <v>11</v>
      </c>
      <c r="H6198" s="72">
        <v>88.22</v>
      </c>
    </row>
    <row r="6199" spans="1:8">
      <c r="A6199" s="631">
        <v>42262</v>
      </c>
      <c r="B6199" s="81">
        <v>12</v>
      </c>
      <c r="H6199" s="72">
        <v>89.727999999999994</v>
      </c>
    </row>
    <row r="6200" spans="1:8">
      <c r="A6200" s="631">
        <v>42262</v>
      </c>
      <c r="B6200" s="81">
        <v>13</v>
      </c>
      <c r="H6200" s="72">
        <v>90.183000000000007</v>
      </c>
    </row>
    <row r="6201" spans="1:8">
      <c r="A6201" s="631">
        <v>42262</v>
      </c>
      <c r="B6201" s="81">
        <v>14</v>
      </c>
      <c r="H6201" s="72">
        <v>90.180999999999997</v>
      </c>
    </row>
    <row r="6202" spans="1:8">
      <c r="A6202" s="631">
        <v>42262</v>
      </c>
      <c r="B6202" s="81">
        <v>15</v>
      </c>
      <c r="H6202" s="72">
        <v>88.96</v>
      </c>
    </row>
    <row r="6203" spans="1:8">
      <c r="A6203" s="631">
        <v>42262</v>
      </c>
      <c r="B6203" s="81">
        <v>16</v>
      </c>
      <c r="H6203" s="72">
        <v>88.756</v>
      </c>
    </row>
    <row r="6204" spans="1:8">
      <c r="A6204" s="631">
        <v>42262</v>
      </c>
      <c r="B6204" s="81">
        <v>17</v>
      </c>
      <c r="H6204" s="72">
        <v>87.995999999999995</v>
      </c>
    </row>
    <row r="6205" spans="1:8">
      <c r="A6205" s="631">
        <v>42262</v>
      </c>
      <c r="B6205" s="81">
        <v>18</v>
      </c>
      <c r="H6205" s="72">
        <v>86.897000000000006</v>
      </c>
    </row>
    <row r="6206" spans="1:8">
      <c r="A6206" s="631">
        <v>42262</v>
      </c>
      <c r="B6206" s="81">
        <v>19</v>
      </c>
      <c r="H6206" s="72">
        <v>85.64</v>
      </c>
    </row>
    <row r="6207" spans="1:8">
      <c r="A6207" s="631">
        <v>42262</v>
      </c>
      <c r="B6207" s="81">
        <v>20</v>
      </c>
      <c r="H6207" s="72">
        <v>89.114999999999995</v>
      </c>
    </row>
    <row r="6208" spans="1:8">
      <c r="A6208" s="631">
        <v>42262</v>
      </c>
      <c r="B6208" s="81">
        <v>21</v>
      </c>
      <c r="H6208" s="72">
        <v>87.790999999999997</v>
      </c>
    </row>
    <row r="6209" spans="1:8">
      <c r="A6209" s="631">
        <v>42262</v>
      </c>
      <c r="B6209" s="81">
        <v>22</v>
      </c>
      <c r="H6209" s="72">
        <v>81.259</v>
      </c>
    </row>
    <row r="6210" spans="1:8">
      <c r="A6210" s="631">
        <v>42262</v>
      </c>
      <c r="B6210" s="81">
        <v>23</v>
      </c>
      <c r="H6210" s="72">
        <v>71.997</v>
      </c>
    </row>
    <row r="6211" spans="1:8">
      <c r="A6211" s="631">
        <v>42262</v>
      </c>
      <c r="B6211" s="81">
        <v>24</v>
      </c>
      <c r="H6211" s="72">
        <v>64.081999999999994</v>
      </c>
    </row>
    <row r="6212" spans="1:8">
      <c r="A6212" s="631">
        <v>42263</v>
      </c>
      <c r="B6212" s="81">
        <v>1</v>
      </c>
      <c r="H6212" s="72">
        <v>59.128</v>
      </c>
    </row>
    <row r="6213" spans="1:8">
      <c r="A6213" s="631">
        <v>42263</v>
      </c>
      <c r="B6213" s="81">
        <v>2</v>
      </c>
      <c r="H6213" s="72">
        <v>56.448</v>
      </c>
    </row>
    <row r="6214" spans="1:8">
      <c r="A6214" s="631">
        <v>42263</v>
      </c>
      <c r="B6214" s="81">
        <v>3</v>
      </c>
      <c r="H6214" s="72">
        <v>55.063000000000002</v>
      </c>
    </row>
    <row r="6215" spans="1:8">
      <c r="A6215" s="631">
        <v>42263</v>
      </c>
      <c r="B6215" s="81">
        <v>4</v>
      </c>
      <c r="H6215" s="72">
        <v>54.716000000000001</v>
      </c>
    </row>
    <row r="6216" spans="1:8">
      <c r="A6216" s="631">
        <v>42263</v>
      </c>
      <c r="B6216" s="81">
        <v>5</v>
      </c>
      <c r="H6216" s="72">
        <v>56.058</v>
      </c>
    </row>
    <row r="6217" spans="1:8">
      <c r="A6217" s="631">
        <v>42263</v>
      </c>
      <c r="B6217" s="81">
        <v>6</v>
      </c>
      <c r="H6217" s="72">
        <v>61.783999999999999</v>
      </c>
    </row>
    <row r="6218" spans="1:8">
      <c r="A6218" s="631">
        <v>42263</v>
      </c>
      <c r="B6218" s="81">
        <v>7</v>
      </c>
      <c r="H6218" s="72">
        <v>71.384</v>
      </c>
    </row>
    <row r="6219" spans="1:8">
      <c r="A6219" s="631">
        <v>42263</v>
      </c>
      <c r="B6219" s="81">
        <v>8</v>
      </c>
      <c r="H6219" s="72">
        <v>76.028000000000006</v>
      </c>
    </row>
    <row r="6220" spans="1:8">
      <c r="A6220" s="631">
        <v>42263</v>
      </c>
      <c r="B6220" s="81">
        <v>9</v>
      </c>
      <c r="H6220" s="72">
        <v>79.358999999999995</v>
      </c>
    </row>
    <row r="6221" spans="1:8">
      <c r="A6221" s="631">
        <v>42263</v>
      </c>
      <c r="B6221" s="81">
        <v>10</v>
      </c>
      <c r="H6221" s="72">
        <v>81.947000000000003</v>
      </c>
    </row>
    <row r="6222" spans="1:8">
      <c r="A6222" s="631">
        <v>42263</v>
      </c>
      <c r="B6222" s="81">
        <v>11</v>
      </c>
      <c r="H6222" s="72">
        <v>82.683000000000007</v>
      </c>
    </row>
    <row r="6223" spans="1:8">
      <c r="A6223" s="631">
        <v>42263</v>
      </c>
      <c r="B6223" s="81">
        <v>12</v>
      </c>
      <c r="H6223" s="72">
        <v>82.376999999999995</v>
      </c>
    </row>
    <row r="6224" spans="1:8">
      <c r="A6224" s="631">
        <v>42263</v>
      </c>
      <c r="B6224" s="81">
        <v>13</v>
      </c>
      <c r="H6224" s="72">
        <v>81.611999999999995</v>
      </c>
    </row>
    <row r="6225" spans="1:8">
      <c r="A6225" s="631">
        <v>42263</v>
      </c>
      <c r="B6225" s="81">
        <v>14</v>
      </c>
      <c r="H6225" s="72">
        <v>81.685000000000002</v>
      </c>
    </row>
    <row r="6226" spans="1:8">
      <c r="A6226" s="631">
        <v>42263</v>
      </c>
      <c r="B6226" s="81">
        <v>15</v>
      </c>
      <c r="H6226" s="72">
        <v>81.430000000000007</v>
      </c>
    </row>
    <row r="6227" spans="1:8">
      <c r="A6227" s="631">
        <v>42263</v>
      </c>
      <c r="B6227" s="81">
        <v>16</v>
      </c>
      <c r="H6227" s="72">
        <v>82.347999999999999</v>
      </c>
    </row>
    <row r="6228" spans="1:8">
      <c r="A6228" s="631">
        <v>42263</v>
      </c>
      <c r="B6228" s="81">
        <v>17</v>
      </c>
      <c r="H6228" s="72">
        <v>82.9</v>
      </c>
    </row>
    <row r="6229" spans="1:8">
      <c r="A6229" s="631">
        <v>42263</v>
      </c>
      <c r="B6229" s="81">
        <v>18</v>
      </c>
      <c r="H6229" s="72">
        <v>81.218000000000004</v>
      </c>
    </row>
    <row r="6230" spans="1:8">
      <c r="A6230" s="631">
        <v>42263</v>
      </c>
      <c r="B6230" s="81">
        <v>19</v>
      </c>
      <c r="H6230" s="72">
        <v>82.325000000000003</v>
      </c>
    </row>
    <row r="6231" spans="1:8">
      <c r="A6231" s="631">
        <v>42263</v>
      </c>
      <c r="B6231" s="81">
        <v>20</v>
      </c>
      <c r="H6231" s="72">
        <v>84.915000000000006</v>
      </c>
    </row>
    <row r="6232" spans="1:8">
      <c r="A6232" s="631">
        <v>42263</v>
      </c>
      <c r="B6232" s="81">
        <v>21</v>
      </c>
      <c r="H6232" s="72">
        <v>82.555999999999997</v>
      </c>
    </row>
    <row r="6233" spans="1:8">
      <c r="A6233" s="631">
        <v>42263</v>
      </c>
      <c r="B6233" s="81">
        <v>22</v>
      </c>
      <c r="H6233" s="72">
        <v>76.319000000000003</v>
      </c>
    </row>
    <row r="6234" spans="1:8">
      <c r="A6234" s="631">
        <v>42263</v>
      </c>
      <c r="B6234" s="81">
        <v>23</v>
      </c>
      <c r="H6234" s="72">
        <v>67.438999999999993</v>
      </c>
    </row>
    <row r="6235" spans="1:8">
      <c r="A6235" s="631">
        <v>42263</v>
      </c>
      <c r="B6235" s="81">
        <v>24</v>
      </c>
      <c r="H6235" s="72">
        <v>60.582999999999998</v>
      </c>
    </row>
    <row r="6236" spans="1:8">
      <c r="A6236" s="631">
        <v>42264</v>
      </c>
      <c r="B6236" s="81">
        <v>1</v>
      </c>
      <c r="H6236" s="72">
        <v>56.366</v>
      </c>
    </row>
    <row r="6237" spans="1:8">
      <c r="A6237" s="631">
        <v>42264</v>
      </c>
      <c r="B6237" s="81">
        <v>2</v>
      </c>
      <c r="H6237" s="72">
        <v>54.563000000000002</v>
      </c>
    </row>
    <row r="6238" spans="1:8">
      <c r="A6238" s="631">
        <v>42264</v>
      </c>
      <c r="B6238" s="81">
        <v>3</v>
      </c>
      <c r="H6238" s="72">
        <v>53.432000000000002</v>
      </c>
    </row>
    <row r="6239" spans="1:8">
      <c r="A6239" s="631">
        <v>42264</v>
      </c>
      <c r="B6239" s="81">
        <v>4</v>
      </c>
      <c r="H6239" s="72">
        <v>53.46</v>
      </c>
    </row>
    <row r="6240" spans="1:8">
      <c r="A6240" s="631">
        <v>42264</v>
      </c>
      <c r="B6240" s="81">
        <v>5</v>
      </c>
      <c r="H6240" s="72">
        <v>55.473999999999997</v>
      </c>
    </row>
    <row r="6241" spans="1:8">
      <c r="A6241" s="631">
        <v>42264</v>
      </c>
      <c r="B6241" s="81">
        <v>6</v>
      </c>
      <c r="H6241" s="72">
        <v>60.798999999999999</v>
      </c>
    </row>
    <row r="6242" spans="1:8">
      <c r="A6242" s="631">
        <v>42264</v>
      </c>
      <c r="B6242" s="81">
        <v>7</v>
      </c>
      <c r="H6242" s="72">
        <v>71.483999999999995</v>
      </c>
    </row>
    <row r="6243" spans="1:8">
      <c r="A6243" s="631">
        <v>42264</v>
      </c>
      <c r="B6243" s="81">
        <v>8</v>
      </c>
      <c r="H6243" s="72">
        <v>76.638000000000005</v>
      </c>
    </row>
    <row r="6244" spans="1:8">
      <c r="A6244" s="631">
        <v>42264</v>
      </c>
      <c r="B6244" s="81">
        <v>9</v>
      </c>
      <c r="H6244" s="72">
        <v>76.025999999999996</v>
      </c>
    </row>
    <row r="6245" spans="1:8">
      <c r="A6245" s="631">
        <v>42264</v>
      </c>
      <c r="B6245" s="81">
        <v>10</v>
      </c>
      <c r="H6245" s="72">
        <v>80.784000000000006</v>
      </c>
    </row>
    <row r="6246" spans="1:8">
      <c r="A6246" s="631">
        <v>42264</v>
      </c>
      <c r="B6246" s="81">
        <v>11</v>
      </c>
      <c r="H6246" s="72">
        <v>82.311000000000007</v>
      </c>
    </row>
    <row r="6247" spans="1:8">
      <c r="A6247" s="631">
        <v>42264</v>
      </c>
      <c r="B6247" s="81">
        <v>12</v>
      </c>
      <c r="H6247" s="72">
        <v>83.578000000000003</v>
      </c>
    </row>
    <row r="6248" spans="1:8">
      <c r="A6248" s="631">
        <v>42264</v>
      </c>
      <c r="B6248" s="81">
        <v>13</v>
      </c>
      <c r="H6248" s="72">
        <v>83.108999999999995</v>
      </c>
    </row>
    <row r="6249" spans="1:8">
      <c r="A6249" s="631">
        <v>42264</v>
      </c>
      <c r="B6249" s="81">
        <v>14</v>
      </c>
      <c r="H6249" s="72">
        <v>85.840999999999994</v>
      </c>
    </row>
    <row r="6250" spans="1:8">
      <c r="A6250" s="631">
        <v>42264</v>
      </c>
      <c r="B6250" s="81">
        <v>15</v>
      </c>
      <c r="H6250" s="72">
        <v>87.772000000000006</v>
      </c>
    </row>
    <row r="6251" spans="1:8">
      <c r="A6251" s="631">
        <v>42264</v>
      </c>
      <c r="B6251" s="81">
        <v>16</v>
      </c>
      <c r="H6251" s="72">
        <v>90.602000000000004</v>
      </c>
    </row>
    <row r="6252" spans="1:8">
      <c r="A6252" s="631">
        <v>42264</v>
      </c>
      <c r="B6252" s="81">
        <v>17</v>
      </c>
      <c r="H6252" s="72">
        <v>92.581999999999994</v>
      </c>
    </row>
    <row r="6253" spans="1:8">
      <c r="A6253" s="631">
        <v>42264</v>
      </c>
      <c r="B6253" s="81">
        <v>18</v>
      </c>
      <c r="H6253" s="72">
        <v>91.974000000000004</v>
      </c>
    </row>
    <row r="6254" spans="1:8">
      <c r="A6254" s="631">
        <v>42264</v>
      </c>
      <c r="B6254" s="81">
        <v>19</v>
      </c>
      <c r="H6254" s="72">
        <v>89.837000000000003</v>
      </c>
    </row>
    <row r="6255" spans="1:8">
      <c r="A6255" s="631">
        <v>42264</v>
      </c>
      <c r="B6255" s="81">
        <v>20</v>
      </c>
      <c r="H6255" s="72">
        <v>91.8</v>
      </c>
    </row>
    <row r="6256" spans="1:8">
      <c r="A6256" s="631">
        <v>42264</v>
      </c>
      <c r="B6256" s="81">
        <v>21</v>
      </c>
      <c r="H6256" s="72">
        <v>90.394999999999996</v>
      </c>
    </row>
    <row r="6257" spans="1:8">
      <c r="A6257" s="631">
        <v>42264</v>
      </c>
      <c r="B6257" s="81">
        <v>22</v>
      </c>
      <c r="H6257" s="72">
        <v>83.388999999999996</v>
      </c>
    </row>
    <row r="6258" spans="1:8">
      <c r="A6258" s="631">
        <v>42264</v>
      </c>
      <c r="B6258" s="81">
        <v>23</v>
      </c>
      <c r="H6258" s="72">
        <v>72.495999999999995</v>
      </c>
    </row>
    <row r="6259" spans="1:8">
      <c r="A6259" s="631">
        <v>42264</v>
      </c>
      <c r="B6259" s="81">
        <v>24</v>
      </c>
      <c r="H6259" s="72">
        <v>64.838999999999999</v>
      </c>
    </row>
    <row r="6260" spans="1:8">
      <c r="A6260" s="631">
        <v>42265</v>
      </c>
      <c r="B6260" s="81">
        <v>1</v>
      </c>
      <c r="H6260" s="72">
        <v>59.692</v>
      </c>
    </row>
    <row r="6261" spans="1:8">
      <c r="A6261" s="631">
        <v>42265</v>
      </c>
      <c r="B6261" s="81">
        <v>2</v>
      </c>
      <c r="H6261" s="72">
        <v>56.564</v>
      </c>
    </row>
    <row r="6262" spans="1:8">
      <c r="A6262" s="631">
        <v>42265</v>
      </c>
      <c r="B6262" s="81">
        <v>3</v>
      </c>
      <c r="H6262" s="72">
        <v>55.645000000000003</v>
      </c>
    </row>
    <row r="6263" spans="1:8">
      <c r="A6263" s="631">
        <v>42265</v>
      </c>
      <c r="B6263" s="81">
        <v>4</v>
      </c>
      <c r="H6263" s="72">
        <v>55.024999999999999</v>
      </c>
    </row>
    <row r="6264" spans="1:8">
      <c r="A6264" s="631">
        <v>42265</v>
      </c>
      <c r="B6264" s="81">
        <v>5</v>
      </c>
      <c r="H6264" s="72">
        <v>56.38</v>
      </c>
    </row>
    <row r="6265" spans="1:8">
      <c r="A6265" s="631">
        <v>42265</v>
      </c>
      <c r="B6265" s="81">
        <v>6</v>
      </c>
      <c r="H6265" s="72">
        <v>61.249000000000002</v>
      </c>
    </row>
    <row r="6266" spans="1:8">
      <c r="A6266" s="631">
        <v>42265</v>
      </c>
      <c r="B6266" s="81">
        <v>7</v>
      </c>
      <c r="H6266" s="72">
        <v>71.596999999999994</v>
      </c>
    </row>
    <row r="6267" spans="1:8">
      <c r="A6267" s="631">
        <v>42265</v>
      </c>
      <c r="B6267" s="81">
        <v>8</v>
      </c>
      <c r="H6267" s="72">
        <v>75.271000000000001</v>
      </c>
    </row>
    <row r="6268" spans="1:8">
      <c r="A6268" s="631">
        <v>42265</v>
      </c>
      <c r="B6268" s="81">
        <v>9</v>
      </c>
      <c r="H6268" s="72">
        <v>78.667000000000002</v>
      </c>
    </row>
    <row r="6269" spans="1:8">
      <c r="A6269" s="631">
        <v>42265</v>
      </c>
      <c r="B6269" s="81">
        <v>10</v>
      </c>
      <c r="H6269" s="72">
        <v>83.078000000000003</v>
      </c>
    </row>
    <row r="6270" spans="1:8">
      <c r="A6270" s="631">
        <v>42265</v>
      </c>
      <c r="B6270" s="81">
        <v>11</v>
      </c>
      <c r="H6270" s="72">
        <v>86.533000000000001</v>
      </c>
    </row>
    <row r="6271" spans="1:8">
      <c r="A6271" s="631">
        <v>42265</v>
      </c>
      <c r="B6271" s="81">
        <v>12</v>
      </c>
      <c r="H6271" s="72">
        <v>89.887</v>
      </c>
    </row>
    <row r="6272" spans="1:8">
      <c r="A6272" s="631">
        <v>42265</v>
      </c>
      <c r="B6272" s="81">
        <v>13</v>
      </c>
      <c r="H6272" s="72">
        <v>93.644999999999996</v>
      </c>
    </row>
    <row r="6273" spans="1:8">
      <c r="A6273" s="631">
        <v>42265</v>
      </c>
      <c r="B6273" s="81">
        <v>14</v>
      </c>
      <c r="H6273" s="72">
        <v>99.176000000000002</v>
      </c>
    </row>
    <row r="6274" spans="1:8">
      <c r="A6274" s="631">
        <v>42265</v>
      </c>
      <c r="B6274" s="81">
        <v>15</v>
      </c>
      <c r="H6274" s="72">
        <v>105.43</v>
      </c>
    </row>
    <row r="6275" spans="1:8">
      <c r="A6275" s="631">
        <v>42265</v>
      </c>
      <c r="B6275" s="81">
        <v>16</v>
      </c>
      <c r="H6275" s="72">
        <v>111.944</v>
      </c>
    </row>
    <row r="6276" spans="1:8">
      <c r="A6276" s="631">
        <v>42265</v>
      </c>
      <c r="B6276" s="81">
        <v>17</v>
      </c>
      <c r="H6276" s="72">
        <v>116.622</v>
      </c>
    </row>
    <row r="6277" spans="1:8">
      <c r="A6277" s="631">
        <v>42265</v>
      </c>
      <c r="B6277" s="81">
        <v>18</v>
      </c>
      <c r="H6277" s="72">
        <v>116.25700000000001</v>
      </c>
    </row>
    <row r="6278" spans="1:8">
      <c r="A6278" s="631">
        <v>42265</v>
      </c>
      <c r="B6278" s="81">
        <v>19</v>
      </c>
      <c r="H6278" s="72">
        <v>109.98399999999999</v>
      </c>
    </row>
    <row r="6279" spans="1:8">
      <c r="A6279" s="631">
        <v>42265</v>
      </c>
      <c r="B6279" s="81">
        <v>20</v>
      </c>
      <c r="H6279" s="72">
        <v>105.008</v>
      </c>
    </row>
    <row r="6280" spans="1:8">
      <c r="A6280" s="631">
        <v>42265</v>
      </c>
      <c r="B6280" s="81">
        <v>21</v>
      </c>
      <c r="H6280" s="72">
        <v>99.015000000000001</v>
      </c>
    </row>
    <row r="6281" spans="1:8">
      <c r="A6281" s="631">
        <v>42265</v>
      </c>
      <c r="B6281" s="81">
        <v>22</v>
      </c>
      <c r="H6281" s="72">
        <v>89.061999999999998</v>
      </c>
    </row>
    <row r="6282" spans="1:8">
      <c r="A6282" s="631">
        <v>42265</v>
      </c>
      <c r="B6282" s="81">
        <v>23</v>
      </c>
      <c r="H6282" s="72">
        <v>78.834999999999994</v>
      </c>
    </row>
    <row r="6283" spans="1:8">
      <c r="A6283" s="631">
        <v>42265</v>
      </c>
      <c r="B6283" s="81">
        <v>24</v>
      </c>
      <c r="H6283" s="72">
        <v>69.813000000000002</v>
      </c>
    </row>
    <row r="6284" spans="1:8">
      <c r="A6284" s="631">
        <v>42266</v>
      </c>
      <c r="B6284" s="81">
        <v>1</v>
      </c>
      <c r="H6284" s="72">
        <v>63.329000000000001</v>
      </c>
    </row>
    <row r="6285" spans="1:8">
      <c r="A6285" s="631">
        <v>42266</v>
      </c>
      <c r="B6285" s="81">
        <v>2</v>
      </c>
      <c r="H6285" s="72">
        <v>59.531999999999996</v>
      </c>
    </row>
    <row r="6286" spans="1:8">
      <c r="A6286" s="631">
        <v>42266</v>
      </c>
      <c r="B6286" s="81">
        <v>3</v>
      </c>
      <c r="H6286" s="72">
        <v>57.286000000000001</v>
      </c>
    </row>
    <row r="6287" spans="1:8">
      <c r="A6287" s="631">
        <v>42266</v>
      </c>
      <c r="B6287" s="81">
        <v>4</v>
      </c>
      <c r="H6287" s="72">
        <v>56.040999999999997</v>
      </c>
    </row>
    <row r="6288" spans="1:8">
      <c r="A6288" s="631">
        <v>42266</v>
      </c>
      <c r="B6288" s="81">
        <v>5</v>
      </c>
      <c r="H6288" s="72">
        <v>56.518000000000001</v>
      </c>
    </row>
    <row r="6289" spans="1:8">
      <c r="A6289" s="631">
        <v>42266</v>
      </c>
      <c r="B6289" s="81">
        <v>6</v>
      </c>
      <c r="H6289" s="72">
        <v>58.771999999999998</v>
      </c>
    </row>
    <row r="6290" spans="1:8">
      <c r="A6290" s="631">
        <v>42266</v>
      </c>
      <c r="B6290" s="81">
        <v>7</v>
      </c>
      <c r="H6290" s="72">
        <v>62.036999999999999</v>
      </c>
    </row>
    <row r="6291" spans="1:8">
      <c r="A6291" s="631">
        <v>42266</v>
      </c>
      <c r="B6291" s="81">
        <v>8</v>
      </c>
      <c r="H6291" s="72">
        <v>64.427999999999997</v>
      </c>
    </row>
    <row r="6292" spans="1:8">
      <c r="A6292" s="631">
        <v>42266</v>
      </c>
      <c r="B6292" s="81">
        <v>9</v>
      </c>
      <c r="H6292" s="72">
        <v>69.802999999999997</v>
      </c>
    </row>
    <row r="6293" spans="1:8">
      <c r="A6293" s="631">
        <v>42266</v>
      </c>
      <c r="B6293" s="81">
        <v>10</v>
      </c>
      <c r="H6293" s="72">
        <v>74.715999999999994</v>
      </c>
    </row>
    <row r="6294" spans="1:8">
      <c r="A6294" s="631">
        <v>42266</v>
      </c>
      <c r="B6294" s="81">
        <v>11</v>
      </c>
      <c r="H6294" s="72">
        <v>79.813000000000002</v>
      </c>
    </row>
    <row r="6295" spans="1:8">
      <c r="A6295" s="631">
        <v>42266</v>
      </c>
      <c r="B6295" s="81">
        <v>12</v>
      </c>
      <c r="H6295" s="72">
        <v>86.16</v>
      </c>
    </row>
    <row r="6296" spans="1:8">
      <c r="A6296" s="631">
        <v>42266</v>
      </c>
      <c r="B6296" s="81">
        <v>13</v>
      </c>
      <c r="H6296" s="72">
        <v>94.268000000000001</v>
      </c>
    </row>
    <row r="6297" spans="1:8">
      <c r="A6297" s="631">
        <v>42266</v>
      </c>
      <c r="B6297" s="81">
        <v>14</v>
      </c>
      <c r="H6297" s="72">
        <v>103.495</v>
      </c>
    </row>
    <row r="6298" spans="1:8">
      <c r="A6298" s="631">
        <v>42266</v>
      </c>
      <c r="B6298" s="81">
        <v>15</v>
      </c>
      <c r="H6298" s="72">
        <v>115.762</v>
      </c>
    </row>
    <row r="6299" spans="1:8">
      <c r="A6299" s="631">
        <v>42266</v>
      </c>
      <c r="B6299" s="81">
        <v>16</v>
      </c>
      <c r="H6299" s="72">
        <v>128.65</v>
      </c>
    </row>
    <row r="6300" spans="1:8">
      <c r="A6300" s="631">
        <v>42266</v>
      </c>
      <c r="B6300" s="81">
        <v>17</v>
      </c>
      <c r="H6300" s="72">
        <v>135.566</v>
      </c>
    </row>
    <row r="6301" spans="1:8">
      <c r="A6301" s="631">
        <v>42266</v>
      </c>
      <c r="B6301" s="81">
        <v>18</v>
      </c>
      <c r="H6301" s="72">
        <v>137.16300000000001</v>
      </c>
    </row>
    <row r="6302" spans="1:8">
      <c r="A6302" s="631">
        <v>42266</v>
      </c>
      <c r="B6302" s="81">
        <v>19</v>
      </c>
      <c r="H6302" s="72">
        <v>129.649</v>
      </c>
    </row>
    <row r="6303" spans="1:8">
      <c r="A6303" s="631">
        <v>42266</v>
      </c>
      <c r="B6303" s="81">
        <v>20</v>
      </c>
      <c r="H6303" s="72">
        <v>119.41800000000001</v>
      </c>
    </row>
    <row r="6304" spans="1:8">
      <c r="A6304" s="631">
        <v>42266</v>
      </c>
      <c r="B6304" s="81">
        <v>21</v>
      </c>
      <c r="H6304" s="72">
        <v>109.377</v>
      </c>
    </row>
    <row r="6305" spans="1:8">
      <c r="A6305" s="631">
        <v>42266</v>
      </c>
      <c r="B6305" s="81">
        <v>22</v>
      </c>
      <c r="H6305" s="72">
        <v>97.394999999999996</v>
      </c>
    </row>
    <row r="6306" spans="1:8">
      <c r="A6306" s="631">
        <v>42266</v>
      </c>
      <c r="B6306" s="81">
        <v>23</v>
      </c>
      <c r="H6306" s="72">
        <v>84.956000000000003</v>
      </c>
    </row>
    <row r="6307" spans="1:8">
      <c r="A6307" s="631">
        <v>42266</v>
      </c>
      <c r="B6307" s="81">
        <v>24</v>
      </c>
      <c r="H6307" s="72">
        <v>74.498999999999995</v>
      </c>
    </row>
    <row r="6308" spans="1:8">
      <c r="A6308" s="631">
        <v>42267</v>
      </c>
      <c r="B6308" s="81">
        <v>1</v>
      </c>
      <c r="H6308" s="72">
        <v>67.353999999999999</v>
      </c>
    </row>
    <row r="6309" spans="1:8">
      <c r="A6309" s="631">
        <v>42267</v>
      </c>
      <c r="B6309" s="81">
        <v>2</v>
      </c>
      <c r="H6309" s="72">
        <v>62.491</v>
      </c>
    </row>
    <row r="6310" spans="1:8">
      <c r="A6310" s="631">
        <v>42267</v>
      </c>
      <c r="B6310" s="81">
        <v>3</v>
      </c>
      <c r="H6310" s="72">
        <v>59.685000000000002</v>
      </c>
    </row>
    <row r="6311" spans="1:8">
      <c r="A6311" s="631">
        <v>42267</v>
      </c>
      <c r="B6311" s="81">
        <v>4</v>
      </c>
      <c r="H6311" s="72">
        <v>58.148000000000003</v>
      </c>
    </row>
    <row r="6312" spans="1:8">
      <c r="A6312" s="631">
        <v>42267</v>
      </c>
      <c r="B6312" s="81">
        <v>5</v>
      </c>
      <c r="H6312" s="72">
        <v>58.031999999999996</v>
      </c>
    </row>
    <row r="6313" spans="1:8">
      <c r="A6313" s="631">
        <v>42267</v>
      </c>
      <c r="B6313" s="81">
        <v>6</v>
      </c>
      <c r="H6313" s="72">
        <v>59.518999999999998</v>
      </c>
    </row>
    <row r="6314" spans="1:8">
      <c r="A6314" s="631">
        <v>42267</v>
      </c>
      <c r="B6314" s="81">
        <v>7</v>
      </c>
      <c r="H6314" s="72">
        <v>62.204000000000001</v>
      </c>
    </row>
    <row r="6315" spans="1:8">
      <c r="A6315" s="631">
        <v>42267</v>
      </c>
      <c r="B6315" s="81">
        <v>8</v>
      </c>
      <c r="H6315" s="72">
        <v>63.487000000000002</v>
      </c>
    </row>
    <row r="6316" spans="1:8">
      <c r="A6316" s="631">
        <v>42267</v>
      </c>
      <c r="B6316" s="81">
        <v>9</v>
      </c>
      <c r="H6316" s="72">
        <v>69.930999999999997</v>
      </c>
    </row>
    <row r="6317" spans="1:8">
      <c r="A6317" s="631">
        <v>42267</v>
      </c>
      <c r="B6317" s="81">
        <v>10</v>
      </c>
      <c r="H6317" s="72">
        <v>75.936000000000007</v>
      </c>
    </row>
    <row r="6318" spans="1:8">
      <c r="A6318" s="631">
        <v>42267</v>
      </c>
      <c r="B6318" s="81">
        <v>11</v>
      </c>
      <c r="H6318" s="72">
        <v>82.861000000000004</v>
      </c>
    </row>
    <row r="6319" spans="1:8">
      <c r="A6319" s="631">
        <v>42267</v>
      </c>
      <c r="B6319" s="81">
        <v>12</v>
      </c>
      <c r="H6319" s="72">
        <v>91.52</v>
      </c>
    </row>
    <row r="6320" spans="1:8">
      <c r="A6320" s="631">
        <v>42267</v>
      </c>
      <c r="B6320" s="81">
        <v>13</v>
      </c>
      <c r="H6320" s="72">
        <v>101.377</v>
      </c>
    </row>
    <row r="6321" spans="1:8">
      <c r="A6321" s="631">
        <v>42267</v>
      </c>
      <c r="B6321" s="81">
        <v>14</v>
      </c>
      <c r="H6321" s="72">
        <v>113.59699999999999</v>
      </c>
    </row>
    <row r="6322" spans="1:8">
      <c r="A6322" s="631">
        <v>42267</v>
      </c>
      <c r="B6322" s="81">
        <v>15</v>
      </c>
      <c r="H6322" s="72">
        <v>126.712</v>
      </c>
    </row>
    <row r="6323" spans="1:8">
      <c r="A6323" s="631">
        <v>42267</v>
      </c>
      <c r="B6323" s="81">
        <v>16</v>
      </c>
      <c r="H6323" s="72">
        <v>137.304</v>
      </c>
    </row>
    <row r="6324" spans="1:8">
      <c r="A6324" s="631">
        <v>42267</v>
      </c>
      <c r="B6324" s="81">
        <v>17</v>
      </c>
      <c r="H6324" s="72">
        <v>144.946</v>
      </c>
    </row>
    <row r="6325" spans="1:8">
      <c r="A6325" s="631">
        <v>42267</v>
      </c>
      <c r="B6325" s="81">
        <v>18</v>
      </c>
      <c r="H6325" s="72">
        <v>147.44200000000001</v>
      </c>
    </row>
    <row r="6326" spans="1:8">
      <c r="A6326" s="631">
        <v>42267</v>
      </c>
      <c r="B6326" s="81">
        <v>19</v>
      </c>
      <c r="H6326" s="72">
        <v>140.261</v>
      </c>
    </row>
    <row r="6327" spans="1:8">
      <c r="A6327" s="631">
        <v>42267</v>
      </c>
      <c r="B6327" s="81">
        <v>20</v>
      </c>
      <c r="H6327" s="72">
        <v>129.245</v>
      </c>
    </row>
    <row r="6328" spans="1:8">
      <c r="A6328" s="631">
        <v>42267</v>
      </c>
      <c r="B6328" s="81">
        <v>21</v>
      </c>
      <c r="H6328" s="72">
        <v>117.681</v>
      </c>
    </row>
    <row r="6329" spans="1:8">
      <c r="A6329" s="631">
        <v>42267</v>
      </c>
      <c r="B6329" s="81">
        <v>22</v>
      </c>
      <c r="H6329" s="72">
        <v>103.755</v>
      </c>
    </row>
    <row r="6330" spans="1:8">
      <c r="A6330" s="631">
        <v>42267</v>
      </c>
      <c r="B6330" s="81">
        <v>23</v>
      </c>
      <c r="H6330" s="72">
        <v>88.518000000000001</v>
      </c>
    </row>
    <row r="6331" spans="1:8">
      <c r="A6331" s="631">
        <v>42267</v>
      </c>
      <c r="B6331" s="81">
        <v>24</v>
      </c>
      <c r="H6331" s="72">
        <v>76.754999999999995</v>
      </c>
    </row>
    <row r="6332" spans="1:8">
      <c r="A6332" s="631">
        <v>42268</v>
      </c>
      <c r="B6332" s="81">
        <v>1</v>
      </c>
      <c r="H6332" s="72">
        <v>68.540000000000006</v>
      </c>
    </row>
    <row r="6333" spans="1:8">
      <c r="A6333" s="631">
        <v>42268</v>
      </c>
      <c r="B6333" s="81">
        <v>2</v>
      </c>
      <c r="H6333" s="72">
        <v>63.777999999999999</v>
      </c>
    </row>
    <row r="6334" spans="1:8">
      <c r="A6334" s="631">
        <v>42268</v>
      </c>
      <c r="B6334" s="81">
        <v>3</v>
      </c>
      <c r="H6334" s="72">
        <v>61.348999999999997</v>
      </c>
    </row>
    <row r="6335" spans="1:8">
      <c r="A6335" s="631">
        <v>42268</v>
      </c>
      <c r="B6335" s="81">
        <v>4</v>
      </c>
      <c r="H6335" s="72">
        <v>59.695999999999998</v>
      </c>
    </row>
    <row r="6336" spans="1:8">
      <c r="A6336" s="631">
        <v>42268</v>
      </c>
      <c r="B6336" s="81">
        <v>5</v>
      </c>
      <c r="H6336" s="72">
        <v>60.972000000000001</v>
      </c>
    </row>
    <row r="6337" spans="1:8">
      <c r="A6337" s="631">
        <v>42268</v>
      </c>
      <c r="B6337" s="81">
        <v>6</v>
      </c>
      <c r="H6337" s="72">
        <v>65.781999999999996</v>
      </c>
    </row>
    <row r="6338" spans="1:8">
      <c r="A6338" s="631">
        <v>42268</v>
      </c>
      <c r="B6338" s="81">
        <v>7</v>
      </c>
      <c r="H6338" s="72">
        <v>75.956000000000003</v>
      </c>
    </row>
    <row r="6339" spans="1:8">
      <c r="A6339" s="631">
        <v>42268</v>
      </c>
      <c r="B6339" s="81">
        <v>8</v>
      </c>
      <c r="H6339" s="72">
        <v>81.046999999999997</v>
      </c>
    </row>
    <row r="6340" spans="1:8">
      <c r="A6340" s="631">
        <v>42268</v>
      </c>
      <c r="B6340" s="81">
        <v>9</v>
      </c>
      <c r="H6340" s="72">
        <v>86.936999999999998</v>
      </c>
    </row>
    <row r="6341" spans="1:8">
      <c r="A6341" s="631">
        <v>42268</v>
      </c>
      <c r="B6341" s="81">
        <v>10</v>
      </c>
      <c r="H6341" s="72">
        <v>93.433000000000007</v>
      </c>
    </row>
    <row r="6342" spans="1:8">
      <c r="A6342" s="631">
        <v>42268</v>
      </c>
      <c r="B6342" s="81">
        <v>11</v>
      </c>
      <c r="H6342" s="72">
        <v>102.336</v>
      </c>
    </row>
    <row r="6343" spans="1:8">
      <c r="A6343" s="631">
        <v>42268</v>
      </c>
      <c r="B6343" s="81">
        <v>12</v>
      </c>
      <c r="H6343" s="72">
        <v>113.024</v>
      </c>
    </row>
    <row r="6344" spans="1:8">
      <c r="A6344" s="631">
        <v>42268</v>
      </c>
      <c r="B6344" s="81">
        <v>13</v>
      </c>
      <c r="H6344" s="72">
        <v>124.999</v>
      </c>
    </row>
    <row r="6345" spans="1:8">
      <c r="A6345" s="631">
        <v>42268</v>
      </c>
      <c r="B6345" s="81">
        <v>14</v>
      </c>
      <c r="H6345" s="72">
        <v>138.70599999999999</v>
      </c>
    </row>
    <row r="6346" spans="1:8">
      <c r="A6346" s="631">
        <v>42268</v>
      </c>
      <c r="B6346" s="81">
        <v>15</v>
      </c>
      <c r="H6346" s="72">
        <v>151.81700000000001</v>
      </c>
    </row>
    <row r="6347" spans="1:8">
      <c r="A6347" s="631">
        <v>42268</v>
      </c>
      <c r="B6347" s="81">
        <v>16</v>
      </c>
      <c r="H6347" s="72">
        <v>162.19</v>
      </c>
    </row>
    <row r="6348" spans="1:8">
      <c r="A6348" s="631">
        <v>42268</v>
      </c>
      <c r="B6348" s="81">
        <v>17</v>
      </c>
      <c r="H6348" s="72">
        <v>169.40899999999999</v>
      </c>
    </row>
    <row r="6349" spans="1:8">
      <c r="A6349" s="631">
        <v>42268</v>
      </c>
      <c r="B6349" s="81">
        <v>18</v>
      </c>
      <c r="H6349" s="72">
        <v>166.52099999999999</v>
      </c>
    </row>
    <row r="6350" spans="1:8">
      <c r="A6350" s="631">
        <v>42268</v>
      </c>
      <c r="B6350" s="81">
        <v>19</v>
      </c>
      <c r="H6350" s="72">
        <v>155.34700000000001</v>
      </c>
    </row>
    <row r="6351" spans="1:8">
      <c r="A6351" s="631">
        <v>42268</v>
      </c>
      <c r="B6351" s="81">
        <v>20</v>
      </c>
      <c r="H6351" s="72">
        <v>143.29400000000001</v>
      </c>
    </row>
    <row r="6352" spans="1:8">
      <c r="A6352" s="631">
        <v>42268</v>
      </c>
      <c r="B6352" s="81">
        <v>21</v>
      </c>
      <c r="H6352" s="72">
        <v>129.078</v>
      </c>
    </row>
    <row r="6353" spans="1:8">
      <c r="A6353" s="631">
        <v>42268</v>
      </c>
      <c r="B6353" s="81">
        <v>22</v>
      </c>
      <c r="H6353" s="72">
        <v>110.852</v>
      </c>
    </row>
    <row r="6354" spans="1:8">
      <c r="A6354" s="631">
        <v>42268</v>
      </c>
      <c r="B6354" s="81">
        <v>23</v>
      </c>
      <c r="H6354" s="72">
        <v>92.774000000000001</v>
      </c>
    </row>
    <row r="6355" spans="1:8">
      <c r="A6355" s="631">
        <v>42268</v>
      </c>
      <c r="B6355" s="81">
        <v>24</v>
      </c>
      <c r="H6355" s="72">
        <v>78.777000000000001</v>
      </c>
    </row>
    <row r="6356" spans="1:8">
      <c r="A6356" s="631">
        <v>42269</v>
      </c>
      <c r="B6356" s="81">
        <v>1</v>
      </c>
      <c r="H6356" s="72">
        <v>69.88</v>
      </c>
    </row>
    <row r="6357" spans="1:8">
      <c r="A6357" s="631">
        <v>42269</v>
      </c>
      <c r="B6357" s="81">
        <v>2</v>
      </c>
      <c r="H6357" s="72">
        <v>65.375</v>
      </c>
    </row>
    <row r="6358" spans="1:8">
      <c r="A6358" s="631">
        <v>42269</v>
      </c>
      <c r="B6358" s="81">
        <v>3</v>
      </c>
      <c r="H6358" s="72">
        <v>62.335999999999999</v>
      </c>
    </row>
    <row r="6359" spans="1:8">
      <c r="A6359" s="631">
        <v>42269</v>
      </c>
      <c r="B6359" s="81">
        <v>4</v>
      </c>
      <c r="H6359" s="72">
        <v>60.978000000000002</v>
      </c>
    </row>
    <row r="6360" spans="1:8">
      <c r="A6360" s="631">
        <v>42269</v>
      </c>
      <c r="B6360" s="81">
        <v>5</v>
      </c>
      <c r="H6360" s="72">
        <v>62.329000000000001</v>
      </c>
    </row>
    <row r="6361" spans="1:8">
      <c r="A6361" s="631">
        <v>42269</v>
      </c>
      <c r="B6361" s="81">
        <v>6</v>
      </c>
      <c r="H6361" s="72">
        <v>67.763999999999996</v>
      </c>
    </row>
    <row r="6362" spans="1:8">
      <c r="A6362" s="631">
        <v>42269</v>
      </c>
      <c r="B6362" s="81">
        <v>7</v>
      </c>
      <c r="H6362" s="72">
        <v>78.227000000000004</v>
      </c>
    </row>
    <row r="6363" spans="1:8">
      <c r="A6363" s="631">
        <v>42269</v>
      </c>
      <c r="B6363" s="81">
        <v>8</v>
      </c>
      <c r="H6363" s="72">
        <v>81.760000000000005</v>
      </c>
    </row>
    <row r="6364" spans="1:8">
      <c r="A6364" s="631">
        <v>42269</v>
      </c>
      <c r="B6364" s="81">
        <v>9</v>
      </c>
      <c r="H6364" s="72">
        <v>87.174000000000007</v>
      </c>
    </row>
    <row r="6365" spans="1:8">
      <c r="A6365" s="631">
        <v>42269</v>
      </c>
      <c r="B6365" s="81">
        <v>10</v>
      </c>
      <c r="H6365" s="72">
        <v>93.948999999999998</v>
      </c>
    </row>
    <row r="6366" spans="1:8">
      <c r="A6366" s="631">
        <v>42269</v>
      </c>
      <c r="B6366" s="81">
        <v>11</v>
      </c>
      <c r="H6366" s="72">
        <v>100.828</v>
      </c>
    </row>
    <row r="6367" spans="1:8">
      <c r="A6367" s="631">
        <v>42269</v>
      </c>
      <c r="B6367" s="81">
        <v>12</v>
      </c>
      <c r="H6367" s="72">
        <v>108.241</v>
      </c>
    </row>
    <row r="6368" spans="1:8">
      <c r="A6368" s="631">
        <v>42269</v>
      </c>
      <c r="B6368" s="81">
        <v>13</v>
      </c>
      <c r="H6368" s="72">
        <v>115.533</v>
      </c>
    </row>
    <row r="6369" spans="1:8">
      <c r="A6369" s="631">
        <v>42269</v>
      </c>
      <c r="B6369" s="81">
        <v>14</v>
      </c>
      <c r="H6369" s="72">
        <v>124.48699999999999</v>
      </c>
    </row>
    <row r="6370" spans="1:8">
      <c r="A6370" s="631">
        <v>42269</v>
      </c>
      <c r="B6370" s="81">
        <v>15</v>
      </c>
      <c r="H6370" s="72">
        <v>132.49100000000001</v>
      </c>
    </row>
    <row r="6371" spans="1:8">
      <c r="A6371" s="631">
        <v>42269</v>
      </c>
      <c r="B6371" s="81">
        <v>16</v>
      </c>
      <c r="H6371" s="72">
        <v>140.297</v>
      </c>
    </row>
    <row r="6372" spans="1:8">
      <c r="A6372" s="631">
        <v>42269</v>
      </c>
      <c r="B6372" s="81">
        <v>17</v>
      </c>
      <c r="H6372" s="72">
        <v>145.209</v>
      </c>
    </row>
    <row r="6373" spans="1:8">
      <c r="A6373" s="631">
        <v>42269</v>
      </c>
      <c r="B6373" s="81">
        <v>18</v>
      </c>
      <c r="H6373" s="72">
        <v>141.53</v>
      </c>
    </row>
    <row r="6374" spans="1:8">
      <c r="A6374" s="631">
        <v>42269</v>
      </c>
      <c r="B6374" s="81">
        <v>19</v>
      </c>
      <c r="H6374" s="72">
        <v>131.31299999999999</v>
      </c>
    </row>
    <row r="6375" spans="1:8">
      <c r="A6375" s="631">
        <v>42269</v>
      </c>
      <c r="B6375" s="81">
        <v>20</v>
      </c>
      <c r="H6375" s="72">
        <v>124.301</v>
      </c>
    </row>
    <row r="6376" spans="1:8">
      <c r="A6376" s="631">
        <v>42269</v>
      </c>
      <c r="B6376" s="81">
        <v>21</v>
      </c>
      <c r="H6376" s="72">
        <v>115.104</v>
      </c>
    </row>
    <row r="6377" spans="1:8">
      <c r="A6377" s="631">
        <v>42269</v>
      </c>
      <c r="B6377" s="81">
        <v>22</v>
      </c>
      <c r="H6377" s="72">
        <v>102.148</v>
      </c>
    </row>
    <row r="6378" spans="1:8">
      <c r="A6378" s="631">
        <v>42269</v>
      </c>
      <c r="B6378" s="81">
        <v>23</v>
      </c>
      <c r="H6378" s="72">
        <v>87.262</v>
      </c>
    </row>
    <row r="6379" spans="1:8">
      <c r="A6379" s="631">
        <v>42269</v>
      </c>
      <c r="B6379" s="81">
        <v>24</v>
      </c>
      <c r="H6379" s="72">
        <v>76.082999999999998</v>
      </c>
    </row>
    <row r="6380" spans="1:8">
      <c r="A6380" s="631">
        <v>42270</v>
      </c>
      <c r="B6380" s="81">
        <v>1</v>
      </c>
      <c r="H6380" s="72">
        <v>67.646000000000001</v>
      </c>
    </row>
    <row r="6381" spans="1:8">
      <c r="A6381" s="631">
        <v>42270</v>
      </c>
      <c r="B6381" s="81">
        <v>2</v>
      </c>
      <c r="H6381" s="72">
        <v>62.962000000000003</v>
      </c>
    </row>
    <row r="6382" spans="1:8">
      <c r="A6382" s="631">
        <v>42270</v>
      </c>
      <c r="B6382" s="81">
        <v>3</v>
      </c>
      <c r="H6382" s="72">
        <v>60.408999999999999</v>
      </c>
    </row>
    <row r="6383" spans="1:8">
      <c r="A6383" s="631">
        <v>42270</v>
      </c>
      <c r="B6383" s="81">
        <v>4</v>
      </c>
      <c r="H6383" s="72">
        <v>59.140999999999998</v>
      </c>
    </row>
    <row r="6384" spans="1:8">
      <c r="A6384" s="631">
        <v>42270</v>
      </c>
      <c r="B6384" s="81">
        <v>5</v>
      </c>
      <c r="H6384" s="72">
        <v>59.999000000000002</v>
      </c>
    </row>
    <row r="6385" spans="1:8">
      <c r="A6385" s="631">
        <v>42270</v>
      </c>
      <c r="B6385" s="81">
        <v>6</v>
      </c>
      <c r="H6385" s="72">
        <v>65.094999999999999</v>
      </c>
    </row>
    <row r="6386" spans="1:8">
      <c r="A6386" s="631">
        <v>42270</v>
      </c>
      <c r="B6386" s="81">
        <v>7</v>
      </c>
      <c r="H6386" s="72">
        <v>74.561999999999998</v>
      </c>
    </row>
    <row r="6387" spans="1:8">
      <c r="A6387" s="631">
        <v>42270</v>
      </c>
      <c r="B6387" s="81">
        <v>8</v>
      </c>
      <c r="H6387" s="72">
        <v>77.924000000000007</v>
      </c>
    </row>
    <row r="6388" spans="1:8">
      <c r="A6388" s="631">
        <v>42270</v>
      </c>
      <c r="B6388" s="81">
        <v>9</v>
      </c>
      <c r="H6388" s="72">
        <v>81.165999999999997</v>
      </c>
    </row>
    <row r="6389" spans="1:8">
      <c r="A6389" s="631">
        <v>42270</v>
      </c>
      <c r="B6389" s="81">
        <v>10</v>
      </c>
      <c r="H6389" s="72">
        <v>85.847999999999999</v>
      </c>
    </row>
    <row r="6390" spans="1:8">
      <c r="A6390" s="631">
        <v>42270</v>
      </c>
      <c r="B6390" s="81">
        <v>11</v>
      </c>
      <c r="H6390" s="72">
        <v>90.067999999999998</v>
      </c>
    </row>
    <row r="6391" spans="1:8">
      <c r="A6391" s="631">
        <v>42270</v>
      </c>
      <c r="B6391" s="81">
        <v>12</v>
      </c>
      <c r="H6391" s="72">
        <v>95.216999999999999</v>
      </c>
    </row>
    <row r="6392" spans="1:8">
      <c r="A6392" s="631">
        <v>42270</v>
      </c>
      <c r="B6392" s="81">
        <v>13</v>
      </c>
      <c r="H6392" s="72">
        <v>100.953</v>
      </c>
    </row>
    <row r="6393" spans="1:8">
      <c r="A6393" s="631">
        <v>42270</v>
      </c>
      <c r="B6393" s="81">
        <v>14</v>
      </c>
      <c r="H6393" s="72">
        <v>108.297</v>
      </c>
    </row>
    <row r="6394" spans="1:8">
      <c r="A6394" s="631">
        <v>42270</v>
      </c>
      <c r="B6394" s="81">
        <v>15</v>
      </c>
      <c r="H6394" s="72">
        <v>116.22499999999999</v>
      </c>
    </row>
    <row r="6395" spans="1:8">
      <c r="A6395" s="631">
        <v>42270</v>
      </c>
      <c r="B6395" s="81">
        <v>16</v>
      </c>
      <c r="H6395" s="72">
        <v>124.139</v>
      </c>
    </row>
    <row r="6396" spans="1:8">
      <c r="A6396" s="631">
        <v>42270</v>
      </c>
      <c r="B6396" s="81">
        <v>17</v>
      </c>
      <c r="H6396" s="72">
        <v>130.25299999999999</v>
      </c>
    </row>
    <row r="6397" spans="1:8">
      <c r="A6397" s="631">
        <v>42270</v>
      </c>
      <c r="B6397" s="81">
        <v>18</v>
      </c>
      <c r="H6397" s="72">
        <v>129.078</v>
      </c>
    </row>
    <row r="6398" spans="1:8">
      <c r="A6398" s="631">
        <v>42270</v>
      </c>
      <c r="B6398" s="81">
        <v>19</v>
      </c>
      <c r="H6398" s="72">
        <v>118.854</v>
      </c>
    </row>
    <row r="6399" spans="1:8">
      <c r="A6399" s="631">
        <v>42270</v>
      </c>
      <c r="B6399" s="81">
        <v>20</v>
      </c>
      <c r="H6399" s="72">
        <v>115.554</v>
      </c>
    </row>
    <row r="6400" spans="1:8">
      <c r="A6400" s="631">
        <v>42270</v>
      </c>
      <c r="B6400" s="81">
        <v>21</v>
      </c>
      <c r="H6400" s="72">
        <v>107.407</v>
      </c>
    </row>
    <row r="6401" spans="1:8">
      <c r="A6401" s="631">
        <v>42270</v>
      </c>
      <c r="B6401" s="81">
        <v>22</v>
      </c>
      <c r="H6401" s="72">
        <v>95.382999999999996</v>
      </c>
    </row>
    <row r="6402" spans="1:8">
      <c r="A6402" s="631">
        <v>42270</v>
      </c>
      <c r="B6402" s="81">
        <v>23</v>
      </c>
      <c r="H6402" s="72">
        <v>82.174999999999997</v>
      </c>
    </row>
    <row r="6403" spans="1:8">
      <c r="A6403" s="631">
        <v>42270</v>
      </c>
      <c r="B6403" s="81">
        <v>24</v>
      </c>
      <c r="H6403" s="72">
        <v>71.671999999999997</v>
      </c>
    </row>
    <row r="6404" spans="1:8">
      <c r="A6404" s="631">
        <v>42271</v>
      </c>
      <c r="B6404" s="81">
        <v>1</v>
      </c>
      <c r="H6404" s="72">
        <v>64.459000000000003</v>
      </c>
    </row>
    <row r="6405" spans="1:8">
      <c r="A6405" s="631">
        <v>42271</v>
      </c>
      <c r="B6405" s="81">
        <v>2</v>
      </c>
      <c r="H6405" s="72">
        <v>60.073999999999998</v>
      </c>
    </row>
    <row r="6406" spans="1:8">
      <c r="A6406" s="631">
        <v>42271</v>
      </c>
      <c r="B6406" s="81">
        <v>3</v>
      </c>
      <c r="H6406" s="72">
        <v>58.234000000000002</v>
      </c>
    </row>
    <row r="6407" spans="1:8">
      <c r="A6407" s="631">
        <v>42271</v>
      </c>
      <c r="B6407" s="81">
        <v>4</v>
      </c>
      <c r="H6407" s="72">
        <v>57.991</v>
      </c>
    </row>
    <row r="6408" spans="1:8">
      <c r="A6408" s="631">
        <v>42271</v>
      </c>
      <c r="B6408" s="81">
        <v>5</v>
      </c>
      <c r="H6408" s="72">
        <v>59.499000000000002</v>
      </c>
    </row>
    <row r="6409" spans="1:8">
      <c r="A6409" s="631">
        <v>42271</v>
      </c>
      <c r="B6409" s="81">
        <v>6</v>
      </c>
      <c r="H6409" s="72">
        <v>64.475999999999999</v>
      </c>
    </row>
    <row r="6410" spans="1:8">
      <c r="A6410" s="631">
        <v>42271</v>
      </c>
      <c r="B6410" s="81">
        <v>7</v>
      </c>
      <c r="H6410" s="72">
        <v>75.167000000000002</v>
      </c>
    </row>
    <row r="6411" spans="1:8">
      <c r="A6411" s="631">
        <v>42271</v>
      </c>
      <c r="B6411" s="81">
        <v>8</v>
      </c>
      <c r="H6411" s="72">
        <v>80.424999999999997</v>
      </c>
    </row>
    <row r="6412" spans="1:8">
      <c r="A6412" s="631">
        <v>42271</v>
      </c>
      <c r="B6412" s="81">
        <v>9</v>
      </c>
      <c r="H6412" s="72">
        <v>83.311000000000007</v>
      </c>
    </row>
    <row r="6413" spans="1:8">
      <c r="A6413" s="631">
        <v>42271</v>
      </c>
      <c r="B6413" s="81">
        <v>10</v>
      </c>
      <c r="H6413" s="72">
        <v>87.004999999999995</v>
      </c>
    </row>
    <row r="6414" spans="1:8">
      <c r="A6414" s="631">
        <v>42271</v>
      </c>
      <c r="B6414" s="81">
        <v>11</v>
      </c>
      <c r="H6414" s="72">
        <v>92.233000000000004</v>
      </c>
    </row>
    <row r="6415" spans="1:8">
      <c r="A6415" s="631">
        <v>42271</v>
      </c>
      <c r="B6415" s="81">
        <v>12</v>
      </c>
      <c r="H6415" s="72">
        <v>99.394000000000005</v>
      </c>
    </row>
    <row r="6416" spans="1:8">
      <c r="A6416" s="631">
        <v>42271</v>
      </c>
      <c r="B6416" s="81">
        <v>13</v>
      </c>
      <c r="H6416" s="72">
        <v>106.93300000000001</v>
      </c>
    </row>
    <row r="6417" spans="1:8">
      <c r="A6417" s="631">
        <v>42271</v>
      </c>
      <c r="B6417" s="81">
        <v>14</v>
      </c>
      <c r="H6417" s="72">
        <v>116.399</v>
      </c>
    </row>
    <row r="6418" spans="1:8">
      <c r="A6418" s="631">
        <v>42271</v>
      </c>
      <c r="B6418" s="81">
        <v>15</v>
      </c>
      <c r="H6418" s="72">
        <v>124.554</v>
      </c>
    </row>
    <row r="6419" spans="1:8">
      <c r="A6419" s="631">
        <v>42271</v>
      </c>
      <c r="B6419" s="81">
        <v>16</v>
      </c>
      <c r="H6419" s="72">
        <v>137.321</v>
      </c>
    </row>
    <row r="6420" spans="1:8">
      <c r="A6420" s="631">
        <v>42271</v>
      </c>
      <c r="B6420" s="81">
        <v>17</v>
      </c>
      <c r="H6420" s="72">
        <v>143.95400000000001</v>
      </c>
    </row>
    <row r="6421" spans="1:8">
      <c r="A6421" s="631">
        <v>42271</v>
      </c>
      <c r="B6421" s="81">
        <v>18</v>
      </c>
      <c r="H6421" s="72">
        <v>142.12299999999999</v>
      </c>
    </row>
    <row r="6422" spans="1:8">
      <c r="A6422" s="631">
        <v>42271</v>
      </c>
      <c r="B6422" s="81">
        <v>19</v>
      </c>
      <c r="H6422" s="72">
        <v>132.14500000000001</v>
      </c>
    </row>
    <row r="6423" spans="1:8">
      <c r="A6423" s="631">
        <v>42271</v>
      </c>
      <c r="B6423" s="81">
        <v>20</v>
      </c>
      <c r="H6423" s="72">
        <v>123.532</v>
      </c>
    </row>
    <row r="6424" spans="1:8">
      <c r="A6424" s="631">
        <v>42271</v>
      </c>
      <c r="B6424" s="81">
        <v>21</v>
      </c>
      <c r="H6424" s="72">
        <v>112.46</v>
      </c>
    </row>
    <row r="6425" spans="1:8">
      <c r="A6425" s="631">
        <v>42271</v>
      </c>
      <c r="B6425" s="81">
        <v>22</v>
      </c>
      <c r="H6425" s="72">
        <v>98.474000000000004</v>
      </c>
    </row>
    <row r="6426" spans="1:8">
      <c r="A6426" s="631">
        <v>42271</v>
      </c>
      <c r="B6426" s="81">
        <v>23</v>
      </c>
      <c r="H6426" s="72">
        <v>83.903000000000006</v>
      </c>
    </row>
    <row r="6427" spans="1:8">
      <c r="A6427" s="631">
        <v>42271</v>
      </c>
      <c r="B6427" s="81">
        <v>24</v>
      </c>
      <c r="H6427" s="72">
        <v>72.569000000000003</v>
      </c>
    </row>
    <row r="6428" spans="1:8">
      <c r="A6428" s="631">
        <v>42272</v>
      </c>
      <c r="B6428" s="81">
        <v>1</v>
      </c>
      <c r="H6428" s="72">
        <v>65.644999999999996</v>
      </c>
    </row>
    <row r="6429" spans="1:8">
      <c r="A6429" s="631">
        <v>42272</v>
      </c>
      <c r="B6429" s="81">
        <v>2</v>
      </c>
      <c r="H6429" s="72">
        <v>60.978999999999999</v>
      </c>
    </row>
    <row r="6430" spans="1:8">
      <c r="A6430" s="631">
        <v>42272</v>
      </c>
      <c r="B6430" s="81">
        <v>3</v>
      </c>
      <c r="H6430" s="72">
        <v>58.92</v>
      </c>
    </row>
    <row r="6431" spans="1:8">
      <c r="A6431" s="631">
        <v>42272</v>
      </c>
      <c r="B6431" s="81">
        <v>4</v>
      </c>
      <c r="H6431" s="72">
        <v>58.256</v>
      </c>
    </row>
    <row r="6432" spans="1:8">
      <c r="A6432" s="631">
        <v>42272</v>
      </c>
      <c r="B6432" s="81">
        <v>5</v>
      </c>
      <c r="H6432" s="72">
        <v>60.174999999999997</v>
      </c>
    </row>
    <row r="6433" spans="1:8">
      <c r="A6433" s="631">
        <v>42272</v>
      </c>
      <c r="B6433" s="81">
        <v>6</v>
      </c>
      <c r="H6433" s="72">
        <v>64.546000000000006</v>
      </c>
    </row>
    <row r="6434" spans="1:8">
      <c r="A6434" s="631">
        <v>42272</v>
      </c>
      <c r="B6434" s="81">
        <v>7</v>
      </c>
      <c r="H6434" s="72">
        <v>74.334000000000003</v>
      </c>
    </row>
    <row r="6435" spans="1:8">
      <c r="A6435" s="631">
        <v>42272</v>
      </c>
      <c r="B6435" s="81">
        <v>8</v>
      </c>
      <c r="H6435" s="72">
        <v>78.248000000000005</v>
      </c>
    </row>
    <row r="6436" spans="1:8">
      <c r="A6436" s="631">
        <v>42272</v>
      </c>
      <c r="B6436" s="81">
        <v>9</v>
      </c>
      <c r="H6436" s="72">
        <v>82.635999999999996</v>
      </c>
    </row>
    <row r="6437" spans="1:8">
      <c r="A6437" s="631">
        <v>42272</v>
      </c>
      <c r="B6437" s="81">
        <v>10</v>
      </c>
      <c r="H6437" s="72">
        <v>87.712999999999994</v>
      </c>
    </row>
    <row r="6438" spans="1:8">
      <c r="A6438" s="631">
        <v>42272</v>
      </c>
      <c r="B6438" s="81">
        <v>11</v>
      </c>
      <c r="H6438" s="72">
        <v>93.48</v>
      </c>
    </row>
    <row r="6439" spans="1:8">
      <c r="A6439" s="631">
        <v>42272</v>
      </c>
      <c r="B6439" s="81">
        <v>12</v>
      </c>
      <c r="H6439" s="72">
        <v>100.492</v>
      </c>
    </row>
    <row r="6440" spans="1:8">
      <c r="A6440" s="631">
        <v>42272</v>
      </c>
      <c r="B6440" s="81">
        <v>13</v>
      </c>
      <c r="H6440" s="72">
        <v>108.791</v>
      </c>
    </row>
    <row r="6441" spans="1:8">
      <c r="A6441" s="631">
        <v>42272</v>
      </c>
      <c r="B6441" s="81">
        <v>14</v>
      </c>
      <c r="H6441" s="72">
        <v>120.036</v>
      </c>
    </row>
    <row r="6442" spans="1:8">
      <c r="A6442" s="631">
        <v>42272</v>
      </c>
      <c r="B6442" s="81">
        <v>15</v>
      </c>
      <c r="H6442" s="72">
        <v>130.38900000000001</v>
      </c>
    </row>
    <row r="6443" spans="1:8">
      <c r="A6443" s="631">
        <v>42272</v>
      </c>
      <c r="B6443" s="81">
        <v>16</v>
      </c>
      <c r="H6443" s="72">
        <v>139.78800000000001</v>
      </c>
    </row>
    <row r="6444" spans="1:8">
      <c r="A6444" s="631">
        <v>42272</v>
      </c>
      <c r="B6444" s="81">
        <v>17</v>
      </c>
      <c r="H6444" s="72">
        <v>147.71299999999999</v>
      </c>
    </row>
    <row r="6445" spans="1:8">
      <c r="A6445" s="631">
        <v>42272</v>
      </c>
      <c r="B6445" s="81">
        <v>18</v>
      </c>
      <c r="H6445" s="72">
        <v>142.887</v>
      </c>
    </row>
    <row r="6446" spans="1:8">
      <c r="A6446" s="631">
        <v>42272</v>
      </c>
      <c r="B6446" s="81">
        <v>19</v>
      </c>
      <c r="H6446" s="72">
        <v>131.87200000000001</v>
      </c>
    </row>
    <row r="6447" spans="1:8">
      <c r="A6447" s="631">
        <v>42272</v>
      </c>
      <c r="B6447" s="81">
        <v>20</v>
      </c>
      <c r="H6447" s="72">
        <v>122.855</v>
      </c>
    </row>
    <row r="6448" spans="1:8">
      <c r="A6448" s="631">
        <v>42272</v>
      </c>
      <c r="B6448" s="81">
        <v>21</v>
      </c>
      <c r="H6448" s="72">
        <v>111.249</v>
      </c>
    </row>
    <row r="6449" spans="1:8">
      <c r="A6449" s="631">
        <v>42272</v>
      </c>
      <c r="B6449" s="81">
        <v>22</v>
      </c>
      <c r="H6449" s="72">
        <v>99.042000000000002</v>
      </c>
    </row>
    <row r="6450" spans="1:8">
      <c r="A6450" s="631">
        <v>42272</v>
      </c>
      <c r="B6450" s="81">
        <v>23</v>
      </c>
      <c r="H6450" s="72">
        <v>86.231999999999999</v>
      </c>
    </row>
    <row r="6451" spans="1:8">
      <c r="A6451" s="631">
        <v>42272</v>
      </c>
      <c r="B6451" s="81">
        <v>24</v>
      </c>
      <c r="H6451" s="72">
        <v>76.039000000000001</v>
      </c>
    </row>
    <row r="6452" spans="1:8">
      <c r="A6452" s="631">
        <v>42273</v>
      </c>
      <c r="B6452" s="81">
        <v>1</v>
      </c>
      <c r="H6452" s="72">
        <v>68.605000000000004</v>
      </c>
    </row>
    <row r="6453" spans="1:8">
      <c r="A6453" s="631">
        <v>42273</v>
      </c>
      <c r="B6453" s="81">
        <v>2</v>
      </c>
      <c r="H6453" s="72">
        <v>63.348999999999997</v>
      </c>
    </row>
    <row r="6454" spans="1:8">
      <c r="A6454" s="631">
        <v>42273</v>
      </c>
      <c r="B6454" s="81">
        <v>3</v>
      </c>
      <c r="H6454" s="72">
        <v>60.588000000000001</v>
      </c>
    </row>
    <row r="6455" spans="1:8">
      <c r="A6455" s="631">
        <v>42273</v>
      </c>
      <c r="B6455" s="81">
        <v>4</v>
      </c>
      <c r="H6455" s="72">
        <v>59.167999999999999</v>
      </c>
    </row>
    <row r="6456" spans="1:8">
      <c r="A6456" s="631">
        <v>42273</v>
      </c>
      <c r="B6456" s="81">
        <v>5</v>
      </c>
      <c r="H6456" s="72">
        <v>59.454999999999998</v>
      </c>
    </row>
    <row r="6457" spans="1:8">
      <c r="A6457" s="631">
        <v>42273</v>
      </c>
      <c r="B6457" s="81">
        <v>6</v>
      </c>
      <c r="H6457" s="72">
        <v>61.491</v>
      </c>
    </row>
    <row r="6458" spans="1:8">
      <c r="A6458" s="631">
        <v>42273</v>
      </c>
      <c r="B6458" s="81">
        <v>7</v>
      </c>
      <c r="H6458" s="72">
        <v>65.525000000000006</v>
      </c>
    </row>
    <row r="6459" spans="1:8">
      <c r="A6459" s="631">
        <v>42273</v>
      </c>
      <c r="B6459" s="81">
        <v>8</v>
      </c>
      <c r="H6459" s="72">
        <v>67.123000000000005</v>
      </c>
    </row>
    <row r="6460" spans="1:8">
      <c r="A6460" s="631">
        <v>42273</v>
      </c>
      <c r="B6460" s="81">
        <v>9</v>
      </c>
      <c r="H6460" s="72">
        <v>72.245000000000005</v>
      </c>
    </row>
    <row r="6461" spans="1:8">
      <c r="A6461" s="631">
        <v>42273</v>
      </c>
      <c r="B6461" s="81">
        <v>10</v>
      </c>
      <c r="H6461" s="72">
        <v>78.209000000000003</v>
      </c>
    </row>
    <row r="6462" spans="1:8">
      <c r="A6462" s="631">
        <v>42273</v>
      </c>
      <c r="B6462" s="81">
        <v>11</v>
      </c>
      <c r="H6462" s="72">
        <v>85.183000000000007</v>
      </c>
    </row>
    <row r="6463" spans="1:8">
      <c r="A6463" s="631">
        <v>42273</v>
      </c>
      <c r="B6463" s="81">
        <v>12</v>
      </c>
      <c r="H6463" s="72">
        <v>92.596999999999994</v>
      </c>
    </row>
    <row r="6464" spans="1:8">
      <c r="A6464" s="631">
        <v>42273</v>
      </c>
      <c r="B6464" s="81">
        <v>13</v>
      </c>
      <c r="H6464" s="72">
        <v>101.47499999999999</v>
      </c>
    </row>
    <row r="6465" spans="1:8">
      <c r="A6465" s="631">
        <v>42273</v>
      </c>
      <c r="B6465" s="81">
        <v>14</v>
      </c>
      <c r="H6465" s="72">
        <v>111.83499999999999</v>
      </c>
    </row>
    <row r="6466" spans="1:8">
      <c r="A6466" s="631">
        <v>42273</v>
      </c>
      <c r="B6466" s="81">
        <v>15</v>
      </c>
      <c r="H6466" s="72">
        <v>123.459</v>
      </c>
    </row>
    <row r="6467" spans="1:8">
      <c r="A6467" s="631">
        <v>42273</v>
      </c>
      <c r="B6467" s="81">
        <v>16</v>
      </c>
      <c r="H6467" s="72">
        <v>131.27099999999999</v>
      </c>
    </row>
    <row r="6468" spans="1:8">
      <c r="A6468" s="631">
        <v>42273</v>
      </c>
      <c r="B6468" s="81">
        <v>17</v>
      </c>
      <c r="H6468" s="72">
        <v>136.29499999999999</v>
      </c>
    </row>
    <row r="6469" spans="1:8">
      <c r="A6469" s="631">
        <v>42273</v>
      </c>
      <c r="B6469" s="81">
        <v>18</v>
      </c>
      <c r="H6469" s="72">
        <v>135.26</v>
      </c>
    </row>
    <row r="6470" spans="1:8">
      <c r="A6470" s="631">
        <v>42273</v>
      </c>
      <c r="B6470" s="81">
        <v>19</v>
      </c>
      <c r="H6470" s="72">
        <v>127.205</v>
      </c>
    </row>
    <row r="6471" spans="1:8">
      <c r="A6471" s="631">
        <v>42273</v>
      </c>
      <c r="B6471" s="81">
        <v>20</v>
      </c>
      <c r="H6471" s="72">
        <v>119.24</v>
      </c>
    </row>
    <row r="6472" spans="1:8">
      <c r="A6472" s="631">
        <v>42273</v>
      </c>
      <c r="B6472" s="81">
        <v>21</v>
      </c>
      <c r="H6472" s="72">
        <v>108.47799999999999</v>
      </c>
    </row>
    <row r="6473" spans="1:8">
      <c r="A6473" s="631">
        <v>42273</v>
      </c>
      <c r="B6473" s="81">
        <v>22</v>
      </c>
      <c r="H6473" s="72">
        <v>96.772000000000006</v>
      </c>
    </row>
    <row r="6474" spans="1:8">
      <c r="A6474" s="631">
        <v>42273</v>
      </c>
      <c r="B6474" s="81">
        <v>23</v>
      </c>
      <c r="H6474" s="72">
        <v>85.382000000000005</v>
      </c>
    </row>
    <row r="6475" spans="1:8">
      <c r="A6475" s="631">
        <v>42273</v>
      </c>
      <c r="B6475" s="81">
        <v>24</v>
      </c>
      <c r="H6475" s="72">
        <v>74.619</v>
      </c>
    </row>
    <row r="6476" spans="1:8">
      <c r="A6476" s="631">
        <v>42274</v>
      </c>
      <c r="B6476" s="81">
        <v>1</v>
      </c>
      <c r="H6476" s="72">
        <v>67.034999999999997</v>
      </c>
    </row>
    <row r="6477" spans="1:8">
      <c r="A6477" s="631">
        <v>42274</v>
      </c>
      <c r="B6477" s="81">
        <v>2</v>
      </c>
      <c r="H6477" s="72">
        <v>62.838000000000001</v>
      </c>
    </row>
    <row r="6478" spans="1:8">
      <c r="A6478" s="631">
        <v>42274</v>
      </c>
      <c r="B6478" s="81">
        <v>3</v>
      </c>
      <c r="H6478" s="72">
        <v>60.325000000000003</v>
      </c>
    </row>
    <row r="6479" spans="1:8">
      <c r="A6479" s="631">
        <v>42274</v>
      </c>
      <c r="B6479" s="81">
        <v>4</v>
      </c>
      <c r="H6479" s="72">
        <v>59.323999999999998</v>
      </c>
    </row>
    <row r="6480" spans="1:8">
      <c r="A6480" s="631">
        <v>42274</v>
      </c>
      <c r="B6480" s="81">
        <v>5</v>
      </c>
      <c r="H6480" s="72">
        <v>59.651000000000003</v>
      </c>
    </row>
    <row r="6481" spans="1:8">
      <c r="A6481" s="631">
        <v>42274</v>
      </c>
      <c r="B6481" s="81">
        <v>6</v>
      </c>
      <c r="H6481" s="72">
        <v>60.948999999999998</v>
      </c>
    </row>
    <row r="6482" spans="1:8">
      <c r="A6482" s="631">
        <v>42274</v>
      </c>
      <c r="B6482" s="81">
        <v>7</v>
      </c>
      <c r="H6482" s="72">
        <v>64.094999999999999</v>
      </c>
    </row>
    <row r="6483" spans="1:8">
      <c r="A6483" s="631">
        <v>42274</v>
      </c>
      <c r="B6483" s="81">
        <v>8</v>
      </c>
      <c r="H6483" s="72">
        <v>65.67</v>
      </c>
    </row>
    <row r="6484" spans="1:8">
      <c r="A6484" s="631">
        <v>42274</v>
      </c>
      <c r="B6484" s="81">
        <v>9</v>
      </c>
      <c r="H6484" s="72">
        <v>71.364999999999995</v>
      </c>
    </row>
    <row r="6485" spans="1:8">
      <c r="A6485" s="631">
        <v>42274</v>
      </c>
      <c r="B6485" s="81">
        <v>10</v>
      </c>
      <c r="H6485" s="72">
        <v>78.084999999999994</v>
      </c>
    </row>
    <row r="6486" spans="1:8">
      <c r="A6486" s="631">
        <v>42274</v>
      </c>
      <c r="B6486" s="81">
        <v>11</v>
      </c>
      <c r="H6486" s="72">
        <v>84.334999999999994</v>
      </c>
    </row>
    <row r="6487" spans="1:8">
      <c r="A6487" s="631">
        <v>42274</v>
      </c>
      <c r="B6487" s="81">
        <v>12</v>
      </c>
      <c r="H6487" s="72">
        <v>93.072999999999993</v>
      </c>
    </row>
    <row r="6488" spans="1:8">
      <c r="A6488" s="631">
        <v>42274</v>
      </c>
      <c r="B6488" s="81">
        <v>13</v>
      </c>
      <c r="H6488" s="72">
        <v>102.328</v>
      </c>
    </row>
    <row r="6489" spans="1:8">
      <c r="A6489" s="631">
        <v>42274</v>
      </c>
      <c r="B6489" s="81">
        <v>14</v>
      </c>
      <c r="H6489" s="72">
        <v>114.566</v>
      </c>
    </row>
    <row r="6490" spans="1:8">
      <c r="A6490" s="631">
        <v>42274</v>
      </c>
      <c r="B6490" s="81">
        <v>15</v>
      </c>
      <c r="H6490" s="72">
        <v>126.4</v>
      </c>
    </row>
    <row r="6491" spans="1:8">
      <c r="A6491" s="631">
        <v>42274</v>
      </c>
      <c r="B6491" s="81">
        <v>16</v>
      </c>
      <c r="H6491" s="72">
        <v>135.738</v>
      </c>
    </row>
    <row r="6492" spans="1:8">
      <c r="A6492" s="631">
        <v>42274</v>
      </c>
      <c r="B6492" s="81">
        <v>17</v>
      </c>
      <c r="H6492" s="72">
        <v>141.52099999999999</v>
      </c>
    </row>
    <row r="6493" spans="1:8">
      <c r="A6493" s="631">
        <v>42274</v>
      </c>
      <c r="B6493" s="81">
        <v>18</v>
      </c>
      <c r="H6493" s="72">
        <v>141.01499999999999</v>
      </c>
    </row>
    <row r="6494" spans="1:8">
      <c r="A6494" s="631">
        <v>42274</v>
      </c>
      <c r="B6494" s="81">
        <v>19</v>
      </c>
      <c r="H6494" s="72">
        <v>131.536</v>
      </c>
    </row>
    <row r="6495" spans="1:8">
      <c r="A6495" s="631">
        <v>42274</v>
      </c>
      <c r="B6495" s="81">
        <v>20</v>
      </c>
      <c r="H6495" s="72">
        <v>122.367</v>
      </c>
    </row>
    <row r="6496" spans="1:8">
      <c r="A6496" s="631">
        <v>42274</v>
      </c>
      <c r="B6496" s="81">
        <v>21</v>
      </c>
      <c r="H6496" s="72">
        <v>111.008</v>
      </c>
    </row>
    <row r="6497" spans="1:8">
      <c r="A6497" s="631">
        <v>42274</v>
      </c>
      <c r="B6497" s="81">
        <v>22</v>
      </c>
      <c r="H6497" s="72">
        <v>98.055999999999997</v>
      </c>
    </row>
    <row r="6498" spans="1:8">
      <c r="A6498" s="631">
        <v>42274</v>
      </c>
      <c r="B6498" s="81">
        <v>23</v>
      </c>
      <c r="H6498" s="72">
        <v>83.914000000000001</v>
      </c>
    </row>
    <row r="6499" spans="1:8">
      <c r="A6499" s="631">
        <v>42274</v>
      </c>
      <c r="B6499" s="81">
        <v>24</v>
      </c>
      <c r="H6499" s="72">
        <v>72.89</v>
      </c>
    </row>
    <row r="6500" spans="1:8">
      <c r="A6500" s="631">
        <v>42275</v>
      </c>
      <c r="B6500" s="81">
        <v>1</v>
      </c>
      <c r="H6500" s="72">
        <v>65.536000000000001</v>
      </c>
    </row>
    <row r="6501" spans="1:8">
      <c r="A6501" s="631">
        <v>42275</v>
      </c>
      <c r="B6501" s="81">
        <v>2</v>
      </c>
      <c r="H6501" s="72">
        <v>61.314</v>
      </c>
    </row>
    <row r="6502" spans="1:8">
      <c r="A6502" s="631">
        <v>42275</v>
      </c>
      <c r="B6502" s="81">
        <v>3</v>
      </c>
      <c r="H6502" s="72">
        <v>59.152999999999999</v>
      </c>
    </row>
    <row r="6503" spans="1:8">
      <c r="A6503" s="631">
        <v>42275</v>
      </c>
      <c r="B6503" s="81">
        <v>4</v>
      </c>
      <c r="H6503" s="72">
        <v>58.073</v>
      </c>
    </row>
    <row r="6504" spans="1:8">
      <c r="A6504" s="631">
        <v>42275</v>
      </c>
      <c r="B6504" s="81">
        <v>5</v>
      </c>
      <c r="H6504" s="72">
        <v>59.866</v>
      </c>
    </row>
    <row r="6505" spans="1:8">
      <c r="A6505" s="631">
        <v>42275</v>
      </c>
      <c r="B6505" s="81">
        <v>6</v>
      </c>
      <c r="H6505" s="72">
        <v>64.58</v>
      </c>
    </row>
    <row r="6506" spans="1:8">
      <c r="A6506" s="631">
        <v>42275</v>
      </c>
      <c r="B6506" s="81">
        <v>7</v>
      </c>
      <c r="H6506" s="72">
        <v>75.070999999999998</v>
      </c>
    </row>
    <row r="6507" spans="1:8">
      <c r="A6507" s="631">
        <v>42275</v>
      </c>
      <c r="B6507" s="81">
        <v>8</v>
      </c>
      <c r="H6507" s="72">
        <v>79.5</v>
      </c>
    </row>
    <row r="6508" spans="1:8">
      <c r="A6508" s="631">
        <v>42275</v>
      </c>
      <c r="B6508" s="81">
        <v>9</v>
      </c>
      <c r="H6508" s="72">
        <v>83.849000000000004</v>
      </c>
    </row>
    <row r="6509" spans="1:8">
      <c r="A6509" s="631">
        <v>42275</v>
      </c>
      <c r="B6509" s="81">
        <v>10</v>
      </c>
      <c r="H6509" s="72">
        <v>89.692999999999998</v>
      </c>
    </row>
    <row r="6510" spans="1:8">
      <c r="A6510" s="631">
        <v>42275</v>
      </c>
      <c r="B6510" s="81">
        <v>11</v>
      </c>
      <c r="H6510" s="72">
        <v>96.141000000000005</v>
      </c>
    </row>
    <row r="6511" spans="1:8">
      <c r="A6511" s="631">
        <v>42275</v>
      </c>
      <c r="B6511" s="81">
        <v>12</v>
      </c>
      <c r="H6511" s="72">
        <v>104.002</v>
      </c>
    </row>
    <row r="6512" spans="1:8">
      <c r="A6512" s="631">
        <v>42275</v>
      </c>
      <c r="B6512" s="81">
        <v>13</v>
      </c>
      <c r="H6512" s="72">
        <v>112.664</v>
      </c>
    </row>
    <row r="6513" spans="1:8">
      <c r="A6513" s="631">
        <v>42275</v>
      </c>
      <c r="B6513" s="81">
        <v>14</v>
      </c>
      <c r="H6513" s="72">
        <v>122.46599999999999</v>
      </c>
    </row>
    <row r="6514" spans="1:8">
      <c r="A6514" s="631">
        <v>42275</v>
      </c>
      <c r="B6514" s="81">
        <v>15</v>
      </c>
      <c r="H6514" s="72">
        <v>131.77000000000001</v>
      </c>
    </row>
    <row r="6515" spans="1:8">
      <c r="A6515" s="631">
        <v>42275</v>
      </c>
      <c r="B6515" s="81">
        <v>16</v>
      </c>
      <c r="H6515" s="72">
        <v>139.68899999999999</v>
      </c>
    </row>
    <row r="6516" spans="1:8">
      <c r="A6516" s="631">
        <v>42275</v>
      </c>
      <c r="B6516" s="81">
        <v>17</v>
      </c>
      <c r="H6516" s="72">
        <v>143.649</v>
      </c>
    </row>
    <row r="6517" spans="1:8">
      <c r="A6517" s="631">
        <v>42275</v>
      </c>
      <c r="B6517" s="81">
        <v>18</v>
      </c>
      <c r="H6517" s="72">
        <v>139.97</v>
      </c>
    </row>
    <row r="6518" spans="1:8">
      <c r="A6518" s="631">
        <v>42275</v>
      </c>
      <c r="B6518" s="81">
        <v>19</v>
      </c>
      <c r="H6518" s="72">
        <v>129.31200000000001</v>
      </c>
    </row>
    <row r="6519" spans="1:8">
      <c r="A6519" s="631">
        <v>42275</v>
      </c>
      <c r="B6519" s="81">
        <v>20</v>
      </c>
      <c r="H6519" s="72">
        <v>122.553</v>
      </c>
    </row>
    <row r="6520" spans="1:8">
      <c r="A6520" s="631">
        <v>42275</v>
      </c>
      <c r="B6520" s="81">
        <v>21</v>
      </c>
      <c r="H6520" s="72">
        <v>111.15900000000001</v>
      </c>
    </row>
    <row r="6521" spans="1:8">
      <c r="A6521" s="631">
        <v>42275</v>
      </c>
      <c r="B6521" s="81">
        <v>22</v>
      </c>
      <c r="H6521" s="72">
        <v>97.37</v>
      </c>
    </row>
    <row r="6522" spans="1:8">
      <c r="A6522" s="631">
        <v>42275</v>
      </c>
      <c r="B6522" s="81">
        <v>23</v>
      </c>
      <c r="H6522" s="72">
        <v>82.852999999999994</v>
      </c>
    </row>
    <row r="6523" spans="1:8">
      <c r="A6523" s="631">
        <v>42275</v>
      </c>
      <c r="B6523" s="81">
        <v>24</v>
      </c>
      <c r="H6523" s="72">
        <v>71.316999999999993</v>
      </c>
    </row>
    <row r="6524" spans="1:8">
      <c r="A6524" s="631">
        <v>42276</v>
      </c>
      <c r="B6524" s="81">
        <v>1</v>
      </c>
      <c r="H6524" s="72">
        <v>64.513000000000005</v>
      </c>
    </row>
    <row r="6525" spans="1:8">
      <c r="A6525" s="631">
        <v>42276</v>
      </c>
      <c r="B6525" s="81">
        <v>2</v>
      </c>
      <c r="H6525" s="72">
        <v>60.290999999999997</v>
      </c>
    </row>
    <row r="6526" spans="1:8">
      <c r="A6526" s="631">
        <v>42276</v>
      </c>
      <c r="B6526" s="81">
        <v>3</v>
      </c>
      <c r="H6526" s="72">
        <v>58.021999999999998</v>
      </c>
    </row>
    <row r="6527" spans="1:8">
      <c r="A6527" s="631">
        <v>42276</v>
      </c>
      <c r="B6527" s="81">
        <v>4</v>
      </c>
      <c r="H6527" s="72">
        <v>57.194000000000003</v>
      </c>
    </row>
    <row r="6528" spans="1:8">
      <c r="A6528" s="631">
        <v>42276</v>
      </c>
      <c r="B6528" s="81">
        <v>5</v>
      </c>
      <c r="H6528" s="72">
        <v>59.26</v>
      </c>
    </row>
    <row r="6529" spans="1:8">
      <c r="A6529" s="631">
        <v>42276</v>
      </c>
      <c r="B6529" s="81">
        <v>6</v>
      </c>
      <c r="H6529" s="72">
        <v>64.040000000000006</v>
      </c>
    </row>
    <row r="6530" spans="1:8">
      <c r="A6530" s="631">
        <v>42276</v>
      </c>
      <c r="B6530" s="81">
        <v>7</v>
      </c>
      <c r="H6530" s="72">
        <v>74.915000000000006</v>
      </c>
    </row>
    <row r="6531" spans="1:8">
      <c r="A6531" s="631">
        <v>42276</v>
      </c>
      <c r="B6531" s="81">
        <v>8</v>
      </c>
      <c r="H6531" s="72">
        <v>79.44</v>
      </c>
    </row>
    <row r="6532" spans="1:8">
      <c r="A6532" s="631">
        <v>42276</v>
      </c>
      <c r="B6532" s="81">
        <v>9</v>
      </c>
      <c r="H6532" s="72">
        <v>81.718999999999994</v>
      </c>
    </row>
    <row r="6533" spans="1:8">
      <c r="A6533" s="631">
        <v>42276</v>
      </c>
      <c r="B6533" s="81">
        <v>10</v>
      </c>
      <c r="H6533" s="72">
        <v>85.51</v>
      </c>
    </row>
    <row r="6534" spans="1:8">
      <c r="A6534" s="631">
        <v>42276</v>
      </c>
      <c r="B6534" s="81">
        <v>11</v>
      </c>
      <c r="H6534" s="72">
        <v>88.617999999999995</v>
      </c>
    </row>
    <row r="6535" spans="1:8">
      <c r="A6535" s="631">
        <v>42276</v>
      </c>
      <c r="B6535" s="81">
        <v>12</v>
      </c>
      <c r="H6535" s="72">
        <v>88.611000000000004</v>
      </c>
    </row>
    <row r="6536" spans="1:8">
      <c r="A6536" s="631">
        <v>42276</v>
      </c>
      <c r="B6536" s="81">
        <v>13</v>
      </c>
      <c r="H6536" s="72">
        <v>99.647999999999996</v>
      </c>
    </row>
    <row r="6537" spans="1:8">
      <c r="A6537" s="631">
        <v>42276</v>
      </c>
      <c r="B6537" s="81">
        <v>14</v>
      </c>
      <c r="H6537" s="72">
        <v>105.88800000000001</v>
      </c>
    </row>
    <row r="6538" spans="1:8">
      <c r="A6538" s="631">
        <v>42276</v>
      </c>
      <c r="B6538" s="81">
        <v>15</v>
      </c>
      <c r="H6538" s="72">
        <v>112.152</v>
      </c>
    </row>
    <row r="6539" spans="1:8">
      <c r="A6539" s="631">
        <v>42276</v>
      </c>
      <c r="B6539" s="81">
        <v>16</v>
      </c>
      <c r="H6539" s="72">
        <v>117.82599999999999</v>
      </c>
    </row>
    <row r="6540" spans="1:8">
      <c r="A6540" s="631">
        <v>42276</v>
      </c>
      <c r="B6540" s="81">
        <v>17</v>
      </c>
      <c r="H6540" s="72">
        <v>121.07599999999999</v>
      </c>
    </row>
    <row r="6541" spans="1:8">
      <c r="A6541" s="631">
        <v>42276</v>
      </c>
      <c r="B6541" s="81">
        <v>18</v>
      </c>
      <c r="H6541" s="72">
        <v>117.68</v>
      </c>
    </row>
    <row r="6542" spans="1:8">
      <c r="A6542" s="631">
        <v>42276</v>
      </c>
      <c r="B6542" s="81">
        <v>19</v>
      </c>
      <c r="H6542" s="72">
        <v>109.976</v>
      </c>
    </row>
    <row r="6543" spans="1:8">
      <c r="A6543" s="631">
        <v>42276</v>
      </c>
      <c r="B6543" s="81">
        <v>20</v>
      </c>
      <c r="H6543" s="72">
        <v>106.643</v>
      </c>
    </row>
    <row r="6544" spans="1:8">
      <c r="A6544" s="631">
        <v>42276</v>
      </c>
      <c r="B6544" s="81">
        <v>21</v>
      </c>
      <c r="H6544" s="72">
        <v>99.287999999999997</v>
      </c>
    </row>
    <row r="6545" spans="1:8">
      <c r="A6545" s="631">
        <v>42276</v>
      </c>
      <c r="B6545" s="81">
        <v>22</v>
      </c>
      <c r="H6545" s="72">
        <v>88.16</v>
      </c>
    </row>
    <row r="6546" spans="1:8">
      <c r="A6546" s="631">
        <v>42276</v>
      </c>
      <c r="B6546" s="81">
        <v>23</v>
      </c>
      <c r="H6546" s="72">
        <v>75.873999999999995</v>
      </c>
    </row>
    <row r="6547" spans="1:8">
      <c r="A6547" s="631">
        <v>42276</v>
      </c>
      <c r="B6547" s="81">
        <v>24</v>
      </c>
      <c r="H6547" s="72">
        <v>66.593999999999994</v>
      </c>
    </row>
    <row r="6548" spans="1:8">
      <c r="A6548" s="631">
        <v>42277</v>
      </c>
      <c r="B6548" s="81">
        <v>1</v>
      </c>
      <c r="H6548" s="72">
        <v>61.241</v>
      </c>
    </row>
    <row r="6549" spans="1:8">
      <c r="A6549" s="631">
        <v>42277</v>
      </c>
      <c r="B6549" s="81">
        <v>2</v>
      </c>
      <c r="H6549" s="72">
        <v>57.822000000000003</v>
      </c>
    </row>
    <row r="6550" spans="1:8">
      <c r="A6550" s="631">
        <v>42277</v>
      </c>
      <c r="B6550" s="81">
        <v>3</v>
      </c>
      <c r="H6550" s="72">
        <v>56.676000000000002</v>
      </c>
    </row>
    <row r="6551" spans="1:8">
      <c r="A6551" s="631">
        <v>42277</v>
      </c>
      <c r="B6551" s="81">
        <v>4</v>
      </c>
      <c r="H6551" s="72">
        <v>56.16</v>
      </c>
    </row>
    <row r="6552" spans="1:8">
      <c r="A6552" s="631">
        <v>42277</v>
      </c>
      <c r="B6552" s="81">
        <v>5</v>
      </c>
      <c r="H6552" s="72">
        <v>57.697000000000003</v>
      </c>
    </row>
    <row r="6553" spans="1:8">
      <c r="A6553" s="631">
        <v>42277</v>
      </c>
      <c r="B6553" s="81">
        <v>6</v>
      </c>
      <c r="H6553" s="72">
        <v>62.469000000000001</v>
      </c>
    </row>
    <row r="6554" spans="1:8">
      <c r="A6554" s="631">
        <v>42277</v>
      </c>
      <c r="B6554" s="81">
        <v>7</v>
      </c>
      <c r="H6554" s="72">
        <v>73.063000000000002</v>
      </c>
    </row>
    <row r="6555" spans="1:8">
      <c r="A6555" s="631">
        <v>42277</v>
      </c>
      <c r="B6555" s="81">
        <v>8</v>
      </c>
      <c r="H6555" s="72">
        <v>77.442999999999998</v>
      </c>
    </row>
    <row r="6556" spans="1:8">
      <c r="A6556" s="631">
        <v>42277</v>
      </c>
      <c r="B6556" s="81">
        <v>9</v>
      </c>
      <c r="H6556" s="72">
        <v>79.153000000000006</v>
      </c>
    </row>
    <row r="6557" spans="1:8">
      <c r="A6557" s="631">
        <v>42277</v>
      </c>
      <c r="B6557" s="81">
        <v>10</v>
      </c>
      <c r="H6557" s="72">
        <v>81.772000000000006</v>
      </c>
    </row>
    <row r="6558" spans="1:8">
      <c r="A6558" s="631">
        <v>42277</v>
      </c>
      <c r="B6558" s="81">
        <v>11</v>
      </c>
      <c r="H6558" s="72">
        <v>82.900999999999996</v>
      </c>
    </row>
    <row r="6559" spans="1:8">
      <c r="A6559" s="631">
        <v>42277</v>
      </c>
      <c r="B6559" s="81">
        <v>12</v>
      </c>
      <c r="H6559" s="72">
        <v>84.186000000000007</v>
      </c>
    </row>
    <row r="6560" spans="1:8">
      <c r="A6560" s="631">
        <v>42277</v>
      </c>
      <c r="B6560" s="81">
        <v>13</v>
      </c>
      <c r="H6560" s="72">
        <v>85.546999999999997</v>
      </c>
    </row>
    <row r="6561" spans="1:8">
      <c r="A6561" s="631">
        <v>42277</v>
      </c>
      <c r="B6561" s="81">
        <v>14</v>
      </c>
      <c r="H6561" s="72">
        <v>86.945999999999998</v>
      </c>
    </row>
    <row r="6562" spans="1:8">
      <c r="A6562" s="631">
        <v>42277</v>
      </c>
      <c r="B6562" s="81">
        <v>15</v>
      </c>
      <c r="H6562" s="72">
        <v>86.936000000000007</v>
      </c>
    </row>
    <row r="6563" spans="1:8">
      <c r="A6563" s="631">
        <v>42277</v>
      </c>
      <c r="B6563" s="81">
        <v>16</v>
      </c>
      <c r="H6563" s="72">
        <v>88.195999999999998</v>
      </c>
    </row>
    <row r="6564" spans="1:8">
      <c r="A6564" s="631">
        <v>42277</v>
      </c>
      <c r="B6564" s="81">
        <v>17</v>
      </c>
      <c r="H6564" s="72">
        <v>90.625</v>
      </c>
    </row>
    <row r="6565" spans="1:8">
      <c r="A6565" s="631">
        <v>42277</v>
      </c>
      <c r="B6565" s="81">
        <v>18</v>
      </c>
      <c r="H6565" s="72">
        <v>88.632999999999996</v>
      </c>
    </row>
    <row r="6566" spans="1:8">
      <c r="A6566" s="631">
        <v>42277</v>
      </c>
      <c r="B6566" s="81">
        <v>19</v>
      </c>
      <c r="H6566" s="72">
        <v>86.882999999999996</v>
      </c>
    </row>
    <row r="6567" spans="1:8">
      <c r="A6567" s="631">
        <v>42277</v>
      </c>
      <c r="B6567" s="81">
        <v>20</v>
      </c>
      <c r="H6567" s="72">
        <v>91.465999999999994</v>
      </c>
    </row>
    <row r="6568" spans="1:8">
      <c r="A6568" s="631">
        <v>42277</v>
      </c>
      <c r="B6568" s="81">
        <v>21</v>
      </c>
      <c r="H6568" s="72">
        <v>87.192999999999998</v>
      </c>
    </row>
    <row r="6569" spans="1:8">
      <c r="A6569" s="631">
        <v>42277</v>
      </c>
      <c r="B6569" s="81">
        <v>22</v>
      </c>
      <c r="H6569" s="72">
        <v>80.418000000000006</v>
      </c>
    </row>
    <row r="6570" spans="1:8">
      <c r="A6570" s="631">
        <v>42277</v>
      </c>
      <c r="B6570" s="81">
        <v>23</v>
      </c>
      <c r="H6570" s="72">
        <v>70.685000000000002</v>
      </c>
    </row>
    <row r="6571" spans="1:8">
      <c r="A6571" s="631">
        <v>42277</v>
      </c>
      <c r="B6571" s="81">
        <v>24</v>
      </c>
      <c r="H6571" s="72">
        <v>62.981999999999999</v>
      </c>
    </row>
    <row r="6572" spans="1:8">
      <c r="A6572" s="631">
        <v>42278</v>
      </c>
      <c r="B6572" s="81">
        <v>1</v>
      </c>
      <c r="H6572" s="72">
        <v>58.313000000000002</v>
      </c>
    </row>
    <row r="6573" spans="1:8">
      <c r="A6573" s="631">
        <v>42278</v>
      </c>
      <c r="B6573" s="81">
        <v>2</v>
      </c>
      <c r="H6573" s="72">
        <v>56.063000000000002</v>
      </c>
    </row>
    <row r="6574" spans="1:8">
      <c r="A6574" s="631">
        <v>42278</v>
      </c>
      <c r="B6574" s="81">
        <v>3</v>
      </c>
      <c r="H6574" s="72">
        <v>54.753999999999998</v>
      </c>
    </row>
    <row r="6575" spans="1:8">
      <c r="A6575" s="631">
        <v>42278</v>
      </c>
      <c r="B6575" s="81">
        <v>4</v>
      </c>
      <c r="H6575" s="72">
        <v>55.154000000000003</v>
      </c>
    </row>
    <row r="6576" spans="1:8">
      <c r="A6576" s="631">
        <v>42278</v>
      </c>
      <c r="B6576" s="81">
        <v>5</v>
      </c>
      <c r="H6576" s="72">
        <v>57.079000000000001</v>
      </c>
    </row>
    <row r="6577" spans="1:8">
      <c r="A6577" s="631">
        <v>42278</v>
      </c>
      <c r="B6577" s="81">
        <v>6</v>
      </c>
      <c r="H6577" s="72">
        <v>61.87</v>
      </c>
    </row>
    <row r="6578" spans="1:8">
      <c r="A6578" s="631">
        <v>42278</v>
      </c>
      <c r="B6578" s="81">
        <v>7</v>
      </c>
      <c r="H6578" s="72">
        <v>72.887</v>
      </c>
    </row>
    <row r="6579" spans="1:8">
      <c r="A6579" s="631">
        <v>42278</v>
      </c>
      <c r="B6579" s="81">
        <v>8</v>
      </c>
      <c r="H6579" s="72">
        <v>78.510000000000005</v>
      </c>
    </row>
    <row r="6580" spans="1:8">
      <c r="A6580" s="631">
        <v>42278</v>
      </c>
      <c r="B6580" s="81">
        <v>9</v>
      </c>
      <c r="H6580" s="72">
        <v>81.082999999999998</v>
      </c>
    </row>
    <row r="6581" spans="1:8">
      <c r="A6581" s="631">
        <v>42278</v>
      </c>
      <c r="B6581" s="81">
        <v>10</v>
      </c>
      <c r="H6581" s="72">
        <v>84.111000000000004</v>
      </c>
    </row>
    <row r="6582" spans="1:8">
      <c r="A6582" s="631">
        <v>42278</v>
      </c>
      <c r="B6582" s="81">
        <v>11</v>
      </c>
      <c r="H6582" s="72">
        <v>84.706000000000003</v>
      </c>
    </row>
    <row r="6583" spans="1:8">
      <c r="A6583" s="631">
        <v>42278</v>
      </c>
      <c r="B6583" s="81">
        <v>12</v>
      </c>
      <c r="H6583" s="72">
        <v>83.16</v>
      </c>
    </row>
    <row r="6584" spans="1:8">
      <c r="A6584" s="631">
        <v>42278</v>
      </c>
      <c r="B6584" s="81">
        <v>13</v>
      </c>
      <c r="H6584" s="72">
        <v>82.978999999999999</v>
      </c>
    </row>
    <row r="6585" spans="1:8">
      <c r="A6585" s="631">
        <v>42278</v>
      </c>
      <c r="B6585" s="81">
        <v>14</v>
      </c>
      <c r="H6585" s="72">
        <v>83.981999999999999</v>
      </c>
    </row>
    <row r="6586" spans="1:8">
      <c r="A6586" s="631">
        <v>42278</v>
      </c>
      <c r="B6586" s="81">
        <v>15</v>
      </c>
      <c r="H6586" s="72">
        <v>87.106999999999999</v>
      </c>
    </row>
    <row r="6587" spans="1:8">
      <c r="A6587" s="631">
        <v>42278</v>
      </c>
      <c r="B6587" s="81">
        <v>16</v>
      </c>
      <c r="H6587" s="72">
        <v>86.971000000000004</v>
      </c>
    </row>
    <row r="6588" spans="1:8">
      <c r="A6588" s="631">
        <v>42278</v>
      </c>
      <c r="B6588" s="81">
        <v>17</v>
      </c>
      <c r="H6588" s="72">
        <v>88.138000000000005</v>
      </c>
    </row>
    <row r="6589" spans="1:8">
      <c r="A6589" s="631">
        <v>42278</v>
      </c>
      <c r="B6589" s="81">
        <v>18</v>
      </c>
      <c r="H6589" s="72">
        <v>85.727999999999994</v>
      </c>
    </row>
    <row r="6590" spans="1:8">
      <c r="A6590" s="631">
        <v>42278</v>
      </c>
      <c r="B6590" s="81">
        <v>19</v>
      </c>
      <c r="H6590" s="72">
        <v>85.272000000000006</v>
      </c>
    </row>
    <row r="6591" spans="1:8">
      <c r="A6591" s="631">
        <v>42278</v>
      </c>
      <c r="B6591" s="81">
        <v>20</v>
      </c>
      <c r="H6591" s="72">
        <v>90.975999999999999</v>
      </c>
    </row>
    <row r="6592" spans="1:8">
      <c r="A6592" s="631">
        <v>42278</v>
      </c>
      <c r="B6592" s="81">
        <v>21</v>
      </c>
      <c r="H6592" s="72">
        <v>88.111000000000004</v>
      </c>
    </row>
    <row r="6593" spans="1:8">
      <c r="A6593" s="631">
        <v>42278</v>
      </c>
      <c r="B6593" s="81">
        <v>22</v>
      </c>
      <c r="H6593" s="72">
        <v>82.097999999999999</v>
      </c>
    </row>
    <row r="6594" spans="1:8">
      <c r="A6594" s="631">
        <v>42278</v>
      </c>
      <c r="B6594" s="81">
        <v>23</v>
      </c>
      <c r="H6594" s="72">
        <v>72.477999999999994</v>
      </c>
    </row>
    <row r="6595" spans="1:8">
      <c r="A6595" s="631">
        <v>42278</v>
      </c>
      <c r="B6595" s="81">
        <v>24</v>
      </c>
      <c r="H6595" s="72">
        <v>64.900999999999996</v>
      </c>
    </row>
    <row r="6596" spans="1:8">
      <c r="A6596" s="631">
        <v>42279</v>
      </c>
      <c r="B6596" s="81">
        <v>1</v>
      </c>
      <c r="H6596" s="72">
        <v>59.914999999999999</v>
      </c>
    </row>
    <row r="6597" spans="1:8">
      <c r="A6597" s="631">
        <v>42279</v>
      </c>
      <c r="B6597" s="81">
        <v>2</v>
      </c>
      <c r="H6597" s="72">
        <v>56.518999999999998</v>
      </c>
    </row>
    <row r="6598" spans="1:8">
      <c r="A6598" s="631">
        <v>42279</v>
      </c>
      <c r="B6598" s="81">
        <v>3</v>
      </c>
      <c r="H6598" s="72">
        <v>54.826999999999998</v>
      </c>
    </row>
    <row r="6599" spans="1:8">
      <c r="A6599" s="631">
        <v>42279</v>
      </c>
      <c r="B6599" s="81">
        <v>4</v>
      </c>
      <c r="H6599" s="72">
        <v>54.777000000000001</v>
      </c>
    </row>
    <row r="6600" spans="1:8">
      <c r="A6600" s="631">
        <v>42279</v>
      </c>
      <c r="B6600" s="81">
        <v>5</v>
      </c>
      <c r="H6600" s="72">
        <v>56.600999999999999</v>
      </c>
    </row>
    <row r="6601" spans="1:8">
      <c r="A6601" s="631">
        <v>42279</v>
      </c>
      <c r="B6601" s="81">
        <v>6</v>
      </c>
      <c r="H6601" s="72">
        <v>61.981999999999999</v>
      </c>
    </row>
    <row r="6602" spans="1:8">
      <c r="A6602" s="631">
        <v>42279</v>
      </c>
      <c r="B6602" s="81">
        <v>7</v>
      </c>
      <c r="H6602" s="72">
        <v>72.596999999999994</v>
      </c>
    </row>
    <row r="6603" spans="1:8">
      <c r="A6603" s="631">
        <v>42279</v>
      </c>
      <c r="B6603" s="81">
        <v>8</v>
      </c>
      <c r="H6603" s="72">
        <v>76.344999999999999</v>
      </c>
    </row>
    <row r="6604" spans="1:8">
      <c r="A6604" s="631">
        <v>42279</v>
      </c>
      <c r="B6604" s="81">
        <v>9</v>
      </c>
      <c r="H6604" s="72">
        <v>79.239999999999995</v>
      </c>
    </row>
    <row r="6605" spans="1:8">
      <c r="A6605" s="631">
        <v>42279</v>
      </c>
      <c r="B6605" s="81">
        <v>10</v>
      </c>
      <c r="H6605" s="72">
        <v>82.433999999999997</v>
      </c>
    </row>
    <row r="6606" spans="1:8">
      <c r="A6606" s="631">
        <v>42279</v>
      </c>
      <c r="B6606" s="81">
        <v>11</v>
      </c>
      <c r="H6606" s="72">
        <v>86.213999999999999</v>
      </c>
    </row>
    <row r="6607" spans="1:8">
      <c r="A6607" s="631">
        <v>42279</v>
      </c>
      <c r="B6607" s="81">
        <v>12</v>
      </c>
      <c r="H6607" s="72">
        <v>90.028000000000006</v>
      </c>
    </row>
    <row r="6608" spans="1:8">
      <c r="A6608" s="631">
        <v>42279</v>
      </c>
      <c r="B6608" s="81">
        <v>13</v>
      </c>
      <c r="H6608" s="72">
        <v>94.61</v>
      </c>
    </row>
    <row r="6609" spans="1:8">
      <c r="A6609" s="631">
        <v>42279</v>
      </c>
      <c r="B6609" s="81">
        <v>14</v>
      </c>
      <c r="H6609" s="72">
        <v>100.31699999999999</v>
      </c>
    </row>
    <row r="6610" spans="1:8">
      <c r="A6610" s="631">
        <v>42279</v>
      </c>
      <c r="B6610" s="81">
        <v>15</v>
      </c>
      <c r="H6610" s="72">
        <v>105.361</v>
      </c>
    </row>
    <row r="6611" spans="1:8">
      <c r="A6611" s="631">
        <v>42279</v>
      </c>
      <c r="B6611" s="81">
        <v>16</v>
      </c>
      <c r="H6611" s="72">
        <v>110.866</v>
      </c>
    </row>
    <row r="6612" spans="1:8">
      <c r="A6612" s="631">
        <v>42279</v>
      </c>
      <c r="B6612" s="81">
        <v>17</v>
      </c>
      <c r="H6612" s="72">
        <v>115.675</v>
      </c>
    </row>
    <row r="6613" spans="1:8">
      <c r="A6613" s="631">
        <v>42279</v>
      </c>
      <c r="B6613" s="81">
        <v>18</v>
      </c>
      <c r="H6613" s="72">
        <v>114.15</v>
      </c>
    </row>
    <row r="6614" spans="1:8">
      <c r="A6614" s="631">
        <v>42279</v>
      </c>
      <c r="B6614" s="81">
        <v>19</v>
      </c>
      <c r="H6614" s="72">
        <v>106.55200000000001</v>
      </c>
    </row>
    <row r="6615" spans="1:8">
      <c r="A6615" s="631">
        <v>42279</v>
      </c>
      <c r="B6615" s="81">
        <v>20</v>
      </c>
      <c r="H6615" s="72">
        <v>104.24299999999999</v>
      </c>
    </row>
    <row r="6616" spans="1:8">
      <c r="A6616" s="631">
        <v>42279</v>
      </c>
      <c r="B6616" s="81">
        <v>21</v>
      </c>
      <c r="H6616" s="72">
        <v>96.620999999999995</v>
      </c>
    </row>
    <row r="6617" spans="1:8">
      <c r="A6617" s="631">
        <v>42279</v>
      </c>
      <c r="B6617" s="81">
        <v>22</v>
      </c>
      <c r="H6617" s="72">
        <v>87.778000000000006</v>
      </c>
    </row>
    <row r="6618" spans="1:8">
      <c r="A6618" s="631">
        <v>42279</v>
      </c>
      <c r="B6618" s="81">
        <v>23</v>
      </c>
      <c r="H6618" s="72">
        <v>77.429000000000002</v>
      </c>
    </row>
    <row r="6619" spans="1:8">
      <c r="A6619" s="631">
        <v>42279</v>
      </c>
      <c r="B6619" s="81">
        <v>24</v>
      </c>
      <c r="H6619" s="72">
        <v>69.275000000000006</v>
      </c>
    </row>
    <row r="6620" spans="1:8">
      <c r="A6620" s="631">
        <v>42280</v>
      </c>
      <c r="B6620" s="81">
        <v>1</v>
      </c>
      <c r="H6620" s="72">
        <v>63.466000000000001</v>
      </c>
    </row>
    <row r="6621" spans="1:8">
      <c r="A6621" s="631">
        <v>42280</v>
      </c>
      <c r="B6621" s="81">
        <v>2</v>
      </c>
      <c r="H6621" s="72">
        <v>59.795000000000002</v>
      </c>
    </row>
    <row r="6622" spans="1:8">
      <c r="A6622" s="631">
        <v>42280</v>
      </c>
      <c r="B6622" s="81">
        <v>3</v>
      </c>
      <c r="H6622" s="72">
        <v>57.453000000000003</v>
      </c>
    </row>
    <row r="6623" spans="1:8">
      <c r="A6623" s="631">
        <v>42280</v>
      </c>
      <c r="B6623" s="81">
        <v>4</v>
      </c>
      <c r="H6623" s="72">
        <v>55.935000000000002</v>
      </c>
    </row>
    <row r="6624" spans="1:8">
      <c r="A6624" s="631">
        <v>42280</v>
      </c>
      <c r="B6624" s="81">
        <v>5</v>
      </c>
      <c r="H6624" s="72">
        <v>57.244</v>
      </c>
    </row>
    <row r="6625" spans="1:8">
      <c r="A6625" s="631">
        <v>42280</v>
      </c>
      <c r="B6625" s="81">
        <v>6</v>
      </c>
      <c r="H6625" s="72">
        <v>59.515000000000001</v>
      </c>
    </row>
    <row r="6626" spans="1:8">
      <c r="A6626" s="631">
        <v>42280</v>
      </c>
      <c r="B6626" s="81">
        <v>7</v>
      </c>
      <c r="H6626" s="72">
        <v>63.531999999999996</v>
      </c>
    </row>
    <row r="6627" spans="1:8">
      <c r="A6627" s="631">
        <v>42280</v>
      </c>
      <c r="B6627" s="81">
        <v>8</v>
      </c>
      <c r="H6627" s="72">
        <v>65.858000000000004</v>
      </c>
    </row>
    <row r="6628" spans="1:8">
      <c r="A6628" s="631">
        <v>42280</v>
      </c>
      <c r="B6628" s="81">
        <v>9</v>
      </c>
      <c r="H6628" s="72">
        <v>70.513000000000005</v>
      </c>
    </row>
    <row r="6629" spans="1:8">
      <c r="A6629" s="631">
        <v>42280</v>
      </c>
      <c r="B6629" s="81">
        <v>10</v>
      </c>
      <c r="H6629" s="72">
        <v>74.873999999999995</v>
      </c>
    </row>
    <row r="6630" spans="1:8">
      <c r="A6630" s="631">
        <v>42280</v>
      </c>
      <c r="B6630" s="81">
        <v>11</v>
      </c>
      <c r="H6630" s="72">
        <v>77.647000000000006</v>
      </c>
    </row>
    <row r="6631" spans="1:8">
      <c r="A6631" s="631">
        <v>42280</v>
      </c>
      <c r="B6631" s="81">
        <v>12</v>
      </c>
      <c r="H6631" s="72">
        <v>79.966999999999999</v>
      </c>
    </row>
    <row r="6632" spans="1:8">
      <c r="A6632" s="631">
        <v>42280</v>
      </c>
      <c r="B6632" s="81">
        <v>13</v>
      </c>
      <c r="H6632" s="72">
        <v>83.442999999999998</v>
      </c>
    </row>
    <row r="6633" spans="1:8">
      <c r="A6633" s="631">
        <v>42280</v>
      </c>
      <c r="B6633" s="81">
        <v>14</v>
      </c>
      <c r="H6633" s="72">
        <v>86.328999999999994</v>
      </c>
    </row>
    <row r="6634" spans="1:8">
      <c r="A6634" s="631">
        <v>42280</v>
      </c>
      <c r="B6634" s="81">
        <v>15</v>
      </c>
      <c r="H6634" s="72">
        <v>88.361999999999995</v>
      </c>
    </row>
    <row r="6635" spans="1:8">
      <c r="A6635" s="631">
        <v>42280</v>
      </c>
      <c r="B6635" s="81">
        <v>16</v>
      </c>
      <c r="H6635" s="72">
        <v>88.287000000000006</v>
      </c>
    </row>
    <row r="6636" spans="1:8">
      <c r="A6636" s="631">
        <v>42280</v>
      </c>
      <c r="B6636" s="81">
        <v>17</v>
      </c>
      <c r="H6636" s="72">
        <v>88.198999999999998</v>
      </c>
    </row>
    <row r="6637" spans="1:8">
      <c r="A6637" s="631">
        <v>42280</v>
      </c>
      <c r="B6637" s="81">
        <v>18</v>
      </c>
      <c r="H6637" s="72">
        <v>86.847999999999999</v>
      </c>
    </row>
    <row r="6638" spans="1:8">
      <c r="A6638" s="631">
        <v>42280</v>
      </c>
      <c r="B6638" s="81">
        <v>19</v>
      </c>
      <c r="H6638" s="72">
        <v>84.97</v>
      </c>
    </row>
    <row r="6639" spans="1:8">
      <c r="A6639" s="631">
        <v>42280</v>
      </c>
      <c r="B6639" s="81">
        <v>20</v>
      </c>
      <c r="H6639" s="72">
        <v>88.811000000000007</v>
      </c>
    </row>
    <row r="6640" spans="1:8">
      <c r="A6640" s="631">
        <v>42280</v>
      </c>
      <c r="B6640" s="81">
        <v>21</v>
      </c>
      <c r="H6640" s="72">
        <v>85.55</v>
      </c>
    </row>
    <row r="6641" spans="1:8">
      <c r="A6641" s="631">
        <v>42280</v>
      </c>
      <c r="B6641" s="81">
        <v>22</v>
      </c>
      <c r="H6641" s="72">
        <v>81.125</v>
      </c>
    </row>
    <row r="6642" spans="1:8">
      <c r="A6642" s="631">
        <v>42280</v>
      </c>
      <c r="B6642" s="81">
        <v>23</v>
      </c>
      <c r="H6642" s="72">
        <v>74.668000000000006</v>
      </c>
    </row>
    <row r="6643" spans="1:8">
      <c r="A6643" s="631">
        <v>42280</v>
      </c>
      <c r="B6643" s="81">
        <v>24</v>
      </c>
      <c r="H6643" s="72">
        <v>66.697999999999993</v>
      </c>
    </row>
    <row r="6644" spans="1:8">
      <c r="A6644" s="631">
        <v>42281</v>
      </c>
      <c r="B6644" s="81">
        <v>1</v>
      </c>
      <c r="H6644" s="72">
        <v>61.46</v>
      </c>
    </row>
    <row r="6645" spans="1:8">
      <c r="A6645" s="631">
        <v>42281</v>
      </c>
      <c r="B6645" s="81">
        <v>2</v>
      </c>
      <c r="H6645" s="72">
        <v>58.609000000000002</v>
      </c>
    </row>
    <row r="6646" spans="1:8">
      <c r="A6646" s="631">
        <v>42281</v>
      </c>
      <c r="B6646" s="81">
        <v>3</v>
      </c>
      <c r="H6646" s="72">
        <v>56.692</v>
      </c>
    </row>
    <row r="6647" spans="1:8">
      <c r="A6647" s="631">
        <v>42281</v>
      </c>
      <c r="B6647" s="81">
        <v>4</v>
      </c>
      <c r="H6647" s="72">
        <v>56.587000000000003</v>
      </c>
    </row>
    <row r="6648" spans="1:8">
      <c r="A6648" s="631">
        <v>42281</v>
      </c>
      <c r="B6648" s="81">
        <v>5</v>
      </c>
      <c r="H6648" s="72">
        <v>57.417999999999999</v>
      </c>
    </row>
    <row r="6649" spans="1:8">
      <c r="A6649" s="631">
        <v>42281</v>
      </c>
      <c r="B6649" s="81">
        <v>6</v>
      </c>
      <c r="H6649" s="72">
        <v>59</v>
      </c>
    </row>
    <row r="6650" spans="1:8">
      <c r="A6650" s="631">
        <v>42281</v>
      </c>
      <c r="B6650" s="81">
        <v>7</v>
      </c>
      <c r="H6650" s="72">
        <v>63.119</v>
      </c>
    </row>
    <row r="6651" spans="1:8">
      <c r="A6651" s="631">
        <v>42281</v>
      </c>
      <c r="B6651" s="81">
        <v>8</v>
      </c>
      <c r="H6651" s="72">
        <v>64.938999999999993</v>
      </c>
    </row>
    <row r="6652" spans="1:8">
      <c r="A6652" s="631">
        <v>42281</v>
      </c>
      <c r="B6652" s="81">
        <v>9</v>
      </c>
      <c r="H6652" s="72">
        <v>70.230999999999995</v>
      </c>
    </row>
    <row r="6653" spans="1:8">
      <c r="A6653" s="631">
        <v>42281</v>
      </c>
      <c r="B6653" s="81">
        <v>10</v>
      </c>
      <c r="H6653" s="72">
        <v>75.53</v>
      </c>
    </row>
    <row r="6654" spans="1:8">
      <c r="A6654" s="631">
        <v>42281</v>
      </c>
      <c r="B6654" s="81">
        <v>11</v>
      </c>
      <c r="H6654" s="72">
        <v>80.114000000000004</v>
      </c>
    </row>
    <row r="6655" spans="1:8">
      <c r="A6655" s="631">
        <v>42281</v>
      </c>
      <c r="B6655" s="81">
        <v>12</v>
      </c>
      <c r="H6655" s="72">
        <v>85.111000000000004</v>
      </c>
    </row>
    <row r="6656" spans="1:8">
      <c r="A6656" s="631">
        <v>42281</v>
      </c>
      <c r="B6656" s="81">
        <v>13</v>
      </c>
      <c r="H6656" s="72">
        <v>91.165000000000006</v>
      </c>
    </row>
    <row r="6657" spans="1:8">
      <c r="A6657" s="631">
        <v>42281</v>
      </c>
      <c r="B6657" s="81">
        <v>14</v>
      </c>
      <c r="H6657" s="72">
        <v>97.915000000000006</v>
      </c>
    </row>
    <row r="6658" spans="1:8">
      <c r="A6658" s="631">
        <v>42281</v>
      </c>
      <c r="B6658" s="81">
        <v>15</v>
      </c>
      <c r="H6658" s="72">
        <v>104.739</v>
      </c>
    </row>
    <row r="6659" spans="1:8">
      <c r="A6659" s="631">
        <v>42281</v>
      </c>
      <c r="B6659" s="81">
        <v>16</v>
      </c>
      <c r="H6659" s="72">
        <v>111.77500000000001</v>
      </c>
    </row>
    <row r="6660" spans="1:8">
      <c r="A6660" s="631">
        <v>42281</v>
      </c>
      <c r="B6660" s="81">
        <v>17</v>
      </c>
      <c r="H6660" s="72">
        <v>117.377</v>
      </c>
    </row>
    <row r="6661" spans="1:8">
      <c r="A6661" s="631">
        <v>42281</v>
      </c>
      <c r="B6661" s="81">
        <v>18</v>
      </c>
      <c r="H6661" s="72">
        <v>119.526</v>
      </c>
    </row>
    <row r="6662" spans="1:8">
      <c r="A6662" s="631">
        <v>42281</v>
      </c>
      <c r="B6662" s="81">
        <v>19</v>
      </c>
      <c r="H6662" s="72">
        <v>114.27200000000001</v>
      </c>
    </row>
    <row r="6663" spans="1:8">
      <c r="A6663" s="631">
        <v>42281</v>
      </c>
      <c r="B6663" s="81">
        <v>20</v>
      </c>
      <c r="H6663" s="72">
        <v>111.143</v>
      </c>
    </row>
    <row r="6664" spans="1:8">
      <c r="A6664" s="631">
        <v>42281</v>
      </c>
      <c r="B6664" s="81">
        <v>21</v>
      </c>
      <c r="H6664" s="72">
        <v>103.28400000000001</v>
      </c>
    </row>
    <row r="6665" spans="1:8">
      <c r="A6665" s="631">
        <v>42281</v>
      </c>
      <c r="B6665" s="81">
        <v>22</v>
      </c>
      <c r="H6665" s="72">
        <v>92.180999999999997</v>
      </c>
    </row>
    <row r="6666" spans="1:8">
      <c r="A6666" s="631">
        <v>42281</v>
      </c>
      <c r="B6666" s="81">
        <v>23</v>
      </c>
      <c r="H6666" s="72">
        <v>80.363</v>
      </c>
    </row>
    <row r="6667" spans="1:8">
      <c r="A6667" s="631">
        <v>42281</v>
      </c>
      <c r="B6667" s="81">
        <v>24</v>
      </c>
      <c r="H6667" s="72">
        <v>70.751999999999995</v>
      </c>
    </row>
    <row r="6668" spans="1:8">
      <c r="A6668" s="631">
        <v>42282</v>
      </c>
      <c r="B6668" s="81">
        <v>1</v>
      </c>
      <c r="H6668" s="72">
        <v>63.84</v>
      </c>
    </row>
    <row r="6669" spans="1:8">
      <c r="A6669" s="631">
        <v>42282</v>
      </c>
      <c r="B6669" s="81">
        <v>2</v>
      </c>
      <c r="H6669" s="72">
        <v>59.52</v>
      </c>
    </row>
    <row r="6670" spans="1:8">
      <c r="A6670" s="631">
        <v>42282</v>
      </c>
      <c r="B6670" s="81">
        <v>3</v>
      </c>
      <c r="H6670" s="72">
        <v>57.139000000000003</v>
      </c>
    </row>
    <row r="6671" spans="1:8">
      <c r="A6671" s="631">
        <v>42282</v>
      </c>
      <c r="B6671" s="81">
        <v>4</v>
      </c>
      <c r="H6671" s="72">
        <v>55.987000000000002</v>
      </c>
    </row>
    <row r="6672" spans="1:8">
      <c r="A6672" s="631">
        <v>42282</v>
      </c>
      <c r="B6672" s="81">
        <v>5</v>
      </c>
      <c r="H6672" s="72">
        <v>57.378</v>
      </c>
    </row>
    <row r="6673" spans="1:8">
      <c r="A6673" s="631">
        <v>42282</v>
      </c>
      <c r="B6673" s="81">
        <v>6</v>
      </c>
      <c r="H6673" s="72">
        <v>61.689</v>
      </c>
    </row>
    <row r="6674" spans="1:8">
      <c r="A6674" s="631">
        <v>42282</v>
      </c>
      <c r="B6674" s="81">
        <v>7</v>
      </c>
      <c r="H6674" s="72">
        <v>72.206000000000003</v>
      </c>
    </row>
    <row r="6675" spans="1:8">
      <c r="A6675" s="631">
        <v>42282</v>
      </c>
      <c r="B6675" s="81">
        <v>8</v>
      </c>
      <c r="H6675" s="72">
        <v>76.617999999999995</v>
      </c>
    </row>
    <row r="6676" spans="1:8">
      <c r="A6676" s="631">
        <v>42282</v>
      </c>
      <c r="B6676" s="81">
        <v>9</v>
      </c>
      <c r="H6676" s="72">
        <v>79.56</v>
      </c>
    </row>
    <row r="6677" spans="1:8">
      <c r="A6677" s="631">
        <v>42282</v>
      </c>
      <c r="B6677" s="81">
        <v>10</v>
      </c>
      <c r="H6677" s="72">
        <v>83.584000000000003</v>
      </c>
    </row>
    <row r="6678" spans="1:8">
      <c r="A6678" s="631">
        <v>42282</v>
      </c>
      <c r="B6678" s="81">
        <v>11</v>
      </c>
      <c r="H6678" s="72">
        <v>87.412999999999997</v>
      </c>
    </row>
    <row r="6679" spans="1:8">
      <c r="A6679" s="631">
        <v>42282</v>
      </c>
      <c r="B6679" s="81">
        <v>12</v>
      </c>
      <c r="H6679" s="72">
        <v>90.813000000000002</v>
      </c>
    </row>
    <row r="6680" spans="1:8">
      <c r="A6680" s="631">
        <v>42282</v>
      </c>
      <c r="B6680" s="81">
        <v>13</v>
      </c>
      <c r="H6680" s="72">
        <v>94.224999999999994</v>
      </c>
    </row>
    <row r="6681" spans="1:8">
      <c r="A6681" s="631">
        <v>42282</v>
      </c>
      <c r="B6681" s="81">
        <v>14</v>
      </c>
      <c r="H6681" s="72">
        <v>99.745000000000005</v>
      </c>
    </row>
    <row r="6682" spans="1:8">
      <c r="A6682" s="631">
        <v>42282</v>
      </c>
      <c r="B6682" s="81">
        <v>15</v>
      </c>
      <c r="H6682" s="72">
        <v>105.953</v>
      </c>
    </row>
    <row r="6683" spans="1:8">
      <c r="A6683" s="631">
        <v>42282</v>
      </c>
      <c r="B6683" s="81">
        <v>16</v>
      </c>
      <c r="H6683" s="72">
        <v>112.26900000000001</v>
      </c>
    </row>
    <row r="6684" spans="1:8">
      <c r="A6684" s="631">
        <v>42282</v>
      </c>
      <c r="B6684" s="81">
        <v>17</v>
      </c>
      <c r="H6684" s="72">
        <v>117.51600000000001</v>
      </c>
    </row>
    <row r="6685" spans="1:8">
      <c r="A6685" s="631">
        <v>42282</v>
      </c>
      <c r="B6685" s="81">
        <v>18</v>
      </c>
      <c r="H6685" s="72">
        <v>116.273</v>
      </c>
    </row>
    <row r="6686" spans="1:8">
      <c r="A6686" s="631">
        <v>42282</v>
      </c>
      <c r="B6686" s="81">
        <v>19</v>
      </c>
      <c r="H6686" s="72">
        <v>109.982</v>
      </c>
    </row>
    <row r="6687" spans="1:8">
      <c r="A6687" s="631">
        <v>42282</v>
      </c>
      <c r="B6687" s="81">
        <v>20</v>
      </c>
      <c r="H6687" s="72">
        <v>109.56</v>
      </c>
    </row>
    <row r="6688" spans="1:8">
      <c r="A6688" s="631">
        <v>42282</v>
      </c>
      <c r="B6688" s="81">
        <v>21</v>
      </c>
      <c r="H6688" s="72">
        <v>101.474</v>
      </c>
    </row>
    <row r="6689" spans="1:8">
      <c r="A6689" s="631">
        <v>42282</v>
      </c>
      <c r="B6689" s="81">
        <v>22</v>
      </c>
      <c r="H6689" s="72">
        <v>90.515000000000001</v>
      </c>
    </row>
    <row r="6690" spans="1:8">
      <c r="A6690" s="631">
        <v>42282</v>
      </c>
      <c r="B6690" s="81">
        <v>23</v>
      </c>
      <c r="H6690" s="72">
        <v>78.161000000000001</v>
      </c>
    </row>
    <row r="6691" spans="1:8">
      <c r="A6691" s="631">
        <v>42282</v>
      </c>
      <c r="B6691" s="81">
        <v>24</v>
      </c>
      <c r="H6691" s="72">
        <v>67.957999999999998</v>
      </c>
    </row>
    <row r="6692" spans="1:8">
      <c r="A6692" s="631">
        <v>42283</v>
      </c>
      <c r="B6692" s="81">
        <v>1</v>
      </c>
      <c r="H6692" s="72">
        <v>62.418999999999997</v>
      </c>
    </row>
    <row r="6693" spans="1:8">
      <c r="A6693" s="631">
        <v>42283</v>
      </c>
      <c r="B6693" s="81">
        <v>2</v>
      </c>
      <c r="H6693" s="72">
        <v>59.366</v>
      </c>
    </row>
    <row r="6694" spans="1:8">
      <c r="A6694" s="631">
        <v>42283</v>
      </c>
      <c r="B6694" s="81">
        <v>3</v>
      </c>
      <c r="H6694" s="72">
        <v>56.619</v>
      </c>
    </row>
    <row r="6695" spans="1:8">
      <c r="A6695" s="631">
        <v>42283</v>
      </c>
      <c r="B6695" s="81">
        <v>4</v>
      </c>
      <c r="H6695" s="72">
        <v>56.133000000000003</v>
      </c>
    </row>
    <row r="6696" spans="1:8">
      <c r="A6696" s="631">
        <v>42283</v>
      </c>
      <c r="B6696" s="81">
        <v>5</v>
      </c>
      <c r="H6696" s="72">
        <v>58.412999999999997</v>
      </c>
    </row>
    <row r="6697" spans="1:8">
      <c r="A6697" s="631">
        <v>42283</v>
      </c>
      <c r="B6697" s="81">
        <v>6</v>
      </c>
      <c r="H6697" s="72">
        <v>63.024000000000001</v>
      </c>
    </row>
    <row r="6698" spans="1:8">
      <c r="A6698" s="631">
        <v>42283</v>
      </c>
      <c r="B6698" s="81">
        <v>7</v>
      </c>
      <c r="H6698" s="72">
        <v>74.260000000000005</v>
      </c>
    </row>
    <row r="6699" spans="1:8">
      <c r="A6699" s="631">
        <v>42283</v>
      </c>
      <c r="B6699" s="81">
        <v>8</v>
      </c>
      <c r="H6699" s="72">
        <v>78.771000000000001</v>
      </c>
    </row>
    <row r="6700" spans="1:8">
      <c r="A6700" s="631">
        <v>42283</v>
      </c>
      <c r="B6700" s="81">
        <v>9</v>
      </c>
      <c r="H6700" s="72">
        <v>81.242000000000004</v>
      </c>
    </row>
    <row r="6701" spans="1:8">
      <c r="A6701" s="631">
        <v>42283</v>
      </c>
      <c r="B6701" s="81">
        <v>10</v>
      </c>
      <c r="H6701" s="72">
        <v>83.67</v>
      </c>
    </row>
    <row r="6702" spans="1:8">
      <c r="A6702" s="631">
        <v>42283</v>
      </c>
      <c r="B6702" s="81">
        <v>11</v>
      </c>
      <c r="H6702" s="72">
        <v>88.058999999999997</v>
      </c>
    </row>
    <row r="6703" spans="1:8">
      <c r="A6703" s="631">
        <v>42283</v>
      </c>
      <c r="B6703" s="81">
        <v>12</v>
      </c>
      <c r="H6703" s="72">
        <v>92.427000000000007</v>
      </c>
    </row>
    <row r="6704" spans="1:8">
      <c r="A6704" s="631">
        <v>42283</v>
      </c>
      <c r="B6704" s="81">
        <v>13</v>
      </c>
      <c r="H6704" s="72">
        <v>96.040999999999997</v>
      </c>
    </row>
    <row r="6705" spans="1:8">
      <c r="A6705" s="631">
        <v>42283</v>
      </c>
      <c r="B6705" s="81">
        <v>14</v>
      </c>
      <c r="H6705" s="72">
        <v>101.384</v>
      </c>
    </row>
    <row r="6706" spans="1:8">
      <c r="A6706" s="631">
        <v>42283</v>
      </c>
      <c r="B6706" s="81">
        <v>15</v>
      </c>
      <c r="H6706" s="72">
        <v>106.705</v>
      </c>
    </row>
    <row r="6707" spans="1:8">
      <c r="A6707" s="631">
        <v>42283</v>
      </c>
      <c r="B6707" s="81">
        <v>16</v>
      </c>
      <c r="H6707" s="72">
        <v>111.785</v>
      </c>
    </row>
    <row r="6708" spans="1:8">
      <c r="A6708" s="631">
        <v>42283</v>
      </c>
      <c r="B6708" s="81">
        <v>17</v>
      </c>
      <c r="H6708" s="72">
        <v>115.616</v>
      </c>
    </row>
    <row r="6709" spans="1:8">
      <c r="A6709" s="631">
        <v>42283</v>
      </c>
      <c r="B6709" s="81">
        <v>18</v>
      </c>
      <c r="H6709" s="72">
        <v>113.06399999999999</v>
      </c>
    </row>
    <row r="6710" spans="1:8">
      <c r="A6710" s="631">
        <v>42283</v>
      </c>
      <c r="B6710" s="81">
        <v>19</v>
      </c>
      <c r="H6710" s="72">
        <v>107.761</v>
      </c>
    </row>
    <row r="6711" spans="1:8">
      <c r="A6711" s="631">
        <v>42283</v>
      </c>
      <c r="B6711" s="81">
        <v>20</v>
      </c>
      <c r="H6711" s="72">
        <v>108.009</v>
      </c>
    </row>
    <row r="6712" spans="1:8">
      <c r="A6712" s="631">
        <v>42283</v>
      </c>
      <c r="B6712" s="81">
        <v>21</v>
      </c>
      <c r="H6712" s="72">
        <v>99.792000000000002</v>
      </c>
    </row>
    <row r="6713" spans="1:8">
      <c r="A6713" s="631">
        <v>42283</v>
      </c>
      <c r="B6713" s="81">
        <v>22</v>
      </c>
      <c r="H6713" s="72">
        <v>89.858999999999995</v>
      </c>
    </row>
    <row r="6714" spans="1:8">
      <c r="A6714" s="631">
        <v>42283</v>
      </c>
      <c r="B6714" s="81">
        <v>23</v>
      </c>
      <c r="H6714" s="72">
        <v>77.587000000000003</v>
      </c>
    </row>
    <row r="6715" spans="1:8">
      <c r="A6715" s="631">
        <v>42283</v>
      </c>
      <c r="B6715" s="81">
        <v>24</v>
      </c>
      <c r="H6715" s="72">
        <v>68.033000000000001</v>
      </c>
    </row>
    <row r="6716" spans="1:8">
      <c r="A6716" s="631">
        <v>42284</v>
      </c>
      <c r="B6716" s="81">
        <v>1</v>
      </c>
      <c r="H6716" s="72">
        <v>62.093000000000004</v>
      </c>
    </row>
    <row r="6717" spans="1:8">
      <c r="A6717" s="631">
        <v>42284</v>
      </c>
      <c r="B6717" s="81">
        <v>2</v>
      </c>
      <c r="H6717" s="72">
        <v>59.009</v>
      </c>
    </row>
    <row r="6718" spans="1:8">
      <c r="A6718" s="631">
        <v>42284</v>
      </c>
      <c r="B6718" s="81">
        <v>3</v>
      </c>
      <c r="H6718" s="72">
        <v>57.219000000000001</v>
      </c>
    </row>
    <row r="6719" spans="1:8">
      <c r="A6719" s="631">
        <v>42284</v>
      </c>
      <c r="B6719" s="81">
        <v>4</v>
      </c>
      <c r="H6719" s="72">
        <v>56.911999999999999</v>
      </c>
    </row>
    <row r="6720" spans="1:8">
      <c r="A6720" s="631">
        <v>42284</v>
      </c>
      <c r="B6720" s="81">
        <v>5</v>
      </c>
      <c r="H6720" s="72">
        <v>58.933</v>
      </c>
    </row>
    <row r="6721" spans="1:8">
      <c r="A6721" s="631">
        <v>42284</v>
      </c>
      <c r="B6721" s="81">
        <v>6</v>
      </c>
      <c r="H6721" s="72">
        <v>63.926000000000002</v>
      </c>
    </row>
    <row r="6722" spans="1:8">
      <c r="A6722" s="631">
        <v>42284</v>
      </c>
      <c r="B6722" s="81">
        <v>7</v>
      </c>
      <c r="H6722" s="72">
        <v>74.536000000000001</v>
      </c>
    </row>
    <row r="6723" spans="1:8">
      <c r="A6723" s="631">
        <v>42284</v>
      </c>
      <c r="B6723" s="81">
        <v>8</v>
      </c>
      <c r="H6723" s="72">
        <v>79.165000000000006</v>
      </c>
    </row>
    <row r="6724" spans="1:8">
      <c r="A6724" s="631">
        <v>42284</v>
      </c>
      <c r="B6724" s="81">
        <v>9</v>
      </c>
      <c r="H6724" s="72">
        <v>81.960999999999999</v>
      </c>
    </row>
    <row r="6725" spans="1:8">
      <c r="A6725" s="631">
        <v>42284</v>
      </c>
      <c r="B6725" s="81">
        <v>10</v>
      </c>
      <c r="H6725" s="72">
        <v>84.956000000000003</v>
      </c>
    </row>
    <row r="6726" spans="1:8">
      <c r="A6726" s="631">
        <v>42284</v>
      </c>
      <c r="B6726" s="81">
        <v>11</v>
      </c>
      <c r="H6726" s="72">
        <v>86.908000000000001</v>
      </c>
    </row>
    <row r="6727" spans="1:8">
      <c r="A6727" s="631">
        <v>42284</v>
      </c>
      <c r="B6727" s="81">
        <v>12</v>
      </c>
      <c r="H6727" s="72">
        <v>89.947999999999993</v>
      </c>
    </row>
    <row r="6728" spans="1:8">
      <c r="A6728" s="631">
        <v>42284</v>
      </c>
      <c r="B6728" s="81">
        <v>13</v>
      </c>
      <c r="H6728" s="72">
        <v>92.831999999999994</v>
      </c>
    </row>
    <row r="6729" spans="1:8">
      <c r="A6729" s="631">
        <v>42284</v>
      </c>
      <c r="B6729" s="81">
        <v>14</v>
      </c>
      <c r="H6729" s="72">
        <v>97.427999999999997</v>
      </c>
    </row>
    <row r="6730" spans="1:8">
      <c r="A6730" s="631">
        <v>42284</v>
      </c>
      <c r="B6730" s="81">
        <v>15</v>
      </c>
      <c r="H6730" s="72">
        <v>101.248</v>
      </c>
    </row>
    <row r="6731" spans="1:8">
      <c r="A6731" s="631">
        <v>42284</v>
      </c>
      <c r="B6731" s="81">
        <v>16</v>
      </c>
      <c r="H6731" s="72">
        <v>104.258</v>
      </c>
    </row>
    <row r="6732" spans="1:8">
      <c r="A6732" s="631">
        <v>42284</v>
      </c>
      <c r="B6732" s="81">
        <v>17</v>
      </c>
      <c r="H6732" s="72">
        <v>105.252</v>
      </c>
    </row>
    <row r="6733" spans="1:8">
      <c r="A6733" s="631">
        <v>42284</v>
      </c>
      <c r="B6733" s="81">
        <v>18</v>
      </c>
      <c r="H6733" s="72">
        <v>102.845</v>
      </c>
    </row>
    <row r="6734" spans="1:8">
      <c r="A6734" s="631">
        <v>42284</v>
      </c>
      <c r="B6734" s="81">
        <v>19</v>
      </c>
      <c r="H6734" s="72">
        <v>103.23399999999999</v>
      </c>
    </row>
    <row r="6735" spans="1:8">
      <c r="A6735" s="631">
        <v>42284</v>
      </c>
      <c r="B6735" s="81">
        <v>20</v>
      </c>
      <c r="H6735" s="72">
        <v>104.71599999999999</v>
      </c>
    </row>
    <row r="6736" spans="1:8">
      <c r="A6736" s="631">
        <v>42284</v>
      </c>
      <c r="B6736" s="81">
        <v>21</v>
      </c>
      <c r="H6736" s="72">
        <v>98.997</v>
      </c>
    </row>
    <row r="6737" spans="1:8">
      <c r="A6737" s="631">
        <v>42284</v>
      </c>
      <c r="B6737" s="81">
        <v>22</v>
      </c>
      <c r="H6737" s="72">
        <v>89.944999999999993</v>
      </c>
    </row>
    <row r="6738" spans="1:8">
      <c r="A6738" s="631">
        <v>42284</v>
      </c>
      <c r="B6738" s="81">
        <v>23</v>
      </c>
      <c r="H6738" s="72">
        <v>78.971999999999994</v>
      </c>
    </row>
    <row r="6739" spans="1:8">
      <c r="A6739" s="631">
        <v>42284</v>
      </c>
      <c r="B6739" s="81">
        <v>24</v>
      </c>
      <c r="H6739" s="72">
        <v>69.994</v>
      </c>
    </row>
    <row r="6740" spans="1:8">
      <c r="A6740" s="631">
        <v>42285</v>
      </c>
      <c r="B6740" s="81">
        <v>1</v>
      </c>
      <c r="H6740" s="72">
        <v>64.188999999999993</v>
      </c>
    </row>
    <row r="6741" spans="1:8">
      <c r="A6741" s="631">
        <v>42285</v>
      </c>
      <c r="B6741" s="81">
        <v>2</v>
      </c>
      <c r="H6741" s="72">
        <v>61.218000000000004</v>
      </c>
    </row>
    <row r="6742" spans="1:8">
      <c r="A6742" s="631">
        <v>42285</v>
      </c>
      <c r="B6742" s="81">
        <v>3</v>
      </c>
      <c r="H6742" s="72">
        <v>58.720999999999997</v>
      </c>
    </row>
    <row r="6743" spans="1:8">
      <c r="A6743" s="631">
        <v>42285</v>
      </c>
      <c r="B6743" s="81">
        <v>4</v>
      </c>
      <c r="H6743" s="72">
        <v>57.92</v>
      </c>
    </row>
    <row r="6744" spans="1:8">
      <c r="A6744" s="631">
        <v>42285</v>
      </c>
      <c r="B6744" s="81">
        <v>5</v>
      </c>
      <c r="H6744" s="72">
        <v>59.908000000000001</v>
      </c>
    </row>
    <row r="6745" spans="1:8">
      <c r="A6745" s="631">
        <v>42285</v>
      </c>
      <c r="B6745" s="81">
        <v>6</v>
      </c>
      <c r="H6745" s="72">
        <v>65.411000000000001</v>
      </c>
    </row>
    <row r="6746" spans="1:8">
      <c r="A6746" s="631">
        <v>42285</v>
      </c>
      <c r="B6746" s="81">
        <v>7</v>
      </c>
      <c r="H6746" s="72">
        <v>76.513999999999996</v>
      </c>
    </row>
    <row r="6747" spans="1:8">
      <c r="A6747" s="631">
        <v>42285</v>
      </c>
      <c r="B6747" s="81">
        <v>8</v>
      </c>
      <c r="H6747" s="72">
        <v>81.471000000000004</v>
      </c>
    </row>
    <row r="6748" spans="1:8">
      <c r="A6748" s="631">
        <v>42285</v>
      </c>
      <c r="B6748" s="81">
        <v>9</v>
      </c>
      <c r="H6748" s="72">
        <v>84.019000000000005</v>
      </c>
    </row>
    <row r="6749" spans="1:8">
      <c r="A6749" s="631">
        <v>42285</v>
      </c>
      <c r="B6749" s="81">
        <v>10</v>
      </c>
      <c r="H6749" s="72">
        <v>88.805000000000007</v>
      </c>
    </row>
    <row r="6750" spans="1:8">
      <c r="A6750" s="631">
        <v>42285</v>
      </c>
      <c r="B6750" s="81">
        <v>11</v>
      </c>
      <c r="H6750" s="72">
        <v>92.975999999999999</v>
      </c>
    </row>
    <row r="6751" spans="1:8">
      <c r="A6751" s="631">
        <v>42285</v>
      </c>
      <c r="B6751" s="81">
        <v>12</v>
      </c>
      <c r="H6751" s="72">
        <v>97.21</v>
      </c>
    </row>
    <row r="6752" spans="1:8">
      <c r="A6752" s="631">
        <v>42285</v>
      </c>
      <c r="B6752" s="81">
        <v>13</v>
      </c>
      <c r="H6752" s="72">
        <v>102.977</v>
      </c>
    </row>
    <row r="6753" spans="1:8">
      <c r="A6753" s="631">
        <v>42285</v>
      </c>
      <c r="B6753" s="81">
        <v>14</v>
      </c>
      <c r="H6753" s="72">
        <v>110.886</v>
      </c>
    </row>
    <row r="6754" spans="1:8">
      <c r="A6754" s="631">
        <v>42285</v>
      </c>
      <c r="B6754" s="81">
        <v>15</v>
      </c>
      <c r="H6754" s="72">
        <v>115.268</v>
      </c>
    </row>
    <row r="6755" spans="1:8">
      <c r="A6755" s="631">
        <v>42285</v>
      </c>
      <c r="B6755" s="81">
        <v>16</v>
      </c>
      <c r="H6755" s="72">
        <v>117.95399999999999</v>
      </c>
    </row>
    <row r="6756" spans="1:8">
      <c r="A6756" s="631">
        <v>42285</v>
      </c>
      <c r="B6756" s="81">
        <v>17</v>
      </c>
      <c r="H6756" s="72">
        <v>116.712</v>
      </c>
    </row>
    <row r="6757" spans="1:8">
      <c r="A6757" s="631">
        <v>42285</v>
      </c>
      <c r="B6757" s="81">
        <v>18</v>
      </c>
      <c r="H6757" s="72">
        <v>112.749</v>
      </c>
    </row>
    <row r="6758" spans="1:8">
      <c r="A6758" s="631">
        <v>42285</v>
      </c>
      <c r="B6758" s="81">
        <v>19</v>
      </c>
      <c r="H6758" s="72">
        <v>109.55500000000001</v>
      </c>
    </row>
    <row r="6759" spans="1:8">
      <c r="A6759" s="631">
        <v>42285</v>
      </c>
      <c r="B6759" s="81">
        <v>20</v>
      </c>
      <c r="H6759" s="72">
        <v>109.85599999999999</v>
      </c>
    </row>
    <row r="6760" spans="1:8">
      <c r="A6760" s="631">
        <v>42285</v>
      </c>
      <c r="B6760" s="81">
        <v>21</v>
      </c>
      <c r="H6760" s="72">
        <v>101.878</v>
      </c>
    </row>
    <row r="6761" spans="1:8">
      <c r="A6761" s="631">
        <v>42285</v>
      </c>
      <c r="B6761" s="81">
        <v>22</v>
      </c>
      <c r="H6761" s="72">
        <v>90.668000000000006</v>
      </c>
    </row>
    <row r="6762" spans="1:8">
      <c r="A6762" s="631">
        <v>42285</v>
      </c>
      <c r="B6762" s="81">
        <v>23</v>
      </c>
      <c r="H6762" s="72">
        <v>78.426000000000002</v>
      </c>
    </row>
    <row r="6763" spans="1:8">
      <c r="A6763" s="631">
        <v>42285</v>
      </c>
      <c r="B6763" s="81">
        <v>24</v>
      </c>
      <c r="H6763" s="72">
        <v>69.182000000000002</v>
      </c>
    </row>
    <row r="6764" spans="1:8">
      <c r="A6764" s="631">
        <v>42286</v>
      </c>
      <c r="B6764" s="81">
        <v>1</v>
      </c>
      <c r="H6764" s="72">
        <v>62.692</v>
      </c>
    </row>
    <row r="6765" spans="1:8">
      <c r="A6765" s="631">
        <v>42286</v>
      </c>
      <c r="B6765" s="81">
        <v>2</v>
      </c>
      <c r="H6765" s="72">
        <v>59.262</v>
      </c>
    </row>
    <row r="6766" spans="1:8">
      <c r="A6766" s="631">
        <v>42286</v>
      </c>
      <c r="B6766" s="81">
        <v>3</v>
      </c>
      <c r="H6766" s="72">
        <v>57.52</v>
      </c>
    </row>
    <row r="6767" spans="1:8">
      <c r="A6767" s="631">
        <v>42286</v>
      </c>
      <c r="B6767" s="81">
        <v>4</v>
      </c>
      <c r="H6767" s="72">
        <v>56.962000000000003</v>
      </c>
    </row>
    <row r="6768" spans="1:8">
      <c r="A6768" s="631">
        <v>42286</v>
      </c>
      <c r="B6768" s="81">
        <v>5</v>
      </c>
      <c r="H6768" s="72">
        <v>58.639000000000003</v>
      </c>
    </row>
    <row r="6769" spans="1:8">
      <c r="A6769" s="631">
        <v>42286</v>
      </c>
      <c r="B6769" s="81">
        <v>6</v>
      </c>
      <c r="H6769" s="72">
        <v>63.566000000000003</v>
      </c>
    </row>
    <row r="6770" spans="1:8">
      <c r="A6770" s="631">
        <v>42286</v>
      </c>
      <c r="B6770" s="81">
        <v>7</v>
      </c>
      <c r="H6770" s="72">
        <v>74.225999999999999</v>
      </c>
    </row>
    <row r="6771" spans="1:8">
      <c r="A6771" s="631">
        <v>42286</v>
      </c>
      <c r="B6771" s="81">
        <v>8</v>
      </c>
      <c r="H6771" s="72">
        <v>78.688999999999993</v>
      </c>
    </row>
    <row r="6772" spans="1:8">
      <c r="A6772" s="631">
        <v>42286</v>
      </c>
      <c r="B6772" s="81">
        <v>9</v>
      </c>
      <c r="H6772" s="72">
        <v>81.16</v>
      </c>
    </row>
    <row r="6773" spans="1:8">
      <c r="A6773" s="631">
        <v>42286</v>
      </c>
      <c r="B6773" s="81">
        <v>10</v>
      </c>
      <c r="H6773" s="72">
        <v>85.415000000000006</v>
      </c>
    </row>
    <row r="6774" spans="1:8">
      <c r="A6774" s="631">
        <v>42286</v>
      </c>
      <c r="B6774" s="81">
        <v>11</v>
      </c>
      <c r="H6774" s="72">
        <v>88.355000000000004</v>
      </c>
    </row>
    <row r="6775" spans="1:8">
      <c r="A6775" s="631">
        <v>42286</v>
      </c>
      <c r="B6775" s="81">
        <v>12</v>
      </c>
      <c r="H6775" s="72">
        <v>93.477999999999994</v>
      </c>
    </row>
    <row r="6776" spans="1:8">
      <c r="A6776" s="631">
        <v>42286</v>
      </c>
      <c r="B6776" s="81">
        <v>13</v>
      </c>
      <c r="H6776" s="72">
        <v>99.046999999999997</v>
      </c>
    </row>
    <row r="6777" spans="1:8">
      <c r="A6777" s="631">
        <v>42286</v>
      </c>
      <c r="B6777" s="81">
        <v>14</v>
      </c>
      <c r="H6777" s="72">
        <v>107.05200000000001</v>
      </c>
    </row>
    <row r="6778" spans="1:8">
      <c r="A6778" s="631">
        <v>42286</v>
      </c>
      <c r="B6778" s="81">
        <v>15</v>
      </c>
      <c r="H6778" s="72">
        <v>114.185</v>
      </c>
    </row>
    <row r="6779" spans="1:8">
      <c r="A6779" s="631">
        <v>42286</v>
      </c>
      <c r="B6779" s="81">
        <v>16</v>
      </c>
      <c r="H6779" s="72">
        <v>120.81100000000001</v>
      </c>
    </row>
    <row r="6780" spans="1:8">
      <c r="A6780" s="631">
        <v>42286</v>
      </c>
      <c r="B6780" s="81">
        <v>17</v>
      </c>
      <c r="H6780" s="72">
        <v>124.709</v>
      </c>
    </row>
    <row r="6781" spans="1:8">
      <c r="A6781" s="631">
        <v>42286</v>
      </c>
      <c r="B6781" s="81">
        <v>18</v>
      </c>
      <c r="H6781" s="72">
        <v>121.36499999999999</v>
      </c>
    </row>
    <row r="6782" spans="1:8">
      <c r="A6782" s="631">
        <v>42286</v>
      </c>
      <c r="B6782" s="81">
        <v>19</v>
      </c>
      <c r="H6782" s="72">
        <v>112.398</v>
      </c>
    </row>
    <row r="6783" spans="1:8">
      <c r="A6783" s="631">
        <v>42286</v>
      </c>
      <c r="B6783" s="81">
        <v>20</v>
      </c>
      <c r="H6783" s="72">
        <v>108.051</v>
      </c>
    </row>
    <row r="6784" spans="1:8">
      <c r="A6784" s="631">
        <v>42286</v>
      </c>
      <c r="B6784" s="81">
        <v>21</v>
      </c>
      <c r="H6784" s="72">
        <v>99.045000000000002</v>
      </c>
    </row>
    <row r="6785" spans="1:8">
      <c r="A6785" s="631">
        <v>42286</v>
      </c>
      <c r="B6785" s="81">
        <v>22</v>
      </c>
      <c r="H6785" s="72">
        <v>89.150999999999996</v>
      </c>
    </row>
    <row r="6786" spans="1:8">
      <c r="A6786" s="631">
        <v>42286</v>
      </c>
      <c r="B6786" s="81">
        <v>23</v>
      </c>
      <c r="H6786" s="72">
        <v>79.105999999999995</v>
      </c>
    </row>
    <row r="6787" spans="1:8">
      <c r="A6787" s="631">
        <v>42286</v>
      </c>
      <c r="B6787" s="81">
        <v>24</v>
      </c>
      <c r="H6787" s="72">
        <v>70.876000000000005</v>
      </c>
    </row>
    <row r="6788" spans="1:8">
      <c r="A6788" s="631">
        <v>42287</v>
      </c>
      <c r="B6788" s="81">
        <v>1</v>
      </c>
      <c r="H6788" s="72">
        <v>64.320999999999998</v>
      </c>
    </row>
    <row r="6789" spans="1:8">
      <c r="A6789" s="631">
        <v>42287</v>
      </c>
      <c r="B6789" s="81">
        <v>2</v>
      </c>
      <c r="H6789" s="72">
        <v>60.110999999999997</v>
      </c>
    </row>
    <row r="6790" spans="1:8">
      <c r="A6790" s="631">
        <v>42287</v>
      </c>
      <c r="B6790" s="81">
        <v>3</v>
      </c>
      <c r="H6790" s="72">
        <v>57.639000000000003</v>
      </c>
    </row>
    <row r="6791" spans="1:8">
      <c r="A6791" s="631">
        <v>42287</v>
      </c>
      <c r="B6791" s="81">
        <v>4</v>
      </c>
      <c r="H6791" s="72">
        <v>56.725999999999999</v>
      </c>
    </row>
    <row r="6792" spans="1:8">
      <c r="A6792" s="631">
        <v>42287</v>
      </c>
      <c r="B6792" s="81">
        <v>5</v>
      </c>
      <c r="H6792" s="72">
        <v>57.548000000000002</v>
      </c>
    </row>
    <row r="6793" spans="1:8">
      <c r="A6793" s="631">
        <v>42287</v>
      </c>
      <c r="B6793" s="81">
        <v>6</v>
      </c>
      <c r="H6793" s="72">
        <v>59.338000000000001</v>
      </c>
    </row>
    <row r="6794" spans="1:8">
      <c r="A6794" s="631">
        <v>42287</v>
      </c>
      <c r="B6794" s="81">
        <v>7</v>
      </c>
      <c r="H6794" s="72">
        <v>63.670999999999999</v>
      </c>
    </row>
    <row r="6795" spans="1:8">
      <c r="A6795" s="631">
        <v>42287</v>
      </c>
      <c r="B6795" s="81">
        <v>8</v>
      </c>
      <c r="H6795" s="72">
        <v>66.072000000000003</v>
      </c>
    </row>
    <row r="6796" spans="1:8">
      <c r="A6796" s="631">
        <v>42287</v>
      </c>
      <c r="B6796" s="81">
        <v>9</v>
      </c>
      <c r="H6796" s="72">
        <v>70.091999999999999</v>
      </c>
    </row>
    <row r="6797" spans="1:8">
      <c r="A6797" s="631">
        <v>42287</v>
      </c>
      <c r="B6797" s="81">
        <v>10</v>
      </c>
      <c r="H6797" s="72">
        <v>74.637</v>
      </c>
    </row>
    <row r="6798" spans="1:8">
      <c r="A6798" s="631">
        <v>42287</v>
      </c>
      <c r="B6798" s="81">
        <v>11</v>
      </c>
      <c r="H6798" s="72">
        <v>78.846000000000004</v>
      </c>
    </row>
    <row r="6799" spans="1:8">
      <c r="A6799" s="631">
        <v>42287</v>
      </c>
      <c r="B6799" s="81">
        <v>12</v>
      </c>
      <c r="H6799" s="72">
        <v>82.600999999999999</v>
      </c>
    </row>
    <row r="6800" spans="1:8">
      <c r="A6800" s="631">
        <v>42287</v>
      </c>
      <c r="B6800" s="81">
        <v>13</v>
      </c>
      <c r="H6800" s="72">
        <v>87.094999999999999</v>
      </c>
    </row>
    <row r="6801" spans="1:8">
      <c r="A6801" s="631">
        <v>42287</v>
      </c>
      <c r="B6801" s="81">
        <v>14</v>
      </c>
      <c r="H6801" s="72">
        <v>93.418999999999997</v>
      </c>
    </row>
    <row r="6802" spans="1:8">
      <c r="A6802" s="631">
        <v>42287</v>
      </c>
      <c r="B6802" s="81">
        <v>15</v>
      </c>
      <c r="H6802" s="72">
        <v>98.435000000000002</v>
      </c>
    </row>
    <row r="6803" spans="1:8">
      <c r="A6803" s="631">
        <v>42287</v>
      </c>
      <c r="B6803" s="81">
        <v>16</v>
      </c>
      <c r="H6803" s="72">
        <v>103.437</v>
      </c>
    </row>
    <row r="6804" spans="1:8">
      <c r="A6804" s="631">
        <v>42287</v>
      </c>
      <c r="B6804" s="81">
        <v>17</v>
      </c>
      <c r="H6804" s="72">
        <v>106.643</v>
      </c>
    </row>
    <row r="6805" spans="1:8">
      <c r="A6805" s="631">
        <v>42287</v>
      </c>
      <c r="B6805" s="81">
        <v>18</v>
      </c>
      <c r="H6805" s="72">
        <v>105.30500000000001</v>
      </c>
    </row>
    <row r="6806" spans="1:8">
      <c r="A6806" s="631">
        <v>42287</v>
      </c>
      <c r="B6806" s="81">
        <v>19</v>
      </c>
      <c r="H6806" s="72">
        <v>103.815</v>
      </c>
    </row>
    <row r="6807" spans="1:8">
      <c r="A6807" s="631">
        <v>42287</v>
      </c>
      <c r="B6807" s="81">
        <v>20</v>
      </c>
      <c r="H6807" s="72">
        <v>104.35599999999999</v>
      </c>
    </row>
    <row r="6808" spans="1:8">
      <c r="A6808" s="631">
        <v>42287</v>
      </c>
      <c r="B6808" s="81">
        <v>21</v>
      </c>
      <c r="H6808" s="72">
        <v>97.629000000000005</v>
      </c>
    </row>
    <row r="6809" spans="1:8">
      <c r="A6809" s="631">
        <v>42287</v>
      </c>
      <c r="B6809" s="81">
        <v>22</v>
      </c>
      <c r="H6809" s="72">
        <v>90.619</v>
      </c>
    </row>
    <row r="6810" spans="1:8">
      <c r="A6810" s="631">
        <v>42287</v>
      </c>
      <c r="B6810" s="81">
        <v>23</v>
      </c>
      <c r="H6810" s="72">
        <v>81.295000000000002</v>
      </c>
    </row>
    <row r="6811" spans="1:8">
      <c r="A6811" s="631">
        <v>42287</v>
      </c>
      <c r="B6811" s="81">
        <v>24</v>
      </c>
      <c r="H6811" s="72">
        <v>72.965000000000003</v>
      </c>
    </row>
    <row r="6812" spans="1:8">
      <c r="A6812" s="631">
        <v>42288</v>
      </c>
      <c r="B6812" s="81">
        <v>1</v>
      </c>
      <c r="H6812" s="72">
        <v>65.986999999999995</v>
      </c>
    </row>
    <row r="6813" spans="1:8">
      <c r="A6813" s="631">
        <v>42288</v>
      </c>
      <c r="B6813" s="81">
        <v>2</v>
      </c>
      <c r="H6813" s="72">
        <v>61.133000000000003</v>
      </c>
    </row>
    <row r="6814" spans="1:8">
      <c r="A6814" s="631">
        <v>42288</v>
      </c>
      <c r="B6814" s="81">
        <v>3</v>
      </c>
      <c r="H6814" s="72">
        <v>58.670999999999999</v>
      </c>
    </row>
    <row r="6815" spans="1:8">
      <c r="A6815" s="631">
        <v>42288</v>
      </c>
      <c r="B6815" s="81">
        <v>4</v>
      </c>
      <c r="H6815" s="72">
        <v>57.323</v>
      </c>
    </row>
    <row r="6816" spans="1:8">
      <c r="A6816" s="631">
        <v>42288</v>
      </c>
      <c r="B6816" s="81">
        <v>5</v>
      </c>
      <c r="H6816" s="72">
        <v>57.136000000000003</v>
      </c>
    </row>
    <row r="6817" spans="1:8">
      <c r="A6817" s="631">
        <v>42288</v>
      </c>
      <c r="B6817" s="81">
        <v>6</v>
      </c>
      <c r="H6817" s="72">
        <v>58.936</v>
      </c>
    </row>
    <row r="6818" spans="1:8">
      <c r="A6818" s="631">
        <v>42288</v>
      </c>
      <c r="B6818" s="81">
        <v>7</v>
      </c>
      <c r="H6818" s="72">
        <v>62.116999999999997</v>
      </c>
    </row>
    <row r="6819" spans="1:8">
      <c r="A6819" s="631">
        <v>42288</v>
      </c>
      <c r="B6819" s="81">
        <v>8</v>
      </c>
      <c r="H6819" s="72">
        <v>63.88</v>
      </c>
    </row>
    <row r="6820" spans="1:8">
      <c r="A6820" s="631">
        <v>42288</v>
      </c>
      <c r="B6820" s="81">
        <v>9</v>
      </c>
      <c r="H6820" s="72">
        <v>68.268000000000001</v>
      </c>
    </row>
    <row r="6821" spans="1:8">
      <c r="A6821" s="631">
        <v>42288</v>
      </c>
      <c r="B6821" s="81">
        <v>10</v>
      </c>
      <c r="H6821" s="72">
        <v>73.893000000000001</v>
      </c>
    </row>
    <row r="6822" spans="1:8">
      <c r="A6822" s="631">
        <v>42288</v>
      </c>
      <c r="B6822" s="81">
        <v>11</v>
      </c>
      <c r="H6822" s="72">
        <v>78.497</v>
      </c>
    </row>
    <row r="6823" spans="1:8">
      <c r="A6823" s="631">
        <v>42288</v>
      </c>
      <c r="B6823" s="81">
        <v>12</v>
      </c>
      <c r="H6823" s="72">
        <v>84.394000000000005</v>
      </c>
    </row>
    <row r="6824" spans="1:8">
      <c r="A6824" s="631">
        <v>42288</v>
      </c>
      <c r="B6824" s="81">
        <v>13</v>
      </c>
      <c r="H6824" s="72">
        <v>90.391999999999996</v>
      </c>
    </row>
    <row r="6825" spans="1:8">
      <c r="A6825" s="631">
        <v>42288</v>
      </c>
      <c r="B6825" s="81">
        <v>14</v>
      </c>
      <c r="H6825" s="72">
        <v>98.117999999999995</v>
      </c>
    </row>
    <row r="6826" spans="1:8">
      <c r="A6826" s="631">
        <v>42288</v>
      </c>
      <c r="B6826" s="81">
        <v>15</v>
      </c>
      <c r="H6826" s="72">
        <v>107.053</v>
      </c>
    </row>
    <row r="6827" spans="1:8">
      <c r="A6827" s="631">
        <v>42288</v>
      </c>
      <c r="B6827" s="81">
        <v>16</v>
      </c>
      <c r="H6827" s="72">
        <v>115.30200000000001</v>
      </c>
    </row>
    <row r="6828" spans="1:8">
      <c r="A6828" s="631">
        <v>42288</v>
      </c>
      <c r="B6828" s="81">
        <v>17</v>
      </c>
      <c r="H6828" s="72">
        <v>120.15900000000001</v>
      </c>
    </row>
    <row r="6829" spans="1:8">
      <c r="A6829" s="631">
        <v>42288</v>
      </c>
      <c r="B6829" s="81">
        <v>18</v>
      </c>
      <c r="H6829" s="72">
        <v>120.375</v>
      </c>
    </row>
    <row r="6830" spans="1:8">
      <c r="A6830" s="631">
        <v>42288</v>
      </c>
      <c r="B6830" s="81">
        <v>19</v>
      </c>
      <c r="H6830" s="72">
        <v>113.529</v>
      </c>
    </row>
    <row r="6831" spans="1:8">
      <c r="A6831" s="631">
        <v>42288</v>
      </c>
      <c r="B6831" s="81">
        <v>20</v>
      </c>
      <c r="H6831" s="72">
        <v>108.79600000000001</v>
      </c>
    </row>
    <row r="6832" spans="1:8">
      <c r="A6832" s="631">
        <v>42288</v>
      </c>
      <c r="B6832" s="81">
        <v>21</v>
      </c>
      <c r="H6832" s="72">
        <v>98.932000000000002</v>
      </c>
    </row>
    <row r="6833" spans="1:8">
      <c r="A6833" s="631">
        <v>42288</v>
      </c>
      <c r="B6833" s="81">
        <v>22</v>
      </c>
      <c r="H6833" s="72">
        <v>88.061999999999998</v>
      </c>
    </row>
    <row r="6834" spans="1:8">
      <c r="A6834" s="631">
        <v>42288</v>
      </c>
      <c r="B6834" s="81">
        <v>23</v>
      </c>
      <c r="H6834" s="72">
        <v>76.774000000000001</v>
      </c>
    </row>
    <row r="6835" spans="1:8">
      <c r="A6835" s="631">
        <v>42288</v>
      </c>
      <c r="B6835" s="81">
        <v>24</v>
      </c>
      <c r="H6835" s="72">
        <v>67.988</v>
      </c>
    </row>
    <row r="6836" spans="1:8">
      <c r="A6836" s="631">
        <v>42289</v>
      </c>
      <c r="B6836" s="81">
        <v>1</v>
      </c>
      <c r="H6836" s="72">
        <v>62.688000000000002</v>
      </c>
    </row>
    <row r="6837" spans="1:8">
      <c r="A6837" s="631">
        <v>42289</v>
      </c>
      <c r="B6837" s="81">
        <v>2</v>
      </c>
      <c r="H6837" s="72">
        <v>59.015999999999998</v>
      </c>
    </row>
    <row r="6838" spans="1:8">
      <c r="A6838" s="631">
        <v>42289</v>
      </c>
      <c r="B6838" s="81">
        <v>3</v>
      </c>
      <c r="H6838" s="72">
        <v>56.88</v>
      </c>
    </row>
    <row r="6839" spans="1:8">
      <c r="A6839" s="631">
        <v>42289</v>
      </c>
      <c r="B6839" s="81">
        <v>4</v>
      </c>
      <c r="H6839" s="72">
        <v>55.607999999999997</v>
      </c>
    </row>
    <row r="6840" spans="1:8">
      <c r="A6840" s="631">
        <v>42289</v>
      </c>
      <c r="B6840" s="81">
        <v>5</v>
      </c>
      <c r="H6840" s="72">
        <v>57.552</v>
      </c>
    </row>
    <row r="6841" spans="1:8">
      <c r="A6841" s="631">
        <v>42289</v>
      </c>
      <c r="B6841" s="81">
        <v>6</v>
      </c>
      <c r="H6841" s="72">
        <v>62.448</v>
      </c>
    </row>
    <row r="6842" spans="1:8">
      <c r="A6842" s="631">
        <v>42289</v>
      </c>
      <c r="B6842" s="81">
        <v>7</v>
      </c>
      <c r="H6842" s="72">
        <v>72.792000000000002</v>
      </c>
    </row>
    <row r="6843" spans="1:8">
      <c r="A6843" s="631">
        <v>42289</v>
      </c>
      <c r="B6843" s="81">
        <v>8</v>
      </c>
      <c r="H6843" s="72">
        <v>77.64</v>
      </c>
    </row>
    <row r="6844" spans="1:8">
      <c r="A6844" s="631">
        <v>42289</v>
      </c>
      <c r="B6844" s="81">
        <v>9</v>
      </c>
      <c r="H6844" s="72">
        <v>80.376000000000005</v>
      </c>
    </row>
    <row r="6845" spans="1:8">
      <c r="A6845" s="631">
        <v>42289</v>
      </c>
      <c r="B6845" s="81">
        <v>10</v>
      </c>
      <c r="H6845" s="72">
        <v>84.888000000000005</v>
      </c>
    </row>
    <row r="6846" spans="1:8">
      <c r="A6846" s="631">
        <v>42289</v>
      </c>
      <c r="B6846" s="81">
        <v>11</v>
      </c>
      <c r="H6846" s="72">
        <v>89.927999999999997</v>
      </c>
    </row>
    <row r="6847" spans="1:8">
      <c r="A6847" s="631">
        <v>42289</v>
      </c>
      <c r="B6847" s="81">
        <v>12</v>
      </c>
      <c r="H6847" s="72">
        <v>95.111999999999995</v>
      </c>
    </row>
    <row r="6848" spans="1:8">
      <c r="A6848" s="631">
        <v>42289</v>
      </c>
      <c r="B6848" s="81">
        <v>13</v>
      </c>
      <c r="H6848" s="72">
        <v>101.928</v>
      </c>
    </row>
    <row r="6849" spans="1:8">
      <c r="A6849" s="631">
        <v>42289</v>
      </c>
      <c r="B6849" s="81">
        <v>14</v>
      </c>
      <c r="H6849" s="72">
        <v>111.264</v>
      </c>
    </row>
    <row r="6850" spans="1:8">
      <c r="A6850" s="631">
        <v>42289</v>
      </c>
      <c r="B6850" s="81">
        <v>15</v>
      </c>
      <c r="H6850" s="72">
        <v>120.57599999999999</v>
      </c>
    </row>
    <row r="6851" spans="1:8">
      <c r="A6851" s="631">
        <v>42289</v>
      </c>
      <c r="B6851" s="81">
        <v>16</v>
      </c>
      <c r="H6851" s="72">
        <v>129.12</v>
      </c>
    </row>
    <row r="6852" spans="1:8">
      <c r="A6852" s="631">
        <v>42289</v>
      </c>
      <c r="B6852" s="81">
        <v>17</v>
      </c>
      <c r="H6852" s="72">
        <v>134.352</v>
      </c>
    </row>
    <row r="6853" spans="1:8">
      <c r="A6853" s="631">
        <v>42289</v>
      </c>
      <c r="B6853" s="81">
        <v>18</v>
      </c>
      <c r="H6853" s="72">
        <v>131.52000000000001</v>
      </c>
    </row>
    <row r="6854" spans="1:8">
      <c r="A6854" s="631">
        <v>42289</v>
      </c>
      <c r="B6854" s="81">
        <v>19</v>
      </c>
      <c r="H6854" s="72">
        <v>121.584</v>
      </c>
    </row>
    <row r="6855" spans="1:8">
      <c r="A6855" s="631">
        <v>42289</v>
      </c>
      <c r="B6855" s="81">
        <v>20</v>
      </c>
      <c r="H6855" s="72">
        <v>115.29600000000001</v>
      </c>
    </row>
    <row r="6856" spans="1:8">
      <c r="A6856" s="631">
        <v>42289</v>
      </c>
      <c r="B6856" s="81">
        <v>21</v>
      </c>
      <c r="H6856" s="72">
        <v>104.08799999999999</v>
      </c>
    </row>
    <row r="6857" spans="1:8">
      <c r="A6857" s="631">
        <v>42289</v>
      </c>
      <c r="B6857" s="81">
        <v>22</v>
      </c>
      <c r="H6857" s="72">
        <v>91.415999999999997</v>
      </c>
    </row>
    <row r="6858" spans="1:8">
      <c r="A6858" s="631">
        <v>42289</v>
      </c>
      <c r="B6858" s="81">
        <v>23</v>
      </c>
      <c r="H6858" s="72">
        <v>78.888000000000005</v>
      </c>
    </row>
    <row r="6859" spans="1:8">
      <c r="A6859" s="631">
        <v>42289</v>
      </c>
      <c r="B6859" s="81">
        <v>24</v>
      </c>
      <c r="H6859" s="72">
        <v>69</v>
      </c>
    </row>
    <row r="6860" spans="1:8">
      <c r="A6860" s="631">
        <v>42290</v>
      </c>
      <c r="B6860" s="81">
        <v>1</v>
      </c>
      <c r="H6860" s="72">
        <v>62.4</v>
      </c>
    </row>
    <row r="6861" spans="1:8">
      <c r="A6861" s="631">
        <v>42290</v>
      </c>
      <c r="B6861" s="81">
        <v>2</v>
      </c>
      <c r="H6861" s="72">
        <v>59.183999999999997</v>
      </c>
    </row>
    <row r="6862" spans="1:8">
      <c r="A6862" s="631">
        <v>42290</v>
      </c>
      <c r="B6862" s="81">
        <v>3</v>
      </c>
      <c r="H6862" s="72">
        <v>57.311999999999998</v>
      </c>
    </row>
    <row r="6863" spans="1:8">
      <c r="A6863" s="631">
        <v>42290</v>
      </c>
      <c r="B6863" s="81">
        <v>4</v>
      </c>
      <c r="H6863" s="72">
        <v>56.664000000000001</v>
      </c>
    </row>
    <row r="6864" spans="1:8">
      <c r="A6864" s="631">
        <v>42290</v>
      </c>
      <c r="B6864" s="81">
        <v>5</v>
      </c>
      <c r="H6864" s="72">
        <v>58.752000000000002</v>
      </c>
    </row>
    <row r="6865" spans="1:8">
      <c r="A6865" s="631">
        <v>42290</v>
      </c>
      <c r="B6865" s="81">
        <v>6</v>
      </c>
      <c r="H6865" s="72">
        <v>64.031999999999996</v>
      </c>
    </row>
    <row r="6866" spans="1:8">
      <c r="A6866" s="631">
        <v>42290</v>
      </c>
      <c r="B6866" s="81">
        <v>7</v>
      </c>
      <c r="H6866" s="72">
        <v>74.831999999999994</v>
      </c>
    </row>
    <row r="6867" spans="1:8">
      <c r="A6867" s="631">
        <v>42290</v>
      </c>
      <c r="B6867" s="81">
        <v>8</v>
      </c>
      <c r="H6867" s="72">
        <v>79.415999999999997</v>
      </c>
    </row>
    <row r="6868" spans="1:8">
      <c r="A6868" s="631">
        <v>42290</v>
      </c>
      <c r="B6868" s="81">
        <v>9</v>
      </c>
      <c r="H6868" s="72">
        <v>82.751999999999995</v>
      </c>
    </row>
    <row r="6869" spans="1:8">
      <c r="A6869" s="631">
        <v>42290</v>
      </c>
      <c r="B6869" s="81">
        <v>10</v>
      </c>
      <c r="H6869" s="72">
        <v>85.944000000000003</v>
      </c>
    </row>
    <row r="6870" spans="1:8">
      <c r="A6870" s="631">
        <v>42290</v>
      </c>
      <c r="B6870" s="81">
        <v>11</v>
      </c>
      <c r="H6870" s="72">
        <v>90.048000000000002</v>
      </c>
    </row>
    <row r="6871" spans="1:8">
      <c r="A6871" s="631">
        <v>42290</v>
      </c>
      <c r="B6871" s="81">
        <v>12</v>
      </c>
      <c r="H6871" s="72">
        <v>97.176000000000002</v>
      </c>
    </row>
    <row r="6872" spans="1:8">
      <c r="A6872" s="631">
        <v>42290</v>
      </c>
      <c r="B6872" s="81">
        <v>13</v>
      </c>
      <c r="H6872" s="72">
        <v>104.376</v>
      </c>
    </row>
    <row r="6873" spans="1:8">
      <c r="A6873" s="631">
        <v>42290</v>
      </c>
      <c r="B6873" s="81">
        <v>14</v>
      </c>
      <c r="H6873" s="72">
        <v>115.176</v>
      </c>
    </row>
    <row r="6874" spans="1:8">
      <c r="A6874" s="631">
        <v>42290</v>
      </c>
      <c r="B6874" s="81">
        <v>15</v>
      </c>
      <c r="H6874" s="72">
        <v>126</v>
      </c>
    </row>
    <row r="6875" spans="1:8">
      <c r="A6875" s="631">
        <v>42290</v>
      </c>
      <c r="B6875" s="81">
        <v>16</v>
      </c>
      <c r="H6875" s="72">
        <v>135.38399999999999</v>
      </c>
    </row>
    <row r="6876" spans="1:8">
      <c r="A6876" s="631">
        <v>42290</v>
      </c>
      <c r="B6876" s="81">
        <v>17</v>
      </c>
      <c r="H6876" s="72">
        <v>140.4</v>
      </c>
    </row>
    <row r="6877" spans="1:8">
      <c r="A6877" s="631">
        <v>42290</v>
      </c>
      <c r="B6877" s="81">
        <v>18</v>
      </c>
      <c r="H6877" s="72">
        <v>136.27199999999999</v>
      </c>
    </row>
    <row r="6878" spans="1:8">
      <c r="A6878" s="631">
        <v>42290</v>
      </c>
      <c r="B6878" s="81">
        <v>19</v>
      </c>
      <c r="H6878" s="72">
        <v>125.328</v>
      </c>
    </row>
    <row r="6879" spans="1:8">
      <c r="A6879" s="631">
        <v>42290</v>
      </c>
      <c r="B6879" s="81">
        <v>20</v>
      </c>
      <c r="H6879" s="72">
        <v>118.44</v>
      </c>
    </row>
    <row r="6880" spans="1:8">
      <c r="A6880" s="631">
        <v>42290</v>
      </c>
      <c r="B6880" s="81">
        <v>21</v>
      </c>
      <c r="H6880" s="72">
        <v>106.224</v>
      </c>
    </row>
    <row r="6881" spans="1:8">
      <c r="A6881" s="631">
        <v>42290</v>
      </c>
      <c r="B6881" s="81">
        <v>22</v>
      </c>
      <c r="H6881" s="72">
        <v>93.552000000000007</v>
      </c>
    </row>
    <row r="6882" spans="1:8">
      <c r="A6882" s="631">
        <v>42290</v>
      </c>
      <c r="B6882" s="81">
        <v>23</v>
      </c>
      <c r="H6882" s="72">
        <v>80.183999999999997</v>
      </c>
    </row>
    <row r="6883" spans="1:8">
      <c r="A6883" s="631">
        <v>42290</v>
      </c>
      <c r="B6883" s="81">
        <v>24</v>
      </c>
      <c r="H6883" s="72">
        <v>70.248000000000005</v>
      </c>
    </row>
    <row r="6884" spans="1:8">
      <c r="A6884" s="631">
        <v>42291</v>
      </c>
      <c r="B6884" s="81">
        <v>1</v>
      </c>
      <c r="H6884" s="72">
        <v>63.695999999999998</v>
      </c>
    </row>
    <row r="6885" spans="1:8">
      <c r="A6885" s="631">
        <v>42291</v>
      </c>
      <c r="B6885" s="81">
        <v>2</v>
      </c>
      <c r="H6885" s="72">
        <v>60.287999999999997</v>
      </c>
    </row>
    <row r="6886" spans="1:8">
      <c r="A6886" s="631">
        <v>42291</v>
      </c>
      <c r="B6886" s="81">
        <v>3</v>
      </c>
      <c r="H6886" s="72">
        <v>57.432000000000002</v>
      </c>
    </row>
    <row r="6887" spans="1:8">
      <c r="A6887" s="631">
        <v>42291</v>
      </c>
      <c r="B6887" s="81">
        <v>4</v>
      </c>
      <c r="H6887" s="72">
        <v>57.192</v>
      </c>
    </row>
    <row r="6888" spans="1:8">
      <c r="A6888" s="631">
        <v>42291</v>
      </c>
      <c r="B6888" s="81">
        <v>5</v>
      </c>
      <c r="H6888" s="72">
        <v>59.52</v>
      </c>
    </row>
    <row r="6889" spans="1:8">
      <c r="A6889" s="631">
        <v>42291</v>
      </c>
      <c r="B6889" s="81">
        <v>6</v>
      </c>
      <c r="H6889" s="72">
        <v>64.775999999999996</v>
      </c>
    </row>
    <row r="6890" spans="1:8">
      <c r="A6890" s="631">
        <v>42291</v>
      </c>
      <c r="B6890" s="81">
        <v>7</v>
      </c>
      <c r="H6890" s="72">
        <v>75.671999999999997</v>
      </c>
    </row>
    <row r="6891" spans="1:8">
      <c r="A6891" s="631">
        <v>42291</v>
      </c>
      <c r="B6891" s="81">
        <v>8</v>
      </c>
      <c r="H6891" s="72">
        <v>80.183999999999997</v>
      </c>
    </row>
    <row r="6892" spans="1:8">
      <c r="A6892" s="631">
        <v>42291</v>
      </c>
      <c r="B6892" s="81">
        <v>9</v>
      </c>
      <c r="H6892" s="72">
        <v>82.584000000000003</v>
      </c>
    </row>
    <row r="6893" spans="1:8">
      <c r="A6893" s="631">
        <v>42291</v>
      </c>
      <c r="B6893" s="81">
        <v>10</v>
      </c>
      <c r="H6893" s="72">
        <v>86.935000000000002</v>
      </c>
    </row>
    <row r="6894" spans="1:8">
      <c r="A6894" s="631">
        <v>42291</v>
      </c>
      <c r="B6894" s="81">
        <v>11</v>
      </c>
      <c r="H6894" s="72">
        <v>92.43</v>
      </c>
    </row>
    <row r="6895" spans="1:8">
      <c r="A6895" s="631">
        <v>42291</v>
      </c>
      <c r="B6895" s="81">
        <v>12</v>
      </c>
      <c r="H6895" s="72">
        <v>98.712000000000003</v>
      </c>
    </row>
    <row r="6896" spans="1:8">
      <c r="A6896" s="631">
        <v>42291</v>
      </c>
      <c r="B6896" s="81">
        <v>13</v>
      </c>
      <c r="H6896" s="72">
        <v>106.27200000000001</v>
      </c>
    </row>
    <row r="6897" spans="1:8">
      <c r="A6897" s="631">
        <v>42291</v>
      </c>
      <c r="B6897" s="81">
        <v>14</v>
      </c>
      <c r="H6897" s="72">
        <v>116.11199999999999</v>
      </c>
    </row>
    <row r="6898" spans="1:8">
      <c r="A6898" s="631">
        <v>42291</v>
      </c>
      <c r="B6898" s="81">
        <v>15</v>
      </c>
      <c r="H6898" s="72">
        <v>126.21599999999999</v>
      </c>
    </row>
    <row r="6899" spans="1:8">
      <c r="A6899" s="631">
        <v>42291</v>
      </c>
      <c r="B6899" s="81">
        <v>16</v>
      </c>
      <c r="H6899" s="72">
        <v>135.40799999999999</v>
      </c>
    </row>
    <row r="6900" spans="1:8">
      <c r="A6900" s="631">
        <v>42291</v>
      </c>
      <c r="B6900" s="81">
        <v>17</v>
      </c>
      <c r="H6900" s="72">
        <v>140.42400000000001</v>
      </c>
    </row>
    <row r="6901" spans="1:8">
      <c r="A6901" s="631">
        <v>42291</v>
      </c>
      <c r="B6901" s="81">
        <v>18</v>
      </c>
      <c r="H6901" s="72">
        <v>135.93600000000001</v>
      </c>
    </row>
    <row r="6902" spans="1:8">
      <c r="A6902" s="631">
        <v>42291</v>
      </c>
      <c r="B6902" s="81">
        <v>19</v>
      </c>
      <c r="H6902" s="72">
        <v>127.68</v>
      </c>
    </row>
    <row r="6903" spans="1:8">
      <c r="A6903" s="631">
        <v>42291</v>
      </c>
      <c r="B6903" s="81">
        <v>20</v>
      </c>
      <c r="H6903" s="72">
        <v>121.224</v>
      </c>
    </row>
    <row r="6904" spans="1:8">
      <c r="A6904" s="631">
        <v>42291</v>
      </c>
      <c r="B6904" s="81">
        <v>21</v>
      </c>
      <c r="H6904" s="72">
        <v>109.68</v>
      </c>
    </row>
    <row r="6905" spans="1:8">
      <c r="A6905" s="631">
        <v>42291</v>
      </c>
      <c r="B6905" s="81">
        <v>22</v>
      </c>
      <c r="H6905" s="72">
        <v>97.391999999999996</v>
      </c>
    </row>
    <row r="6906" spans="1:8">
      <c r="A6906" s="631">
        <v>42291</v>
      </c>
      <c r="B6906" s="81">
        <v>23</v>
      </c>
      <c r="H6906" s="72">
        <v>83.256</v>
      </c>
    </row>
    <row r="6907" spans="1:8">
      <c r="A6907" s="631">
        <v>42291</v>
      </c>
      <c r="B6907" s="81">
        <v>24</v>
      </c>
      <c r="H6907" s="72">
        <v>72.48</v>
      </c>
    </row>
    <row r="6908" spans="1:8">
      <c r="A6908" s="631">
        <v>42292</v>
      </c>
      <c r="B6908" s="81">
        <v>1</v>
      </c>
      <c r="H6908" s="72">
        <v>65.88</v>
      </c>
    </row>
    <row r="6909" spans="1:8">
      <c r="A6909" s="631">
        <v>42292</v>
      </c>
      <c r="B6909" s="81">
        <v>2</v>
      </c>
      <c r="H6909" s="72">
        <v>62.064</v>
      </c>
    </row>
    <row r="6910" spans="1:8">
      <c r="A6910" s="631">
        <v>42292</v>
      </c>
      <c r="B6910" s="81">
        <v>3</v>
      </c>
      <c r="H6910" s="72">
        <v>59.735999999999997</v>
      </c>
    </row>
    <row r="6911" spans="1:8">
      <c r="A6911" s="631">
        <v>42292</v>
      </c>
      <c r="B6911" s="81">
        <v>4</v>
      </c>
      <c r="H6911" s="72">
        <v>58.847999999999999</v>
      </c>
    </row>
    <row r="6912" spans="1:8">
      <c r="A6912" s="631">
        <v>42292</v>
      </c>
      <c r="B6912" s="81">
        <v>5</v>
      </c>
      <c r="H6912" s="72">
        <v>60.503999999999998</v>
      </c>
    </row>
    <row r="6913" spans="1:8">
      <c r="A6913" s="631">
        <v>42292</v>
      </c>
      <c r="B6913" s="81">
        <v>6</v>
      </c>
      <c r="H6913" s="72">
        <v>65.712000000000003</v>
      </c>
    </row>
    <row r="6914" spans="1:8">
      <c r="A6914" s="631">
        <v>42292</v>
      </c>
      <c r="B6914" s="81">
        <v>7</v>
      </c>
      <c r="H6914" s="72">
        <v>76.632000000000005</v>
      </c>
    </row>
    <row r="6915" spans="1:8">
      <c r="A6915" s="631">
        <v>42292</v>
      </c>
      <c r="B6915" s="81">
        <v>8</v>
      </c>
      <c r="H6915" s="72">
        <v>80.975999999999999</v>
      </c>
    </row>
    <row r="6916" spans="1:8">
      <c r="A6916" s="631">
        <v>42292</v>
      </c>
      <c r="B6916" s="81">
        <v>9</v>
      </c>
      <c r="H6916" s="72">
        <v>82.944000000000003</v>
      </c>
    </row>
    <row r="6917" spans="1:8">
      <c r="A6917" s="631">
        <v>42292</v>
      </c>
      <c r="B6917" s="81">
        <v>10</v>
      </c>
      <c r="H6917" s="72">
        <v>86.424000000000007</v>
      </c>
    </row>
    <row r="6918" spans="1:8">
      <c r="A6918" s="631">
        <v>42292</v>
      </c>
      <c r="B6918" s="81">
        <v>11</v>
      </c>
      <c r="H6918" s="72">
        <v>90.936000000000007</v>
      </c>
    </row>
    <row r="6919" spans="1:8">
      <c r="A6919" s="631">
        <v>42292</v>
      </c>
      <c r="B6919" s="81">
        <v>12</v>
      </c>
      <c r="H6919" s="72">
        <v>96.168000000000006</v>
      </c>
    </row>
    <row r="6920" spans="1:8">
      <c r="A6920" s="631">
        <v>42292</v>
      </c>
      <c r="B6920" s="81">
        <v>13</v>
      </c>
      <c r="H6920" s="72">
        <v>99.864000000000004</v>
      </c>
    </row>
    <row r="6921" spans="1:8">
      <c r="A6921" s="631">
        <v>42292</v>
      </c>
      <c r="B6921" s="81">
        <v>14</v>
      </c>
      <c r="H6921" s="72">
        <v>105.88800000000001</v>
      </c>
    </row>
    <row r="6922" spans="1:8">
      <c r="A6922" s="631">
        <v>42292</v>
      </c>
      <c r="B6922" s="81">
        <v>15</v>
      </c>
      <c r="H6922" s="72">
        <v>112.488</v>
      </c>
    </row>
    <row r="6923" spans="1:8">
      <c r="A6923" s="631">
        <v>42292</v>
      </c>
      <c r="B6923" s="81">
        <v>16</v>
      </c>
      <c r="H6923" s="72">
        <v>118.8</v>
      </c>
    </row>
    <row r="6924" spans="1:8">
      <c r="A6924" s="631">
        <v>42292</v>
      </c>
      <c r="B6924" s="81">
        <v>17</v>
      </c>
      <c r="H6924" s="72">
        <v>122.904</v>
      </c>
    </row>
    <row r="6925" spans="1:8">
      <c r="A6925" s="631">
        <v>42292</v>
      </c>
      <c r="B6925" s="81">
        <v>18</v>
      </c>
      <c r="H6925" s="72">
        <v>119.496</v>
      </c>
    </row>
    <row r="6926" spans="1:8">
      <c r="A6926" s="631">
        <v>42292</v>
      </c>
      <c r="B6926" s="81">
        <v>19</v>
      </c>
      <c r="H6926" s="72">
        <v>113.712</v>
      </c>
    </row>
    <row r="6927" spans="1:8">
      <c r="A6927" s="631">
        <v>42292</v>
      </c>
      <c r="B6927" s="81">
        <v>20</v>
      </c>
      <c r="H6927" s="72">
        <v>110.304</v>
      </c>
    </row>
    <row r="6928" spans="1:8">
      <c r="A6928" s="631">
        <v>42292</v>
      </c>
      <c r="B6928" s="81">
        <v>21</v>
      </c>
      <c r="H6928" s="72">
        <v>101.568</v>
      </c>
    </row>
    <row r="6929" spans="1:8">
      <c r="A6929" s="631">
        <v>42292</v>
      </c>
      <c r="B6929" s="81">
        <v>22</v>
      </c>
      <c r="H6929" s="72">
        <v>91.823999999999998</v>
      </c>
    </row>
    <row r="6930" spans="1:8">
      <c r="A6930" s="631">
        <v>42292</v>
      </c>
      <c r="B6930" s="81">
        <v>23</v>
      </c>
      <c r="H6930" s="72">
        <v>79.992000000000004</v>
      </c>
    </row>
    <row r="6931" spans="1:8">
      <c r="A6931" s="631">
        <v>42292</v>
      </c>
      <c r="B6931" s="81">
        <v>24</v>
      </c>
      <c r="H6931" s="72">
        <v>70.944000000000003</v>
      </c>
    </row>
    <row r="6932" spans="1:8">
      <c r="A6932" s="631">
        <v>42293</v>
      </c>
      <c r="B6932" s="81">
        <v>1</v>
      </c>
      <c r="H6932" s="72">
        <v>64.775999999999996</v>
      </c>
    </row>
    <row r="6933" spans="1:8">
      <c r="A6933" s="631">
        <v>42293</v>
      </c>
      <c r="B6933" s="81">
        <v>2</v>
      </c>
      <c r="H6933" s="72">
        <v>61.536000000000001</v>
      </c>
    </row>
    <row r="6934" spans="1:8">
      <c r="A6934" s="631">
        <v>42293</v>
      </c>
      <c r="B6934" s="81">
        <v>3</v>
      </c>
      <c r="H6934" s="72">
        <v>58.872</v>
      </c>
    </row>
    <row r="6935" spans="1:8">
      <c r="A6935" s="631">
        <v>42293</v>
      </c>
      <c r="B6935" s="81">
        <v>4</v>
      </c>
      <c r="H6935" s="72">
        <v>58.103999999999999</v>
      </c>
    </row>
    <row r="6936" spans="1:8">
      <c r="A6936" s="631">
        <v>42293</v>
      </c>
      <c r="B6936" s="81">
        <v>5</v>
      </c>
      <c r="H6936" s="72">
        <v>59.4</v>
      </c>
    </row>
    <row r="6937" spans="1:8">
      <c r="A6937" s="631">
        <v>42293</v>
      </c>
      <c r="B6937" s="81">
        <v>6</v>
      </c>
      <c r="H6937" s="72">
        <v>63.936</v>
      </c>
    </row>
    <row r="6938" spans="1:8">
      <c r="A6938" s="631">
        <v>42293</v>
      </c>
      <c r="B6938" s="81">
        <v>7</v>
      </c>
      <c r="H6938" s="72">
        <v>74.808000000000007</v>
      </c>
    </row>
    <row r="6939" spans="1:8">
      <c r="A6939" s="631">
        <v>42293</v>
      </c>
      <c r="B6939" s="81">
        <v>8</v>
      </c>
      <c r="H6939" s="72">
        <v>79.896000000000001</v>
      </c>
    </row>
    <row r="6940" spans="1:8">
      <c r="A6940" s="631">
        <v>42293</v>
      </c>
      <c r="B6940" s="81">
        <v>9</v>
      </c>
      <c r="H6940" s="72">
        <v>80.975999999999999</v>
      </c>
    </row>
    <row r="6941" spans="1:8">
      <c r="A6941" s="631">
        <v>42293</v>
      </c>
      <c r="B6941" s="81">
        <v>10</v>
      </c>
      <c r="H6941" s="72">
        <v>85.584000000000003</v>
      </c>
    </row>
    <row r="6942" spans="1:8">
      <c r="A6942" s="631">
        <v>42293</v>
      </c>
      <c r="B6942" s="81">
        <v>11</v>
      </c>
      <c r="H6942" s="72">
        <v>90.048000000000002</v>
      </c>
    </row>
    <row r="6943" spans="1:8">
      <c r="A6943" s="631">
        <v>42293</v>
      </c>
      <c r="B6943" s="81">
        <v>12</v>
      </c>
      <c r="H6943" s="72">
        <v>95.616</v>
      </c>
    </row>
    <row r="6944" spans="1:8">
      <c r="A6944" s="631">
        <v>42293</v>
      </c>
      <c r="B6944" s="81">
        <v>13</v>
      </c>
      <c r="H6944" s="72">
        <v>100.224</v>
      </c>
    </row>
    <row r="6945" spans="1:8">
      <c r="A6945" s="631">
        <v>42293</v>
      </c>
      <c r="B6945" s="81">
        <v>14</v>
      </c>
      <c r="H6945" s="72">
        <v>105.696</v>
      </c>
    </row>
    <row r="6946" spans="1:8">
      <c r="A6946" s="631">
        <v>42293</v>
      </c>
      <c r="B6946" s="81">
        <v>15</v>
      </c>
      <c r="H6946" s="72">
        <v>111.72</v>
      </c>
    </row>
    <row r="6947" spans="1:8">
      <c r="A6947" s="631">
        <v>42293</v>
      </c>
      <c r="B6947" s="81">
        <v>16</v>
      </c>
      <c r="H6947" s="72">
        <v>111.288</v>
      </c>
    </row>
    <row r="6948" spans="1:8">
      <c r="A6948" s="631">
        <v>42293</v>
      </c>
      <c r="B6948" s="81">
        <v>17</v>
      </c>
      <c r="H6948" s="72">
        <v>109.584</v>
      </c>
    </row>
    <row r="6949" spans="1:8">
      <c r="A6949" s="631">
        <v>42293</v>
      </c>
      <c r="B6949" s="81">
        <v>18</v>
      </c>
      <c r="H6949" s="72">
        <v>107.88</v>
      </c>
    </row>
    <row r="6950" spans="1:8">
      <c r="A6950" s="631">
        <v>42293</v>
      </c>
      <c r="B6950" s="81">
        <v>19</v>
      </c>
      <c r="H6950" s="72">
        <v>105.024</v>
      </c>
    </row>
    <row r="6951" spans="1:8">
      <c r="A6951" s="631">
        <v>42293</v>
      </c>
      <c r="B6951" s="81">
        <v>20</v>
      </c>
      <c r="H6951" s="72">
        <v>101.736</v>
      </c>
    </row>
    <row r="6952" spans="1:8">
      <c r="A6952" s="631">
        <v>42293</v>
      </c>
      <c r="B6952" s="81">
        <v>21</v>
      </c>
      <c r="H6952" s="72">
        <v>94.584000000000003</v>
      </c>
    </row>
    <row r="6953" spans="1:8">
      <c r="A6953" s="631">
        <v>42293</v>
      </c>
      <c r="B6953" s="81">
        <v>22</v>
      </c>
      <c r="H6953" s="72">
        <v>86.567999999999998</v>
      </c>
    </row>
    <row r="6954" spans="1:8">
      <c r="A6954" s="631">
        <v>42293</v>
      </c>
      <c r="B6954" s="81">
        <v>23</v>
      </c>
      <c r="H6954" s="72">
        <v>77.400000000000006</v>
      </c>
    </row>
    <row r="6955" spans="1:8">
      <c r="A6955" s="631">
        <v>42293</v>
      </c>
      <c r="B6955" s="81">
        <v>24</v>
      </c>
      <c r="H6955" s="72">
        <v>70.128</v>
      </c>
    </row>
    <row r="6956" spans="1:8">
      <c r="A6956" s="631">
        <v>42294</v>
      </c>
      <c r="B6956" s="81">
        <v>1</v>
      </c>
      <c r="H6956" s="72">
        <v>63.792000000000002</v>
      </c>
    </row>
    <row r="6957" spans="1:8">
      <c r="A6957" s="631">
        <v>42294</v>
      </c>
      <c r="B6957" s="81">
        <v>2</v>
      </c>
      <c r="H6957" s="72">
        <v>60.72</v>
      </c>
    </row>
    <row r="6958" spans="1:8">
      <c r="A6958" s="631">
        <v>42294</v>
      </c>
      <c r="B6958" s="81">
        <v>3</v>
      </c>
      <c r="H6958" s="72">
        <v>58.655999999999999</v>
      </c>
    </row>
    <row r="6959" spans="1:8">
      <c r="A6959" s="631">
        <v>42294</v>
      </c>
      <c r="B6959" s="81">
        <v>4</v>
      </c>
      <c r="H6959" s="72">
        <v>57.984000000000002</v>
      </c>
    </row>
    <row r="6960" spans="1:8">
      <c r="A6960" s="631">
        <v>42294</v>
      </c>
      <c r="B6960" s="81">
        <v>5</v>
      </c>
      <c r="H6960" s="72">
        <v>58.728000000000002</v>
      </c>
    </row>
    <row r="6961" spans="1:8">
      <c r="A6961" s="631">
        <v>42294</v>
      </c>
      <c r="B6961" s="81">
        <v>6</v>
      </c>
      <c r="H6961" s="72">
        <v>61.704000000000001</v>
      </c>
    </row>
    <row r="6962" spans="1:8">
      <c r="A6962" s="631">
        <v>42294</v>
      </c>
      <c r="B6962" s="81">
        <v>7</v>
      </c>
      <c r="H6962" s="72">
        <v>66.144000000000005</v>
      </c>
    </row>
    <row r="6963" spans="1:8">
      <c r="A6963" s="631">
        <v>42294</v>
      </c>
      <c r="B6963" s="81">
        <v>8</v>
      </c>
      <c r="H6963" s="72">
        <v>70.2</v>
      </c>
    </row>
    <row r="6964" spans="1:8">
      <c r="A6964" s="631">
        <v>42294</v>
      </c>
      <c r="B6964" s="81">
        <v>9</v>
      </c>
      <c r="H6964" s="72">
        <v>73.152000000000001</v>
      </c>
    </row>
    <row r="6965" spans="1:8">
      <c r="A6965" s="631">
        <v>42294</v>
      </c>
      <c r="B6965" s="81">
        <v>10</v>
      </c>
      <c r="H6965" s="72">
        <v>76.343999999999994</v>
      </c>
    </row>
    <row r="6966" spans="1:8">
      <c r="A6966" s="631">
        <v>42294</v>
      </c>
      <c r="B6966" s="81">
        <v>11</v>
      </c>
      <c r="H6966" s="72">
        <v>79.224000000000004</v>
      </c>
    </row>
    <row r="6967" spans="1:8">
      <c r="A6967" s="631">
        <v>42294</v>
      </c>
      <c r="B6967" s="81">
        <v>12</v>
      </c>
      <c r="H6967" s="72">
        <v>80.447999999999993</v>
      </c>
    </row>
    <row r="6968" spans="1:8">
      <c r="A6968" s="631">
        <v>42294</v>
      </c>
      <c r="B6968" s="81">
        <v>13</v>
      </c>
      <c r="H6968" s="72">
        <v>80.28</v>
      </c>
    </row>
    <row r="6969" spans="1:8">
      <c r="A6969" s="631">
        <v>42294</v>
      </c>
      <c r="B6969" s="81">
        <v>14</v>
      </c>
      <c r="H6969" s="72">
        <v>80.135999999999996</v>
      </c>
    </row>
    <row r="6970" spans="1:8">
      <c r="A6970" s="631">
        <v>42294</v>
      </c>
      <c r="B6970" s="81">
        <v>15</v>
      </c>
      <c r="H6970" s="72">
        <v>81.287999999999997</v>
      </c>
    </row>
    <row r="6971" spans="1:8">
      <c r="A6971" s="631">
        <v>42294</v>
      </c>
      <c r="B6971" s="81">
        <v>16</v>
      </c>
      <c r="H6971" s="72">
        <v>82.68</v>
      </c>
    </row>
    <row r="6972" spans="1:8">
      <c r="A6972" s="631">
        <v>42294</v>
      </c>
      <c r="B6972" s="81">
        <v>17</v>
      </c>
      <c r="H6972" s="72">
        <v>84.024000000000001</v>
      </c>
    </row>
    <row r="6973" spans="1:8">
      <c r="A6973" s="631">
        <v>42294</v>
      </c>
      <c r="B6973" s="81">
        <v>18</v>
      </c>
      <c r="H6973" s="72">
        <v>84.287999999999997</v>
      </c>
    </row>
    <row r="6974" spans="1:8">
      <c r="A6974" s="631">
        <v>42294</v>
      </c>
      <c r="B6974" s="81">
        <v>19</v>
      </c>
      <c r="H6974" s="72">
        <v>87.287999999999997</v>
      </c>
    </row>
    <row r="6975" spans="1:8">
      <c r="A6975" s="631">
        <v>42294</v>
      </c>
      <c r="B6975" s="81">
        <v>20</v>
      </c>
      <c r="H6975" s="72">
        <v>88.896000000000001</v>
      </c>
    </row>
    <row r="6976" spans="1:8">
      <c r="A6976" s="631">
        <v>42294</v>
      </c>
      <c r="B6976" s="81">
        <v>21</v>
      </c>
      <c r="H6976" s="72">
        <v>85.007999999999996</v>
      </c>
    </row>
    <row r="6977" spans="1:8">
      <c r="A6977" s="631">
        <v>42294</v>
      </c>
      <c r="B6977" s="81">
        <v>22</v>
      </c>
      <c r="H6977" s="72">
        <v>80.28</v>
      </c>
    </row>
    <row r="6978" spans="1:8">
      <c r="A6978" s="631">
        <v>42294</v>
      </c>
      <c r="B6978" s="81">
        <v>23</v>
      </c>
      <c r="H6978" s="72">
        <v>73.512</v>
      </c>
    </row>
    <row r="6979" spans="1:8">
      <c r="A6979" s="631">
        <v>42294</v>
      </c>
      <c r="B6979" s="81">
        <v>24</v>
      </c>
      <c r="H6979" s="72">
        <v>67.152000000000001</v>
      </c>
    </row>
    <row r="6980" spans="1:8">
      <c r="A6980" s="631">
        <v>42295</v>
      </c>
      <c r="B6980" s="81">
        <v>1</v>
      </c>
      <c r="H6980" s="72">
        <v>61.44</v>
      </c>
    </row>
    <row r="6981" spans="1:8">
      <c r="A6981" s="631">
        <v>42295</v>
      </c>
      <c r="B6981" s="81">
        <v>2</v>
      </c>
      <c r="H6981" s="72">
        <v>58.008000000000003</v>
      </c>
    </row>
    <row r="6982" spans="1:8">
      <c r="A6982" s="631">
        <v>42295</v>
      </c>
      <c r="B6982" s="81">
        <v>3</v>
      </c>
      <c r="H6982" s="72">
        <v>56.328000000000003</v>
      </c>
    </row>
    <row r="6983" spans="1:8">
      <c r="A6983" s="631">
        <v>42295</v>
      </c>
      <c r="B6983" s="81">
        <v>4</v>
      </c>
      <c r="H6983" s="72">
        <v>55.512</v>
      </c>
    </row>
    <row r="6984" spans="1:8">
      <c r="A6984" s="631">
        <v>42295</v>
      </c>
      <c r="B6984" s="81">
        <v>5</v>
      </c>
      <c r="H6984" s="72">
        <v>56.04</v>
      </c>
    </row>
    <row r="6985" spans="1:8">
      <c r="A6985" s="631">
        <v>42295</v>
      </c>
      <c r="B6985" s="81">
        <v>6</v>
      </c>
      <c r="H6985" s="72">
        <v>57.768000000000001</v>
      </c>
    </row>
    <row r="6986" spans="1:8">
      <c r="A6986" s="631">
        <v>42295</v>
      </c>
      <c r="B6986" s="81">
        <v>7</v>
      </c>
      <c r="H6986" s="72">
        <v>61.463999999999999</v>
      </c>
    </row>
    <row r="6987" spans="1:8">
      <c r="A6987" s="631">
        <v>42295</v>
      </c>
      <c r="B6987" s="81">
        <v>8</v>
      </c>
      <c r="H6987" s="72">
        <v>63.456000000000003</v>
      </c>
    </row>
    <row r="6988" spans="1:8">
      <c r="A6988" s="631">
        <v>42295</v>
      </c>
      <c r="B6988" s="81">
        <v>9</v>
      </c>
      <c r="H6988" s="72">
        <v>66.311999999999998</v>
      </c>
    </row>
    <row r="6989" spans="1:8">
      <c r="A6989" s="631">
        <v>42295</v>
      </c>
      <c r="B6989" s="81">
        <v>10</v>
      </c>
      <c r="H6989" s="72">
        <v>70.751999999999995</v>
      </c>
    </row>
    <row r="6990" spans="1:8">
      <c r="A6990" s="631">
        <v>42295</v>
      </c>
      <c r="B6990" s="81">
        <v>11</v>
      </c>
      <c r="H6990" s="72">
        <v>73.896000000000001</v>
      </c>
    </row>
    <row r="6991" spans="1:8">
      <c r="A6991" s="631">
        <v>42295</v>
      </c>
      <c r="B6991" s="81">
        <v>12</v>
      </c>
      <c r="H6991" s="72">
        <v>76.224000000000004</v>
      </c>
    </row>
    <row r="6992" spans="1:8">
      <c r="A6992" s="631">
        <v>42295</v>
      </c>
      <c r="B6992" s="81">
        <v>13</v>
      </c>
      <c r="H6992" s="72">
        <v>78.432000000000002</v>
      </c>
    </row>
    <row r="6993" spans="1:8">
      <c r="A6993" s="631">
        <v>42295</v>
      </c>
      <c r="B6993" s="81">
        <v>14</v>
      </c>
      <c r="H6993" s="72">
        <v>81.239999999999995</v>
      </c>
    </row>
    <row r="6994" spans="1:8">
      <c r="A6994" s="631">
        <v>42295</v>
      </c>
      <c r="B6994" s="81">
        <v>15</v>
      </c>
      <c r="H6994" s="72">
        <v>83.183999999999997</v>
      </c>
    </row>
    <row r="6995" spans="1:8">
      <c r="A6995" s="631">
        <v>42295</v>
      </c>
      <c r="B6995" s="81">
        <v>16</v>
      </c>
      <c r="H6995" s="72">
        <v>81.504000000000005</v>
      </c>
    </row>
    <row r="6996" spans="1:8">
      <c r="A6996" s="631">
        <v>42295</v>
      </c>
      <c r="B6996" s="81">
        <v>17</v>
      </c>
      <c r="H6996" s="72">
        <v>82.463999999999999</v>
      </c>
    </row>
    <row r="6997" spans="1:8">
      <c r="A6997" s="631">
        <v>42295</v>
      </c>
      <c r="B6997" s="81">
        <v>18</v>
      </c>
      <c r="H6997" s="72">
        <v>85.248000000000005</v>
      </c>
    </row>
    <row r="6998" spans="1:8">
      <c r="A6998" s="631">
        <v>42295</v>
      </c>
      <c r="B6998" s="81">
        <v>19</v>
      </c>
      <c r="H6998" s="72">
        <v>86.736000000000004</v>
      </c>
    </row>
    <row r="6999" spans="1:8">
      <c r="A6999" s="631">
        <v>42295</v>
      </c>
      <c r="B6999" s="81">
        <v>20</v>
      </c>
      <c r="H6999" s="72">
        <v>88.296000000000006</v>
      </c>
    </row>
    <row r="7000" spans="1:8">
      <c r="A7000" s="631">
        <v>42295</v>
      </c>
      <c r="B7000" s="81">
        <v>21</v>
      </c>
      <c r="H7000" s="72">
        <v>82.775999999999996</v>
      </c>
    </row>
    <row r="7001" spans="1:8">
      <c r="A7001" s="631">
        <v>42295</v>
      </c>
      <c r="B7001" s="81">
        <v>22</v>
      </c>
      <c r="H7001" s="72">
        <v>76.463999999999999</v>
      </c>
    </row>
    <row r="7002" spans="1:8">
      <c r="A7002" s="631">
        <v>42295</v>
      </c>
      <c r="B7002" s="81">
        <v>23</v>
      </c>
      <c r="H7002" s="72">
        <v>68.591999999999999</v>
      </c>
    </row>
    <row r="7003" spans="1:8">
      <c r="A7003" s="631">
        <v>42295</v>
      </c>
      <c r="B7003" s="81">
        <v>24</v>
      </c>
      <c r="H7003" s="72">
        <v>61.823999999999998</v>
      </c>
    </row>
    <row r="7004" spans="1:8">
      <c r="A7004" s="631">
        <v>42296</v>
      </c>
      <c r="B7004" s="81">
        <v>1</v>
      </c>
      <c r="H7004" s="72">
        <v>57.024000000000001</v>
      </c>
    </row>
    <row r="7005" spans="1:8">
      <c r="A7005" s="631">
        <v>42296</v>
      </c>
      <c r="B7005" s="81">
        <v>2</v>
      </c>
      <c r="H7005" s="72">
        <v>54.192</v>
      </c>
    </row>
    <row r="7006" spans="1:8">
      <c r="A7006" s="631">
        <v>42296</v>
      </c>
      <c r="B7006" s="81">
        <v>3</v>
      </c>
      <c r="H7006" s="72">
        <v>52.728000000000002</v>
      </c>
    </row>
    <row r="7007" spans="1:8">
      <c r="A7007" s="631">
        <v>42296</v>
      </c>
      <c r="B7007" s="81">
        <v>4</v>
      </c>
      <c r="H7007" s="72">
        <v>52.271999999999998</v>
      </c>
    </row>
    <row r="7008" spans="1:8">
      <c r="A7008" s="631">
        <v>42296</v>
      </c>
      <c r="B7008" s="81">
        <v>5</v>
      </c>
      <c r="H7008" s="72">
        <v>54.335999999999999</v>
      </c>
    </row>
    <row r="7009" spans="1:8">
      <c r="A7009" s="631">
        <v>42296</v>
      </c>
      <c r="B7009" s="81">
        <v>6</v>
      </c>
      <c r="H7009" s="72">
        <v>59.496000000000002</v>
      </c>
    </row>
    <row r="7010" spans="1:8">
      <c r="A7010" s="631">
        <v>42296</v>
      </c>
      <c r="B7010" s="81">
        <v>7</v>
      </c>
      <c r="H7010" s="72">
        <v>70.56</v>
      </c>
    </row>
    <row r="7011" spans="1:8">
      <c r="A7011" s="631">
        <v>42296</v>
      </c>
      <c r="B7011" s="81">
        <v>8</v>
      </c>
      <c r="H7011" s="72">
        <v>76.415999999999997</v>
      </c>
    </row>
    <row r="7012" spans="1:8">
      <c r="A7012" s="631">
        <v>42296</v>
      </c>
      <c r="B7012" s="81">
        <v>9</v>
      </c>
      <c r="H7012" s="72">
        <v>76.847999999999999</v>
      </c>
    </row>
    <row r="7013" spans="1:8">
      <c r="A7013" s="631">
        <v>42296</v>
      </c>
      <c r="B7013" s="81">
        <v>10</v>
      </c>
      <c r="H7013" s="72">
        <v>79.272000000000006</v>
      </c>
    </row>
    <row r="7014" spans="1:8">
      <c r="A7014" s="631">
        <v>42296</v>
      </c>
      <c r="B7014" s="81">
        <v>11</v>
      </c>
      <c r="H7014" s="72">
        <v>80.784000000000006</v>
      </c>
    </row>
    <row r="7015" spans="1:8">
      <c r="A7015" s="631">
        <v>42296</v>
      </c>
      <c r="B7015" s="81">
        <v>12</v>
      </c>
      <c r="H7015" s="72">
        <v>82.775999999999996</v>
      </c>
    </row>
    <row r="7016" spans="1:8">
      <c r="A7016" s="631">
        <v>42296</v>
      </c>
      <c r="B7016" s="81">
        <v>13</v>
      </c>
      <c r="H7016" s="72">
        <v>83.231999999999999</v>
      </c>
    </row>
    <row r="7017" spans="1:8">
      <c r="A7017" s="631">
        <v>42296</v>
      </c>
      <c r="B7017" s="81">
        <v>14</v>
      </c>
      <c r="H7017" s="72">
        <v>85.391999999999996</v>
      </c>
    </row>
    <row r="7018" spans="1:8">
      <c r="A7018" s="631">
        <v>42296</v>
      </c>
      <c r="B7018" s="81">
        <v>15</v>
      </c>
      <c r="H7018" s="72">
        <v>84.432000000000002</v>
      </c>
    </row>
    <row r="7019" spans="1:8">
      <c r="A7019" s="631">
        <v>42296</v>
      </c>
      <c r="B7019" s="81">
        <v>16</v>
      </c>
      <c r="H7019" s="72">
        <v>84.144000000000005</v>
      </c>
    </row>
    <row r="7020" spans="1:8">
      <c r="A7020" s="631">
        <v>42296</v>
      </c>
      <c r="B7020" s="81">
        <v>17</v>
      </c>
      <c r="H7020" s="72">
        <v>84.36</v>
      </c>
    </row>
    <row r="7021" spans="1:8">
      <c r="A7021" s="631">
        <v>42296</v>
      </c>
      <c r="B7021" s="81">
        <v>18</v>
      </c>
      <c r="H7021" s="72">
        <v>82.68</v>
      </c>
    </row>
    <row r="7022" spans="1:8">
      <c r="A7022" s="631">
        <v>42296</v>
      </c>
      <c r="B7022" s="81">
        <v>19</v>
      </c>
      <c r="H7022" s="72">
        <v>85.992000000000004</v>
      </c>
    </row>
    <row r="7023" spans="1:8">
      <c r="A7023" s="631">
        <v>42296</v>
      </c>
      <c r="B7023" s="81">
        <v>20</v>
      </c>
      <c r="H7023" s="72">
        <v>88.463999999999999</v>
      </c>
    </row>
    <row r="7024" spans="1:8">
      <c r="A7024" s="631">
        <v>42296</v>
      </c>
      <c r="B7024" s="81">
        <v>21</v>
      </c>
      <c r="H7024" s="72">
        <v>84.12</v>
      </c>
    </row>
    <row r="7025" spans="1:8">
      <c r="A7025" s="631">
        <v>42296</v>
      </c>
      <c r="B7025" s="81">
        <v>22</v>
      </c>
      <c r="H7025" s="72">
        <v>76.391999999999996</v>
      </c>
    </row>
    <row r="7026" spans="1:8">
      <c r="A7026" s="631">
        <v>42296</v>
      </c>
      <c r="B7026" s="81">
        <v>23</v>
      </c>
      <c r="H7026" s="72">
        <v>67.872</v>
      </c>
    </row>
    <row r="7027" spans="1:8">
      <c r="A7027" s="631">
        <v>42296</v>
      </c>
      <c r="B7027" s="81">
        <v>24</v>
      </c>
      <c r="H7027" s="72">
        <v>60.648000000000003</v>
      </c>
    </row>
    <row r="7028" spans="1:8">
      <c r="A7028" s="631">
        <v>42297</v>
      </c>
      <c r="B7028" s="81">
        <v>1</v>
      </c>
      <c r="H7028" s="72">
        <v>56.735999999999997</v>
      </c>
    </row>
    <row r="7029" spans="1:8">
      <c r="A7029" s="631">
        <v>42297</v>
      </c>
      <c r="B7029" s="81">
        <v>2</v>
      </c>
      <c r="H7029" s="72">
        <v>54.72</v>
      </c>
    </row>
    <row r="7030" spans="1:8">
      <c r="A7030" s="631">
        <v>42297</v>
      </c>
      <c r="B7030" s="81">
        <v>3</v>
      </c>
      <c r="H7030" s="72">
        <v>53.28</v>
      </c>
    </row>
    <row r="7031" spans="1:8">
      <c r="A7031" s="631">
        <v>42297</v>
      </c>
      <c r="B7031" s="81">
        <v>4</v>
      </c>
      <c r="H7031" s="72">
        <v>52.68</v>
      </c>
    </row>
    <row r="7032" spans="1:8">
      <c r="A7032" s="631">
        <v>42297</v>
      </c>
      <c r="B7032" s="81">
        <v>5</v>
      </c>
      <c r="H7032" s="72">
        <v>55.415999999999997</v>
      </c>
    </row>
    <row r="7033" spans="1:8">
      <c r="A7033" s="631">
        <v>42297</v>
      </c>
      <c r="B7033" s="81">
        <v>6</v>
      </c>
      <c r="H7033" s="72">
        <v>60.384</v>
      </c>
    </row>
    <row r="7034" spans="1:8">
      <c r="A7034" s="631">
        <v>42297</v>
      </c>
      <c r="B7034" s="81">
        <v>7</v>
      </c>
      <c r="H7034" s="72">
        <v>72.144000000000005</v>
      </c>
    </row>
    <row r="7035" spans="1:8">
      <c r="A7035" s="631">
        <v>42297</v>
      </c>
      <c r="B7035" s="81">
        <v>8</v>
      </c>
      <c r="H7035" s="72">
        <v>78.744</v>
      </c>
    </row>
    <row r="7036" spans="1:8">
      <c r="A7036" s="631">
        <v>42297</v>
      </c>
      <c r="B7036" s="81">
        <v>9</v>
      </c>
      <c r="H7036" s="72">
        <v>78.888000000000005</v>
      </c>
    </row>
    <row r="7037" spans="1:8">
      <c r="A7037" s="631">
        <v>42297</v>
      </c>
      <c r="B7037" s="81">
        <v>10</v>
      </c>
      <c r="H7037" s="72">
        <v>81.072000000000003</v>
      </c>
    </row>
    <row r="7038" spans="1:8">
      <c r="A7038" s="631">
        <v>42297</v>
      </c>
      <c r="B7038" s="81">
        <v>11</v>
      </c>
      <c r="H7038" s="72">
        <v>82.944000000000003</v>
      </c>
    </row>
    <row r="7039" spans="1:8">
      <c r="A7039" s="631">
        <v>42297</v>
      </c>
      <c r="B7039" s="81">
        <v>12</v>
      </c>
      <c r="H7039" s="72">
        <v>83.736000000000004</v>
      </c>
    </row>
    <row r="7040" spans="1:8">
      <c r="A7040" s="631">
        <v>42297</v>
      </c>
      <c r="B7040" s="81">
        <v>13</v>
      </c>
      <c r="H7040" s="72">
        <v>84.504000000000005</v>
      </c>
    </row>
    <row r="7041" spans="1:8">
      <c r="A7041" s="631">
        <v>42297</v>
      </c>
      <c r="B7041" s="81">
        <v>14</v>
      </c>
      <c r="H7041" s="72">
        <v>86.629000000000005</v>
      </c>
    </row>
    <row r="7042" spans="1:8">
      <c r="A7042" s="631">
        <v>42297</v>
      </c>
      <c r="B7042" s="81">
        <v>15</v>
      </c>
      <c r="H7042" s="72">
        <v>88.92</v>
      </c>
    </row>
    <row r="7043" spans="1:8">
      <c r="A7043" s="631">
        <v>42297</v>
      </c>
      <c r="B7043" s="81">
        <v>16</v>
      </c>
      <c r="H7043" s="72">
        <v>90.671999999999997</v>
      </c>
    </row>
    <row r="7044" spans="1:8">
      <c r="A7044" s="631">
        <v>42297</v>
      </c>
      <c r="B7044" s="81">
        <v>17</v>
      </c>
      <c r="H7044" s="72">
        <v>92.831999999999994</v>
      </c>
    </row>
    <row r="7045" spans="1:8">
      <c r="A7045" s="631">
        <v>42297</v>
      </c>
      <c r="B7045" s="81">
        <v>18</v>
      </c>
      <c r="H7045" s="72">
        <v>91.944000000000003</v>
      </c>
    </row>
    <row r="7046" spans="1:8">
      <c r="A7046" s="631">
        <v>42297</v>
      </c>
      <c r="B7046" s="81">
        <v>19</v>
      </c>
      <c r="H7046" s="72">
        <v>93.263999999999996</v>
      </c>
    </row>
    <row r="7047" spans="1:8">
      <c r="A7047" s="631">
        <v>42297</v>
      </c>
      <c r="B7047" s="81">
        <v>20</v>
      </c>
      <c r="H7047" s="72">
        <v>94.896000000000001</v>
      </c>
    </row>
    <row r="7048" spans="1:8">
      <c r="A7048" s="631">
        <v>42297</v>
      </c>
      <c r="B7048" s="81">
        <v>21</v>
      </c>
      <c r="H7048" s="72">
        <v>89.664000000000001</v>
      </c>
    </row>
    <row r="7049" spans="1:8">
      <c r="A7049" s="631">
        <v>42297</v>
      </c>
      <c r="B7049" s="81">
        <v>22</v>
      </c>
      <c r="H7049" s="72">
        <v>82.055999999999997</v>
      </c>
    </row>
    <row r="7050" spans="1:8">
      <c r="A7050" s="631">
        <v>42297</v>
      </c>
      <c r="B7050" s="81">
        <v>23</v>
      </c>
      <c r="H7050" s="72">
        <v>72.168000000000006</v>
      </c>
    </row>
    <row r="7051" spans="1:8">
      <c r="A7051" s="631">
        <v>42297</v>
      </c>
      <c r="B7051" s="81">
        <v>24</v>
      </c>
      <c r="H7051" s="72">
        <v>64.703999999999994</v>
      </c>
    </row>
    <row r="7052" spans="1:8">
      <c r="A7052" s="631">
        <v>42298</v>
      </c>
      <c r="B7052" s="81">
        <v>1</v>
      </c>
      <c r="H7052" s="72">
        <v>59.76</v>
      </c>
    </row>
    <row r="7053" spans="1:8">
      <c r="A7053" s="631">
        <v>42298</v>
      </c>
      <c r="B7053" s="81">
        <v>2</v>
      </c>
      <c r="H7053" s="72">
        <v>56.712000000000003</v>
      </c>
    </row>
    <row r="7054" spans="1:8">
      <c r="A7054" s="631">
        <v>42298</v>
      </c>
      <c r="B7054" s="81">
        <v>3</v>
      </c>
      <c r="H7054" s="72">
        <v>55.2</v>
      </c>
    </row>
    <row r="7055" spans="1:8">
      <c r="A7055" s="631">
        <v>42298</v>
      </c>
      <c r="B7055" s="81">
        <v>4</v>
      </c>
      <c r="H7055" s="72">
        <v>55.103999999999999</v>
      </c>
    </row>
    <row r="7056" spans="1:8">
      <c r="A7056" s="631">
        <v>42298</v>
      </c>
      <c r="B7056" s="81">
        <v>5</v>
      </c>
      <c r="H7056" s="72">
        <v>55.359000000000002</v>
      </c>
    </row>
    <row r="7057" spans="1:8">
      <c r="A7057" s="631">
        <v>42298</v>
      </c>
      <c r="B7057" s="81">
        <v>6</v>
      </c>
      <c r="H7057" s="72">
        <v>61.753999999999998</v>
      </c>
    </row>
    <row r="7058" spans="1:8">
      <c r="A7058" s="631">
        <v>42298</v>
      </c>
      <c r="B7058" s="81">
        <v>7</v>
      </c>
      <c r="H7058" s="72">
        <v>73.123000000000005</v>
      </c>
    </row>
    <row r="7059" spans="1:8">
      <c r="A7059" s="631">
        <v>42298</v>
      </c>
      <c r="B7059" s="81">
        <v>8</v>
      </c>
      <c r="H7059" s="72">
        <v>78.909000000000006</v>
      </c>
    </row>
    <row r="7060" spans="1:8">
      <c r="A7060" s="631">
        <v>42298</v>
      </c>
      <c r="B7060" s="81">
        <v>9</v>
      </c>
      <c r="H7060" s="72">
        <v>81.281999999999996</v>
      </c>
    </row>
    <row r="7061" spans="1:8">
      <c r="A7061" s="631">
        <v>42298</v>
      </c>
      <c r="B7061" s="81">
        <v>10</v>
      </c>
      <c r="H7061" s="72">
        <v>82.968000000000004</v>
      </c>
    </row>
    <row r="7062" spans="1:8">
      <c r="A7062" s="631">
        <v>42298</v>
      </c>
      <c r="B7062" s="81">
        <v>11</v>
      </c>
      <c r="H7062" s="72">
        <v>85.8</v>
      </c>
    </row>
    <row r="7063" spans="1:8">
      <c r="A7063" s="631">
        <v>42298</v>
      </c>
      <c r="B7063" s="81">
        <v>12</v>
      </c>
      <c r="H7063" s="72">
        <v>87.695999999999998</v>
      </c>
    </row>
    <row r="7064" spans="1:8">
      <c r="A7064" s="631">
        <v>42298</v>
      </c>
      <c r="B7064" s="81">
        <v>13</v>
      </c>
      <c r="H7064" s="72">
        <v>89.688000000000002</v>
      </c>
    </row>
    <row r="7065" spans="1:8">
      <c r="A7065" s="631">
        <v>42298</v>
      </c>
      <c r="B7065" s="81">
        <v>14</v>
      </c>
      <c r="H7065" s="72">
        <v>93.287999999999997</v>
      </c>
    </row>
    <row r="7066" spans="1:8">
      <c r="A7066" s="631">
        <v>42298</v>
      </c>
      <c r="B7066" s="81">
        <v>15</v>
      </c>
      <c r="H7066" s="72">
        <v>97.68</v>
      </c>
    </row>
    <row r="7067" spans="1:8">
      <c r="A7067" s="631">
        <v>42298</v>
      </c>
      <c r="B7067" s="81">
        <v>16</v>
      </c>
      <c r="H7067" s="72">
        <v>100.72799999999999</v>
      </c>
    </row>
    <row r="7068" spans="1:8">
      <c r="A7068" s="631">
        <v>42298</v>
      </c>
      <c r="B7068" s="81">
        <v>17</v>
      </c>
      <c r="H7068" s="72">
        <v>103.224</v>
      </c>
    </row>
    <row r="7069" spans="1:8">
      <c r="A7069" s="631">
        <v>42298</v>
      </c>
      <c r="B7069" s="81">
        <v>18</v>
      </c>
      <c r="H7069" s="72">
        <v>101.256</v>
      </c>
    </row>
    <row r="7070" spans="1:8">
      <c r="A7070" s="631">
        <v>42298</v>
      </c>
      <c r="B7070" s="81">
        <v>19</v>
      </c>
      <c r="H7070" s="72">
        <v>100.29600000000001</v>
      </c>
    </row>
    <row r="7071" spans="1:8">
      <c r="A7071" s="631">
        <v>42298</v>
      </c>
      <c r="B7071" s="81">
        <v>20</v>
      </c>
      <c r="H7071" s="72">
        <v>98.04</v>
      </c>
    </row>
    <row r="7072" spans="1:8">
      <c r="A7072" s="631">
        <v>42298</v>
      </c>
      <c r="B7072" s="81">
        <v>21</v>
      </c>
      <c r="H7072" s="72">
        <v>90.816000000000003</v>
      </c>
    </row>
    <row r="7073" spans="1:8">
      <c r="A7073" s="631">
        <v>42298</v>
      </c>
      <c r="B7073" s="81">
        <v>22</v>
      </c>
      <c r="H7073" s="72">
        <v>82.2</v>
      </c>
    </row>
    <row r="7074" spans="1:8">
      <c r="A7074" s="631">
        <v>42298</v>
      </c>
      <c r="B7074" s="81">
        <v>23</v>
      </c>
      <c r="H7074" s="72">
        <v>72.168000000000006</v>
      </c>
    </row>
    <row r="7075" spans="1:8">
      <c r="A7075" s="631">
        <v>42298</v>
      </c>
      <c r="B7075" s="81">
        <v>24</v>
      </c>
      <c r="H7075" s="72">
        <v>63.96</v>
      </c>
    </row>
    <row r="7076" spans="1:8">
      <c r="A7076" s="631">
        <v>42299</v>
      </c>
      <c r="B7076" s="81">
        <v>1</v>
      </c>
      <c r="H7076" s="72">
        <v>59.207999999999998</v>
      </c>
    </row>
    <row r="7077" spans="1:8">
      <c r="A7077" s="631">
        <v>42299</v>
      </c>
      <c r="B7077" s="81">
        <v>2</v>
      </c>
      <c r="H7077" s="72">
        <v>56.136000000000003</v>
      </c>
    </row>
    <row r="7078" spans="1:8">
      <c r="A7078" s="631">
        <v>42299</v>
      </c>
      <c r="B7078" s="81">
        <v>3</v>
      </c>
      <c r="H7078" s="72">
        <v>54.768000000000001</v>
      </c>
    </row>
    <row r="7079" spans="1:8">
      <c r="A7079" s="631">
        <v>42299</v>
      </c>
      <c r="B7079" s="81">
        <v>4</v>
      </c>
      <c r="H7079" s="72">
        <v>54.287999999999997</v>
      </c>
    </row>
    <row r="7080" spans="1:8">
      <c r="A7080" s="631">
        <v>42299</v>
      </c>
      <c r="B7080" s="81">
        <v>5</v>
      </c>
      <c r="H7080" s="72">
        <v>56.448</v>
      </c>
    </row>
    <row r="7081" spans="1:8">
      <c r="A7081" s="631">
        <v>42299</v>
      </c>
      <c r="B7081" s="81">
        <v>6</v>
      </c>
      <c r="H7081" s="72">
        <v>61.776000000000003</v>
      </c>
    </row>
    <row r="7082" spans="1:8">
      <c r="A7082" s="631">
        <v>42299</v>
      </c>
      <c r="B7082" s="81">
        <v>7</v>
      </c>
      <c r="H7082" s="72">
        <v>72.816000000000003</v>
      </c>
    </row>
    <row r="7083" spans="1:8">
      <c r="A7083" s="631">
        <v>42299</v>
      </c>
      <c r="B7083" s="81">
        <v>8</v>
      </c>
      <c r="H7083" s="72">
        <v>79.128</v>
      </c>
    </row>
    <row r="7084" spans="1:8">
      <c r="A7084" s="631">
        <v>42299</v>
      </c>
      <c r="B7084" s="81">
        <v>9</v>
      </c>
      <c r="H7084" s="72">
        <v>79.44</v>
      </c>
    </row>
    <row r="7085" spans="1:8">
      <c r="A7085" s="631">
        <v>42299</v>
      </c>
      <c r="B7085" s="81">
        <v>10</v>
      </c>
      <c r="H7085" s="72">
        <v>81.408000000000001</v>
      </c>
    </row>
    <row r="7086" spans="1:8">
      <c r="A7086" s="631">
        <v>42299</v>
      </c>
      <c r="B7086" s="81">
        <v>11</v>
      </c>
      <c r="H7086" s="72">
        <v>84.888000000000005</v>
      </c>
    </row>
    <row r="7087" spans="1:8">
      <c r="A7087" s="631">
        <v>42299</v>
      </c>
      <c r="B7087" s="81">
        <v>12</v>
      </c>
      <c r="H7087" s="72">
        <v>88.08</v>
      </c>
    </row>
    <row r="7088" spans="1:8">
      <c r="A7088" s="631">
        <v>42299</v>
      </c>
      <c r="B7088" s="81">
        <v>13</v>
      </c>
      <c r="H7088" s="72">
        <v>89.831999999999994</v>
      </c>
    </row>
    <row r="7089" spans="1:8">
      <c r="A7089" s="631">
        <v>42299</v>
      </c>
      <c r="B7089" s="81">
        <v>14</v>
      </c>
      <c r="H7089" s="72">
        <v>93.48</v>
      </c>
    </row>
    <row r="7090" spans="1:8">
      <c r="A7090" s="631">
        <v>42299</v>
      </c>
      <c r="B7090" s="81">
        <v>15</v>
      </c>
      <c r="H7090" s="72">
        <v>97.031999999999996</v>
      </c>
    </row>
    <row r="7091" spans="1:8">
      <c r="A7091" s="631">
        <v>42299</v>
      </c>
      <c r="B7091" s="81">
        <v>16</v>
      </c>
      <c r="H7091" s="72">
        <v>100.92</v>
      </c>
    </row>
    <row r="7092" spans="1:8">
      <c r="A7092" s="631">
        <v>42299</v>
      </c>
      <c r="B7092" s="81">
        <v>17</v>
      </c>
      <c r="H7092" s="72">
        <v>101.616</v>
      </c>
    </row>
    <row r="7093" spans="1:8">
      <c r="A7093" s="631">
        <v>42299</v>
      </c>
      <c r="B7093" s="81">
        <v>18</v>
      </c>
      <c r="H7093" s="72">
        <v>98.231999999999999</v>
      </c>
    </row>
    <row r="7094" spans="1:8">
      <c r="A7094" s="631">
        <v>42299</v>
      </c>
      <c r="B7094" s="81">
        <v>19</v>
      </c>
      <c r="H7094" s="72">
        <v>98.52</v>
      </c>
    </row>
    <row r="7095" spans="1:8">
      <c r="A7095" s="631">
        <v>42299</v>
      </c>
      <c r="B7095" s="81">
        <v>20</v>
      </c>
      <c r="H7095" s="72">
        <v>97.703999999999994</v>
      </c>
    </row>
    <row r="7096" spans="1:8">
      <c r="A7096" s="631">
        <v>42299</v>
      </c>
      <c r="B7096" s="81">
        <v>21</v>
      </c>
      <c r="H7096" s="72">
        <v>91.56</v>
      </c>
    </row>
    <row r="7097" spans="1:8">
      <c r="A7097" s="631">
        <v>42299</v>
      </c>
      <c r="B7097" s="81">
        <v>22</v>
      </c>
      <c r="H7097" s="72">
        <v>82.968000000000004</v>
      </c>
    </row>
    <row r="7098" spans="1:8">
      <c r="A7098" s="631">
        <v>42299</v>
      </c>
      <c r="B7098" s="81">
        <v>23</v>
      </c>
      <c r="H7098" s="72">
        <v>72.72</v>
      </c>
    </row>
    <row r="7099" spans="1:8">
      <c r="A7099" s="631">
        <v>42299</v>
      </c>
      <c r="B7099" s="81">
        <v>24</v>
      </c>
      <c r="H7099" s="72">
        <v>64.656000000000006</v>
      </c>
    </row>
    <row r="7100" spans="1:8">
      <c r="A7100" s="631">
        <v>42300</v>
      </c>
      <c r="B7100" s="81">
        <v>1</v>
      </c>
      <c r="H7100" s="72">
        <v>59.832000000000001</v>
      </c>
    </row>
    <row r="7101" spans="1:8">
      <c r="A7101" s="631">
        <v>42300</v>
      </c>
      <c r="B7101" s="81">
        <v>2</v>
      </c>
      <c r="H7101" s="72">
        <v>56.664000000000001</v>
      </c>
    </row>
    <row r="7102" spans="1:8">
      <c r="A7102" s="631">
        <v>42300</v>
      </c>
      <c r="B7102" s="81">
        <v>3</v>
      </c>
      <c r="H7102" s="72">
        <v>55.32</v>
      </c>
    </row>
    <row r="7103" spans="1:8">
      <c r="A7103" s="631">
        <v>42300</v>
      </c>
      <c r="B7103" s="81">
        <v>4</v>
      </c>
      <c r="H7103" s="72">
        <v>55.2</v>
      </c>
    </row>
    <row r="7104" spans="1:8">
      <c r="A7104" s="631">
        <v>42300</v>
      </c>
      <c r="B7104" s="81">
        <v>5</v>
      </c>
      <c r="H7104" s="72">
        <v>56.832000000000001</v>
      </c>
    </row>
    <row r="7105" spans="1:8">
      <c r="A7105" s="631">
        <v>42300</v>
      </c>
      <c r="B7105" s="81">
        <v>6</v>
      </c>
      <c r="H7105" s="72">
        <v>61.584000000000003</v>
      </c>
    </row>
    <row r="7106" spans="1:8">
      <c r="A7106" s="631">
        <v>42300</v>
      </c>
      <c r="B7106" s="81">
        <v>7</v>
      </c>
      <c r="H7106" s="72">
        <v>72.504000000000005</v>
      </c>
    </row>
    <row r="7107" spans="1:8">
      <c r="A7107" s="631">
        <v>42300</v>
      </c>
      <c r="B7107" s="81">
        <v>8</v>
      </c>
      <c r="H7107" s="72">
        <v>77.760000000000005</v>
      </c>
    </row>
    <row r="7108" spans="1:8">
      <c r="A7108" s="631">
        <v>42300</v>
      </c>
      <c r="B7108" s="81">
        <v>9</v>
      </c>
      <c r="H7108" s="72">
        <v>81.024000000000001</v>
      </c>
    </row>
    <row r="7109" spans="1:8">
      <c r="A7109" s="631">
        <v>42300</v>
      </c>
      <c r="B7109" s="81">
        <v>10</v>
      </c>
      <c r="H7109" s="72">
        <v>75.84</v>
      </c>
    </row>
    <row r="7110" spans="1:8">
      <c r="A7110" s="631">
        <v>42300</v>
      </c>
      <c r="B7110" s="81">
        <v>11</v>
      </c>
      <c r="H7110" s="72">
        <v>83.712000000000003</v>
      </c>
    </row>
    <row r="7111" spans="1:8">
      <c r="A7111" s="631">
        <v>42300</v>
      </c>
      <c r="B7111" s="81">
        <v>12</v>
      </c>
      <c r="H7111" s="72">
        <v>85.32</v>
      </c>
    </row>
    <row r="7112" spans="1:8">
      <c r="A7112" s="631">
        <v>42300</v>
      </c>
      <c r="B7112" s="81">
        <v>13</v>
      </c>
      <c r="H7112" s="72">
        <v>87.311999999999998</v>
      </c>
    </row>
    <row r="7113" spans="1:8">
      <c r="A7113" s="631">
        <v>42300</v>
      </c>
      <c r="B7113" s="81">
        <v>14</v>
      </c>
      <c r="H7113" s="72">
        <v>89.808000000000007</v>
      </c>
    </row>
    <row r="7114" spans="1:8">
      <c r="A7114" s="631">
        <v>42300</v>
      </c>
      <c r="B7114" s="81">
        <v>15</v>
      </c>
      <c r="H7114" s="72">
        <v>90.096000000000004</v>
      </c>
    </row>
    <row r="7115" spans="1:8">
      <c r="A7115" s="631">
        <v>42300</v>
      </c>
      <c r="B7115" s="81">
        <v>16</v>
      </c>
      <c r="H7115" s="72">
        <v>89.52</v>
      </c>
    </row>
    <row r="7116" spans="1:8">
      <c r="A7116" s="631">
        <v>42300</v>
      </c>
      <c r="B7116" s="81">
        <v>17</v>
      </c>
      <c r="H7116" s="72">
        <v>89.183999999999997</v>
      </c>
    </row>
    <row r="7117" spans="1:8">
      <c r="A7117" s="631">
        <v>42300</v>
      </c>
      <c r="B7117" s="81">
        <v>18</v>
      </c>
      <c r="H7117" s="72">
        <v>87.6</v>
      </c>
    </row>
    <row r="7118" spans="1:8">
      <c r="A7118" s="631">
        <v>42300</v>
      </c>
      <c r="B7118" s="81">
        <v>19</v>
      </c>
      <c r="H7118" s="72">
        <v>89.424000000000007</v>
      </c>
    </row>
    <row r="7119" spans="1:8">
      <c r="A7119" s="631">
        <v>42300</v>
      </c>
      <c r="B7119" s="81">
        <v>20</v>
      </c>
      <c r="H7119" s="72">
        <v>87.888000000000005</v>
      </c>
    </row>
    <row r="7120" spans="1:8">
      <c r="A7120" s="631">
        <v>42300</v>
      </c>
      <c r="B7120" s="81">
        <v>21</v>
      </c>
      <c r="H7120" s="72">
        <v>82.92</v>
      </c>
    </row>
    <row r="7121" spans="1:8">
      <c r="A7121" s="631">
        <v>42300</v>
      </c>
      <c r="B7121" s="81">
        <v>22</v>
      </c>
      <c r="H7121" s="72">
        <v>77.376000000000005</v>
      </c>
    </row>
    <row r="7122" spans="1:8">
      <c r="A7122" s="631">
        <v>42300</v>
      </c>
      <c r="B7122" s="81">
        <v>23</v>
      </c>
      <c r="H7122" s="72">
        <v>70.055999999999997</v>
      </c>
    </row>
    <row r="7123" spans="1:8">
      <c r="A7123" s="631">
        <v>42300</v>
      </c>
      <c r="B7123" s="81">
        <v>24</v>
      </c>
      <c r="H7123" s="72">
        <v>63.887999999999998</v>
      </c>
    </row>
    <row r="7124" spans="1:8">
      <c r="A7124" s="631">
        <v>42301</v>
      </c>
      <c r="B7124" s="81">
        <v>1</v>
      </c>
      <c r="H7124" s="72">
        <v>58.968000000000004</v>
      </c>
    </row>
    <row r="7125" spans="1:8">
      <c r="A7125" s="631">
        <v>42301</v>
      </c>
      <c r="B7125" s="81">
        <v>2</v>
      </c>
      <c r="H7125" s="72">
        <v>55.92</v>
      </c>
    </row>
    <row r="7126" spans="1:8">
      <c r="A7126" s="631">
        <v>42301</v>
      </c>
      <c r="B7126" s="81">
        <v>3</v>
      </c>
      <c r="H7126" s="72">
        <v>54.048000000000002</v>
      </c>
    </row>
    <row r="7127" spans="1:8">
      <c r="A7127" s="631">
        <v>42301</v>
      </c>
      <c r="B7127" s="81">
        <v>4</v>
      </c>
      <c r="H7127" s="72">
        <v>53.808</v>
      </c>
    </row>
    <row r="7128" spans="1:8">
      <c r="A7128" s="631">
        <v>42301</v>
      </c>
      <c r="B7128" s="81">
        <v>5</v>
      </c>
      <c r="H7128" s="72">
        <v>54.671999999999997</v>
      </c>
    </row>
    <row r="7129" spans="1:8">
      <c r="A7129" s="631">
        <v>42301</v>
      </c>
      <c r="B7129" s="81">
        <v>6</v>
      </c>
      <c r="H7129" s="72">
        <v>57.12</v>
      </c>
    </row>
    <row r="7130" spans="1:8">
      <c r="A7130" s="631">
        <v>42301</v>
      </c>
      <c r="B7130" s="81">
        <v>7</v>
      </c>
      <c r="H7130" s="72">
        <v>61.68</v>
      </c>
    </row>
    <row r="7131" spans="1:8">
      <c r="A7131" s="631">
        <v>42301</v>
      </c>
      <c r="B7131" s="81">
        <v>8</v>
      </c>
      <c r="H7131" s="72">
        <v>66.096000000000004</v>
      </c>
    </row>
    <row r="7132" spans="1:8">
      <c r="A7132" s="631">
        <v>42301</v>
      </c>
      <c r="B7132" s="81">
        <v>9</v>
      </c>
      <c r="H7132" s="72">
        <v>69.144000000000005</v>
      </c>
    </row>
    <row r="7133" spans="1:8">
      <c r="A7133" s="631">
        <v>42301</v>
      </c>
      <c r="B7133" s="81">
        <v>10</v>
      </c>
      <c r="H7133" s="72">
        <v>72.191999999999993</v>
      </c>
    </row>
    <row r="7134" spans="1:8">
      <c r="A7134" s="631">
        <v>42301</v>
      </c>
      <c r="B7134" s="81">
        <v>11</v>
      </c>
      <c r="H7134" s="72">
        <v>73.775999999999996</v>
      </c>
    </row>
    <row r="7135" spans="1:8">
      <c r="A7135" s="631">
        <v>42301</v>
      </c>
      <c r="B7135" s="81">
        <v>12</v>
      </c>
      <c r="H7135" s="72">
        <v>74.471999999999994</v>
      </c>
    </row>
    <row r="7136" spans="1:8">
      <c r="A7136" s="631">
        <v>42301</v>
      </c>
      <c r="B7136" s="81">
        <v>13</v>
      </c>
      <c r="H7136" s="72">
        <v>75.623999999999995</v>
      </c>
    </row>
    <row r="7137" spans="1:8">
      <c r="A7137" s="631">
        <v>42301</v>
      </c>
      <c r="B7137" s="81">
        <v>14</v>
      </c>
      <c r="H7137" s="72">
        <v>76.703999999999994</v>
      </c>
    </row>
    <row r="7138" spans="1:8">
      <c r="A7138" s="631">
        <v>42301</v>
      </c>
      <c r="B7138" s="81">
        <v>15</v>
      </c>
      <c r="H7138" s="72">
        <v>77.328000000000003</v>
      </c>
    </row>
    <row r="7139" spans="1:8">
      <c r="A7139" s="631">
        <v>42301</v>
      </c>
      <c r="B7139" s="81">
        <v>16</v>
      </c>
      <c r="H7139" s="72">
        <v>78.864000000000004</v>
      </c>
    </row>
    <row r="7140" spans="1:8">
      <c r="A7140" s="631">
        <v>42301</v>
      </c>
      <c r="B7140" s="81">
        <v>17</v>
      </c>
      <c r="H7140" s="72">
        <v>79.896000000000001</v>
      </c>
    </row>
    <row r="7141" spans="1:8">
      <c r="A7141" s="631">
        <v>42301</v>
      </c>
      <c r="B7141" s="81">
        <v>18</v>
      </c>
      <c r="H7141" s="72">
        <v>81.096000000000004</v>
      </c>
    </row>
    <row r="7142" spans="1:8">
      <c r="A7142" s="631">
        <v>42301</v>
      </c>
      <c r="B7142" s="81">
        <v>19</v>
      </c>
      <c r="H7142" s="72">
        <v>84.912000000000006</v>
      </c>
    </row>
    <row r="7143" spans="1:8">
      <c r="A7143" s="631">
        <v>42301</v>
      </c>
      <c r="B7143" s="81">
        <v>20</v>
      </c>
      <c r="H7143" s="72">
        <v>85.055999999999997</v>
      </c>
    </row>
    <row r="7144" spans="1:8">
      <c r="A7144" s="631">
        <v>42301</v>
      </c>
      <c r="B7144" s="81">
        <v>21</v>
      </c>
      <c r="H7144" s="72">
        <v>80.543999999999997</v>
      </c>
    </row>
    <row r="7145" spans="1:8">
      <c r="A7145" s="631">
        <v>42301</v>
      </c>
      <c r="B7145" s="81">
        <v>22</v>
      </c>
      <c r="H7145" s="72">
        <v>75.768000000000001</v>
      </c>
    </row>
    <row r="7146" spans="1:8">
      <c r="A7146" s="631">
        <v>42301</v>
      </c>
      <c r="B7146" s="81">
        <v>23</v>
      </c>
      <c r="H7146" s="72">
        <v>69.048000000000002</v>
      </c>
    </row>
    <row r="7147" spans="1:8">
      <c r="A7147" s="631">
        <v>42301</v>
      </c>
      <c r="B7147" s="81">
        <v>24</v>
      </c>
      <c r="H7147" s="72">
        <v>62.688000000000002</v>
      </c>
    </row>
    <row r="7148" spans="1:8">
      <c r="A7148" s="631">
        <v>42302</v>
      </c>
      <c r="B7148" s="81">
        <v>1</v>
      </c>
      <c r="H7148" s="72">
        <v>58.223999999999997</v>
      </c>
    </row>
    <row r="7149" spans="1:8">
      <c r="A7149" s="631">
        <v>42302</v>
      </c>
      <c r="B7149" s="81">
        <v>2</v>
      </c>
      <c r="H7149" s="72">
        <v>55.271999999999998</v>
      </c>
    </row>
    <row r="7150" spans="1:8">
      <c r="A7150" s="631">
        <v>42302</v>
      </c>
      <c r="B7150" s="81">
        <v>3</v>
      </c>
      <c r="H7150" s="72">
        <v>54.072000000000003</v>
      </c>
    </row>
    <row r="7151" spans="1:8">
      <c r="A7151" s="631">
        <v>42302</v>
      </c>
      <c r="B7151" s="81">
        <v>4</v>
      </c>
      <c r="H7151" s="72">
        <v>53.448</v>
      </c>
    </row>
    <row r="7152" spans="1:8">
      <c r="A7152" s="631">
        <v>42302</v>
      </c>
      <c r="B7152" s="81">
        <v>5</v>
      </c>
      <c r="H7152" s="72">
        <v>54.048000000000002</v>
      </c>
    </row>
    <row r="7153" spans="1:8">
      <c r="A7153" s="631">
        <v>42302</v>
      </c>
      <c r="B7153" s="81">
        <v>6</v>
      </c>
      <c r="H7153" s="72">
        <v>55.872</v>
      </c>
    </row>
    <row r="7154" spans="1:8">
      <c r="A7154" s="631">
        <v>42302</v>
      </c>
      <c r="B7154" s="81">
        <v>7</v>
      </c>
      <c r="H7154" s="72">
        <v>59.351999999999997</v>
      </c>
    </row>
    <row r="7155" spans="1:8">
      <c r="A7155" s="631">
        <v>42302</v>
      </c>
      <c r="B7155" s="81">
        <v>8</v>
      </c>
      <c r="H7155" s="72">
        <v>62.808</v>
      </c>
    </row>
    <row r="7156" spans="1:8">
      <c r="A7156" s="631">
        <v>42302</v>
      </c>
      <c r="B7156" s="81">
        <v>9</v>
      </c>
      <c r="H7156" s="72">
        <v>66.12</v>
      </c>
    </row>
    <row r="7157" spans="1:8">
      <c r="A7157" s="631">
        <v>42302</v>
      </c>
      <c r="B7157" s="81">
        <v>10</v>
      </c>
      <c r="H7157" s="72">
        <v>69.072000000000003</v>
      </c>
    </row>
    <row r="7158" spans="1:8">
      <c r="A7158" s="631">
        <v>42302</v>
      </c>
      <c r="B7158" s="81">
        <v>11</v>
      </c>
      <c r="H7158" s="72">
        <v>71.688000000000002</v>
      </c>
    </row>
    <row r="7159" spans="1:8">
      <c r="A7159" s="631">
        <v>42302</v>
      </c>
      <c r="B7159" s="81">
        <v>12</v>
      </c>
      <c r="H7159" s="72">
        <v>73.296000000000006</v>
      </c>
    </row>
    <row r="7160" spans="1:8">
      <c r="A7160" s="631">
        <v>42302</v>
      </c>
      <c r="B7160" s="81">
        <v>13</v>
      </c>
      <c r="H7160" s="72">
        <v>74.495999999999995</v>
      </c>
    </row>
    <row r="7161" spans="1:8">
      <c r="A7161" s="631">
        <v>42302</v>
      </c>
      <c r="B7161" s="81">
        <v>14</v>
      </c>
      <c r="H7161" s="72">
        <v>76.128</v>
      </c>
    </row>
    <row r="7162" spans="1:8">
      <c r="A7162" s="631">
        <v>42302</v>
      </c>
      <c r="B7162" s="81">
        <v>15</v>
      </c>
      <c r="H7162" s="72">
        <v>78.287999999999997</v>
      </c>
    </row>
    <row r="7163" spans="1:8">
      <c r="A7163" s="631">
        <v>42302</v>
      </c>
      <c r="B7163" s="81">
        <v>16</v>
      </c>
      <c r="H7163" s="72">
        <v>81.12</v>
      </c>
    </row>
    <row r="7164" spans="1:8">
      <c r="A7164" s="631">
        <v>42302</v>
      </c>
      <c r="B7164" s="81">
        <v>17</v>
      </c>
      <c r="H7164" s="72">
        <v>83.063999999999993</v>
      </c>
    </row>
    <row r="7165" spans="1:8">
      <c r="A7165" s="631">
        <v>42302</v>
      </c>
      <c r="B7165" s="81">
        <v>18</v>
      </c>
      <c r="H7165" s="72">
        <v>85.031999999999996</v>
      </c>
    </row>
    <row r="7166" spans="1:8">
      <c r="A7166" s="631">
        <v>42302</v>
      </c>
      <c r="B7166" s="81">
        <v>19</v>
      </c>
      <c r="H7166" s="72">
        <v>89.688000000000002</v>
      </c>
    </row>
    <row r="7167" spans="1:8">
      <c r="A7167" s="631">
        <v>42302</v>
      </c>
      <c r="B7167" s="81">
        <v>20</v>
      </c>
      <c r="H7167" s="72">
        <v>90.12</v>
      </c>
    </row>
    <row r="7168" spans="1:8">
      <c r="A7168" s="631">
        <v>42302</v>
      </c>
      <c r="B7168" s="81">
        <v>21</v>
      </c>
      <c r="H7168" s="72">
        <v>84.144000000000005</v>
      </c>
    </row>
    <row r="7169" spans="1:8">
      <c r="A7169" s="631">
        <v>42302</v>
      </c>
      <c r="B7169" s="81">
        <v>22</v>
      </c>
      <c r="H7169" s="72">
        <v>77.471999999999994</v>
      </c>
    </row>
    <row r="7170" spans="1:8">
      <c r="A7170" s="631">
        <v>42302</v>
      </c>
      <c r="B7170" s="81">
        <v>23</v>
      </c>
      <c r="H7170" s="72">
        <v>69.311999999999998</v>
      </c>
    </row>
    <row r="7171" spans="1:8">
      <c r="A7171" s="631">
        <v>42302</v>
      </c>
      <c r="B7171" s="81">
        <v>24</v>
      </c>
      <c r="H7171" s="72">
        <v>62.04</v>
      </c>
    </row>
    <row r="7172" spans="1:8">
      <c r="A7172" s="631">
        <v>42303</v>
      </c>
      <c r="B7172" s="81">
        <v>1</v>
      </c>
      <c r="H7172" s="72">
        <v>57.768000000000001</v>
      </c>
    </row>
    <row r="7173" spans="1:8">
      <c r="A7173" s="631">
        <v>42303</v>
      </c>
      <c r="B7173" s="81">
        <v>2</v>
      </c>
      <c r="H7173" s="72">
        <v>54.936</v>
      </c>
    </row>
    <row r="7174" spans="1:8">
      <c r="A7174" s="631">
        <v>42303</v>
      </c>
      <c r="B7174" s="81">
        <v>3</v>
      </c>
      <c r="H7174" s="72">
        <v>52.8</v>
      </c>
    </row>
    <row r="7175" spans="1:8">
      <c r="A7175" s="631">
        <v>42303</v>
      </c>
      <c r="B7175" s="81">
        <v>4</v>
      </c>
      <c r="H7175" s="72">
        <v>52.44</v>
      </c>
    </row>
    <row r="7176" spans="1:8">
      <c r="A7176" s="631">
        <v>42303</v>
      </c>
      <c r="B7176" s="81">
        <v>5</v>
      </c>
      <c r="H7176" s="72">
        <v>54.671999999999997</v>
      </c>
    </row>
    <row r="7177" spans="1:8">
      <c r="A7177" s="631">
        <v>42303</v>
      </c>
      <c r="B7177" s="81">
        <v>6</v>
      </c>
      <c r="H7177" s="72">
        <v>59.567999999999998</v>
      </c>
    </row>
    <row r="7178" spans="1:8">
      <c r="A7178" s="631">
        <v>42303</v>
      </c>
      <c r="B7178" s="81">
        <v>7</v>
      </c>
      <c r="H7178" s="72">
        <v>71.352000000000004</v>
      </c>
    </row>
    <row r="7179" spans="1:8">
      <c r="A7179" s="631">
        <v>42303</v>
      </c>
      <c r="B7179" s="81">
        <v>8</v>
      </c>
      <c r="H7179" s="72">
        <v>77.688000000000002</v>
      </c>
    </row>
    <row r="7180" spans="1:8">
      <c r="A7180" s="631">
        <v>42303</v>
      </c>
      <c r="B7180" s="81">
        <v>9</v>
      </c>
      <c r="H7180" s="72">
        <v>77.736000000000004</v>
      </c>
    </row>
    <row r="7181" spans="1:8">
      <c r="A7181" s="631">
        <v>42303</v>
      </c>
      <c r="B7181" s="81">
        <v>10</v>
      </c>
      <c r="H7181" s="72">
        <v>80.135999999999996</v>
      </c>
    </row>
    <row r="7182" spans="1:8">
      <c r="A7182" s="631">
        <v>42303</v>
      </c>
      <c r="B7182" s="81">
        <v>11</v>
      </c>
      <c r="H7182" s="72">
        <v>82.2</v>
      </c>
    </row>
    <row r="7183" spans="1:8">
      <c r="A7183" s="631">
        <v>42303</v>
      </c>
      <c r="B7183" s="81">
        <v>12</v>
      </c>
      <c r="H7183" s="72">
        <v>84.24</v>
      </c>
    </row>
    <row r="7184" spans="1:8">
      <c r="A7184" s="631">
        <v>42303</v>
      </c>
      <c r="B7184" s="81">
        <v>13</v>
      </c>
      <c r="H7184" s="72">
        <v>85.08</v>
      </c>
    </row>
    <row r="7185" spans="1:8">
      <c r="A7185" s="631">
        <v>42303</v>
      </c>
      <c r="B7185" s="81">
        <v>14</v>
      </c>
      <c r="H7185" s="72">
        <v>87.671999999999997</v>
      </c>
    </row>
    <row r="7186" spans="1:8">
      <c r="A7186" s="631">
        <v>42303</v>
      </c>
      <c r="B7186" s="81">
        <v>15</v>
      </c>
      <c r="H7186" s="72">
        <v>89.4</v>
      </c>
    </row>
    <row r="7187" spans="1:8">
      <c r="A7187" s="631">
        <v>42303</v>
      </c>
      <c r="B7187" s="81">
        <v>16</v>
      </c>
      <c r="H7187" s="72">
        <v>91.415999999999997</v>
      </c>
    </row>
    <row r="7188" spans="1:8">
      <c r="A7188" s="631">
        <v>42303</v>
      </c>
      <c r="B7188" s="81">
        <v>17</v>
      </c>
      <c r="H7188" s="72">
        <v>92.831999999999994</v>
      </c>
    </row>
    <row r="7189" spans="1:8">
      <c r="A7189" s="631">
        <v>42303</v>
      </c>
      <c r="B7189" s="81">
        <v>18</v>
      </c>
      <c r="H7189" s="72">
        <v>90.048000000000002</v>
      </c>
    </row>
    <row r="7190" spans="1:8">
      <c r="A7190" s="631">
        <v>42303</v>
      </c>
      <c r="B7190" s="81">
        <v>19</v>
      </c>
      <c r="H7190" s="72">
        <v>92.447999999999993</v>
      </c>
    </row>
    <row r="7191" spans="1:8">
      <c r="A7191" s="631">
        <v>42303</v>
      </c>
      <c r="B7191" s="81">
        <v>20</v>
      </c>
      <c r="H7191" s="72">
        <v>91.176000000000002</v>
      </c>
    </row>
    <row r="7192" spans="1:8">
      <c r="A7192" s="631">
        <v>42303</v>
      </c>
      <c r="B7192" s="81">
        <v>21</v>
      </c>
      <c r="H7192" s="72">
        <v>85.272000000000006</v>
      </c>
    </row>
    <row r="7193" spans="1:8">
      <c r="A7193" s="631">
        <v>42303</v>
      </c>
      <c r="B7193" s="81">
        <v>22</v>
      </c>
      <c r="H7193" s="72">
        <v>77.664000000000001</v>
      </c>
    </row>
    <row r="7194" spans="1:8">
      <c r="A7194" s="631">
        <v>42303</v>
      </c>
      <c r="B7194" s="81">
        <v>23</v>
      </c>
      <c r="H7194" s="72">
        <v>67.92</v>
      </c>
    </row>
    <row r="7195" spans="1:8">
      <c r="A7195" s="631">
        <v>42303</v>
      </c>
      <c r="B7195" s="81">
        <v>24</v>
      </c>
      <c r="H7195" s="72">
        <v>61.223999999999997</v>
      </c>
    </row>
    <row r="7196" spans="1:8">
      <c r="A7196" s="631">
        <v>42304</v>
      </c>
      <c r="B7196" s="81">
        <v>1</v>
      </c>
      <c r="H7196" s="72">
        <v>57</v>
      </c>
    </row>
    <row r="7197" spans="1:8">
      <c r="A7197" s="631">
        <v>42304</v>
      </c>
      <c r="B7197" s="81">
        <v>2</v>
      </c>
      <c r="H7197" s="72">
        <v>54.192</v>
      </c>
    </row>
    <row r="7198" spans="1:8">
      <c r="A7198" s="631">
        <v>42304</v>
      </c>
      <c r="B7198" s="81">
        <v>3</v>
      </c>
      <c r="H7198" s="72">
        <v>53.64</v>
      </c>
    </row>
    <row r="7199" spans="1:8">
      <c r="A7199" s="631">
        <v>42304</v>
      </c>
      <c r="B7199" s="81">
        <v>4</v>
      </c>
      <c r="H7199" s="72">
        <v>53.4</v>
      </c>
    </row>
    <row r="7200" spans="1:8">
      <c r="A7200" s="631">
        <v>42304</v>
      </c>
      <c r="B7200" s="81">
        <v>5</v>
      </c>
      <c r="H7200" s="72">
        <v>55.584000000000003</v>
      </c>
    </row>
    <row r="7201" spans="1:8">
      <c r="A7201" s="631">
        <v>42304</v>
      </c>
      <c r="B7201" s="81">
        <v>6</v>
      </c>
      <c r="H7201" s="72">
        <v>60.816000000000003</v>
      </c>
    </row>
    <row r="7202" spans="1:8">
      <c r="A7202" s="631">
        <v>42304</v>
      </c>
      <c r="B7202" s="81">
        <v>7</v>
      </c>
      <c r="H7202" s="72">
        <v>72.384</v>
      </c>
    </row>
    <row r="7203" spans="1:8">
      <c r="A7203" s="631">
        <v>42304</v>
      </c>
      <c r="B7203" s="81">
        <v>8</v>
      </c>
      <c r="H7203" s="72">
        <v>80.712000000000003</v>
      </c>
    </row>
    <row r="7204" spans="1:8">
      <c r="A7204" s="631">
        <v>42304</v>
      </c>
      <c r="B7204" s="81">
        <v>9</v>
      </c>
      <c r="H7204" s="72">
        <v>81.168000000000006</v>
      </c>
    </row>
    <row r="7205" spans="1:8">
      <c r="A7205" s="631">
        <v>42304</v>
      </c>
      <c r="B7205" s="81">
        <v>10</v>
      </c>
      <c r="H7205" s="72">
        <v>82.488</v>
      </c>
    </row>
    <row r="7206" spans="1:8">
      <c r="A7206" s="631">
        <v>42304</v>
      </c>
      <c r="B7206" s="81">
        <v>11</v>
      </c>
      <c r="H7206" s="72">
        <v>83.712000000000003</v>
      </c>
    </row>
    <row r="7207" spans="1:8">
      <c r="A7207" s="631">
        <v>42304</v>
      </c>
      <c r="B7207" s="81">
        <v>12</v>
      </c>
      <c r="H7207" s="72">
        <v>83.256</v>
      </c>
    </row>
    <row r="7208" spans="1:8">
      <c r="A7208" s="631">
        <v>42304</v>
      </c>
      <c r="B7208" s="81">
        <v>13</v>
      </c>
      <c r="H7208" s="72">
        <v>83.016000000000005</v>
      </c>
    </row>
    <row r="7209" spans="1:8">
      <c r="A7209" s="631">
        <v>42304</v>
      </c>
      <c r="B7209" s="81">
        <v>14</v>
      </c>
      <c r="H7209" s="72">
        <v>83.111999999999995</v>
      </c>
    </row>
    <row r="7210" spans="1:8">
      <c r="A7210" s="631">
        <v>42304</v>
      </c>
      <c r="B7210" s="81">
        <v>15</v>
      </c>
      <c r="H7210" s="72">
        <v>82.367999999999995</v>
      </c>
    </row>
    <row r="7211" spans="1:8">
      <c r="A7211" s="631">
        <v>42304</v>
      </c>
      <c r="B7211" s="81">
        <v>16</v>
      </c>
      <c r="H7211" s="72">
        <v>81.528000000000006</v>
      </c>
    </row>
    <row r="7212" spans="1:8">
      <c r="A7212" s="631">
        <v>42304</v>
      </c>
      <c r="B7212" s="81">
        <v>17</v>
      </c>
      <c r="H7212" s="72">
        <v>81.84</v>
      </c>
    </row>
    <row r="7213" spans="1:8">
      <c r="A7213" s="631">
        <v>42304</v>
      </c>
      <c r="B7213" s="81">
        <v>18</v>
      </c>
      <c r="H7213" s="72">
        <v>83.328000000000003</v>
      </c>
    </row>
    <row r="7214" spans="1:8">
      <c r="A7214" s="631">
        <v>42304</v>
      </c>
      <c r="B7214" s="81">
        <v>19</v>
      </c>
      <c r="H7214" s="72">
        <v>88.751999999999995</v>
      </c>
    </row>
    <row r="7215" spans="1:8">
      <c r="A7215" s="631">
        <v>42304</v>
      </c>
      <c r="B7215" s="81">
        <v>20</v>
      </c>
      <c r="H7215" s="72">
        <v>87.456000000000003</v>
      </c>
    </row>
    <row r="7216" spans="1:8">
      <c r="A7216" s="631">
        <v>42304</v>
      </c>
      <c r="B7216" s="81">
        <v>21</v>
      </c>
      <c r="H7216" s="72">
        <v>83.04</v>
      </c>
    </row>
    <row r="7217" spans="1:8">
      <c r="A7217" s="631">
        <v>42304</v>
      </c>
      <c r="B7217" s="81">
        <v>22</v>
      </c>
      <c r="H7217" s="72">
        <v>76.103999999999999</v>
      </c>
    </row>
    <row r="7218" spans="1:8">
      <c r="A7218" s="631">
        <v>42304</v>
      </c>
      <c r="B7218" s="81">
        <v>23</v>
      </c>
      <c r="H7218" s="72">
        <v>67.727999999999994</v>
      </c>
    </row>
    <row r="7219" spans="1:8">
      <c r="A7219" s="631">
        <v>42304</v>
      </c>
      <c r="B7219" s="81">
        <v>24</v>
      </c>
      <c r="H7219" s="72">
        <v>60.911999999999999</v>
      </c>
    </row>
    <row r="7220" spans="1:8">
      <c r="A7220" s="631">
        <v>42305</v>
      </c>
      <c r="B7220" s="81">
        <v>1</v>
      </c>
      <c r="H7220" s="72">
        <v>57.048000000000002</v>
      </c>
    </row>
    <row r="7221" spans="1:8">
      <c r="A7221" s="631">
        <v>42305</v>
      </c>
      <c r="B7221" s="81">
        <v>2</v>
      </c>
      <c r="H7221" s="72">
        <v>53.76</v>
      </c>
    </row>
    <row r="7222" spans="1:8">
      <c r="A7222" s="631">
        <v>42305</v>
      </c>
      <c r="B7222" s="81">
        <v>3</v>
      </c>
      <c r="H7222" s="72">
        <v>53.28</v>
      </c>
    </row>
    <row r="7223" spans="1:8">
      <c r="A7223" s="631">
        <v>42305</v>
      </c>
      <c r="B7223" s="81">
        <v>4</v>
      </c>
      <c r="H7223" s="72">
        <v>52.823999999999998</v>
      </c>
    </row>
    <row r="7224" spans="1:8">
      <c r="A7224" s="631">
        <v>42305</v>
      </c>
      <c r="B7224" s="81">
        <v>5</v>
      </c>
      <c r="H7224" s="72">
        <v>55.32</v>
      </c>
    </row>
    <row r="7225" spans="1:8">
      <c r="A7225" s="631">
        <v>42305</v>
      </c>
      <c r="B7225" s="81">
        <v>6</v>
      </c>
      <c r="H7225" s="72">
        <v>60.143999999999998</v>
      </c>
    </row>
    <row r="7226" spans="1:8">
      <c r="A7226" s="631">
        <v>42305</v>
      </c>
      <c r="B7226" s="81">
        <v>7</v>
      </c>
      <c r="H7226" s="72">
        <v>72.215999999999994</v>
      </c>
    </row>
    <row r="7227" spans="1:8">
      <c r="A7227" s="631">
        <v>42305</v>
      </c>
      <c r="B7227" s="81">
        <v>8</v>
      </c>
      <c r="H7227" s="72">
        <v>79.968000000000004</v>
      </c>
    </row>
    <row r="7228" spans="1:8">
      <c r="A7228" s="631">
        <v>42305</v>
      </c>
      <c r="B7228" s="81">
        <v>9</v>
      </c>
      <c r="H7228" s="72">
        <v>80.471999999999994</v>
      </c>
    </row>
    <row r="7229" spans="1:8">
      <c r="A7229" s="631">
        <v>42305</v>
      </c>
      <c r="B7229" s="81">
        <v>10</v>
      </c>
      <c r="H7229" s="72">
        <v>82.103999999999999</v>
      </c>
    </row>
    <row r="7230" spans="1:8">
      <c r="A7230" s="631">
        <v>42305</v>
      </c>
      <c r="B7230" s="81">
        <v>11</v>
      </c>
      <c r="H7230" s="72">
        <v>83.376000000000005</v>
      </c>
    </row>
    <row r="7231" spans="1:8">
      <c r="A7231" s="631">
        <v>42305</v>
      </c>
      <c r="B7231" s="81">
        <v>12</v>
      </c>
      <c r="H7231" s="72">
        <v>81.983999999999995</v>
      </c>
    </row>
    <row r="7232" spans="1:8">
      <c r="A7232" s="631">
        <v>42305</v>
      </c>
      <c r="B7232" s="81">
        <v>13</v>
      </c>
      <c r="H7232" s="72">
        <v>81.96</v>
      </c>
    </row>
    <row r="7233" spans="1:8">
      <c r="A7233" s="631">
        <v>42305</v>
      </c>
      <c r="B7233" s="81">
        <v>14</v>
      </c>
      <c r="H7233" s="72">
        <v>82.896000000000001</v>
      </c>
    </row>
    <row r="7234" spans="1:8">
      <c r="A7234" s="631">
        <v>42305</v>
      </c>
      <c r="B7234" s="81">
        <v>15</v>
      </c>
      <c r="H7234" s="72">
        <v>83.04</v>
      </c>
    </row>
    <row r="7235" spans="1:8">
      <c r="A7235" s="631">
        <v>42305</v>
      </c>
      <c r="B7235" s="81">
        <v>16</v>
      </c>
      <c r="H7235" s="72">
        <v>83.736000000000004</v>
      </c>
    </row>
    <row r="7236" spans="1:8">
      <c r="A7236" s="631">
        <v>42305</v>
      </c>
      <c r="B7236" s="81">
        <v>17</v>
      </c>
      <c r="H7236" s="72">
        <v>85.055999999999997</v>
      </c>
    </row>
    <row r="7237" spans="1:8">
      <c r="A7237" s="631">
        <v>42305</v>
      </c>
      <c r="B7237" s="81">
        <v>18</v>
      </c>
      <c r="H7237" s="72">
        <v>84.024000000000001</v>
      </c>
    </row>
    <row r="7238" spans="1:8">
      <c r="A7238" s="631">
        <v>42305</v>
      </c>
      <c r="B7238" s="81">
        <v>19</v>
      </c>
      <c r="H7238" s="72">
        <v>89.016000000000005</v>
      </c>
    </row>
    <row r="7239" spans="1:8">
      <c r="A7239" s="631">
        <v>42305</v>
      </c>
      <c r="B7239" s="81">
        <v>20</v>
      </c>
      <c r="H7239" s="72">
        <v>88.823999999999998</v>
      </c>
    </row>
    <row r="7240" spans="1:8">
      <c r="A7240" s="631">
        <v>42305</v>
      </c>
      <c r="B7240" s="81">
        <v>21</v>
      </c>
      <c r="H7240" s="72">
        <v>84.263999999999996</v>
      </c>
    </row>
    <row r="7241" spans="1:8">
      <c r="A7241" s="631">
        <v>42305</v>
      </c>
      <c r="B7241" s="81">
        <v>22</v>
      </c>
      <c r="H7241" s="72">
        <v>77.376000000000005</v>
      </c>
    </row>
    <row r="7242" spans="1:8">
      <c r="A7242" s="631">
        <v>42305</v>
      </c>
      <c r="B7242" s="81">
        <v>23</v>
      </c>
      <c r="H7242" s="72">
        <v>68.52</v>
      </c>
    </row>
    <row r="7243" spans="1:8">
      <c r="A7243" s="631">
        <v>42305</v>
      </c>
      <c r="B7243" s="81">
        <v>24</v>
      </c>
      <c r="H7243" s="72">
        <v>61.271999999999998</v>
      </c>
    </row>
    <row r="7244" spans="1:8">
      <c r="A7244" s="631">
        <v>42306</v>
      </c>
      <c r="B7244" s="81">
        <v>1</v>
      </c>
      <c r="H7244" s="72">
        <v>56.64</v>
      </c>
    </row>
    <row r="7245" spans="1:8">
      <c r="A7245" s="631">
        <v>42306</v>
      </c>
      <c r="B7245" s="81">
        <v>2</v>
      </c>
      <c r="H7245" s="72">
        <v>53.832000000000001</v>
      </c>
    </row>
    <row r="7246" spans="1:8">
      <c r="A7246" s="631">
        <v>42306</v>
      </c>
      <c r="B7246" s="81">
        <v>3</v>
      </c>
      <c r="H7246" s="72">
        <v>52.56</v>
      </c>
    </row>
    <row r="7247" spans="1:8">
      <c r="A7247" s="631">
        <v>42306</v>
      </c>
      <c r="B7247" s="81">
        <v>4</v>
      </c>
      <c r="H7247" s="72">
        <v>52.776000000000003</v>
      </c>
    </row>
    <row r="7248" spans="1:8">
      <c r="A7248" s="631">
        <v>42306</v>
      </c>
      <c r="B7248" s="81">
        <v>5</v>
      </c>
      <c r="H7248" s="72">
        <v>54.936</v>
      </c>
    </row>
    <row r="7249" spans="1:8">
      <c r="A7249" s="631">
        <v>42306</v>
      </c>
      <c r="B7249" s="81">
        <v>6</v>
      </c>
      <c r="H7249" s="72">
        <v>60.192</v>
      </c>
    </row>
    <row r="7250" spans="1:8">
      <c r="A7250" s="631">
        <v>42306</v>
      </c>
      <c r="B7250" s="81">
        <v>7</v>
      </c>
      <c r="H7250" s="72">
        <v>72.335999999999999</v>
      </c>
    </row>
    <row r="7251" spans="1:8">
      <c r="A7251" s="631">
        <v>42306</v>
      </c>
      <c r="B7251" s="81">
        <v>8</v>
      </c>
      <c r="H7251" s="72">
        <v>80.16</v>
      </c>
    </row>
    <row r="7252" spans="1:8">
      <c r="A7252" s="631">
        <v>42306</v>
      </c>
      <c r="B7252" s="81">
        <v>9</v>
      </c>
      <c r="H7252" s="72">
        <v>79.248000000000005</v>
      </c>
    </row>
    <row r="7253" spans="1:8">
      <c r="A7253" s="631">
        <v>42306</v>
      </c>
      <c r="B7253" s="81">
        <v>10</v>
      </c>
      <c r="H7253" s="72">
        <v>80.256</v>
      </c>
    </row>
    <row r="7254" spans="1:8">
      <c r="A7254" s="631">
        <v>42306</v>
      </c>
      <c r="B7254" s="81">
        <v>11</v>
      </c>
      <c r="H7254" s="72">
        <v>80.591999999999999</v>
      </c>
    </row>
    <row r="7255" spans="1:8">
      <c r="A7255" s="631">
        <v>42306</v>
      </c>
      <c r="B7255" s="81">
        <v>12</v>
      </c>
      <c r="H7255" s="72">
        <v>81.263999999999996</v>
      </c>
    </row>
    <row r="7256" spans="1:8">
      <c r="A7256" s="631">
        <v>42306</v>
      </c>
      <c r="B7256" s="81">
        <v>13</v>
      </c>
      <c r="H7256" s="72">
        <v>81.575999999999993</v>
      </c>
    </row>
    <row r="7257" spans="1:8">
      <c r="A7257" s="631">
        <v>42306</v>
      </c>
      <c r="B7257" s="81">
        <v>14</v>
      </c>
      <c r="H7257" s="72">
        <v>82.248000000000005</v>
      </c>
    </row>
    <row r="7258" spans="1:8">
      <c r="A7258" s="631">
        <v>42306</v>
      </c>
      <c r="B7258" s="81">
        <v>15</v>
      </c>
      <c r="H7258" s="72">
        <v>82.703999999999994</v>
      </c>
    </row>
    <row r="7259" spans="1:8">
      <c r="A7259" s="631">
        <v>42306</v>
      </c>
      <c r="B7259" s="81">
        <v>16</v>
      </c>
      <c r="H7259" s="72">
        <v>83.903999999999996</v>
      </c>
    </row>
    <row r="7260" spans="1:8">
      <c r="A7260" s="631">
        <v>42306</v>
      </c>
      <c r="B7260" s="81">
        <v>17</v>
      </c>
      <c r="H7260" s="72">
        <v>85.92</v>
      </c>
    </row>
    <row r="7261" spans="1:8">
      <c r="A7261" s="631">
        <v>42306</v>
      </c>
      <c r="B7261" s="81">
        <v>18</v>
      </c>
      <c r="H7261" s="72">
        <v>84.552000000000007</v>
      </c>
    </row>
    <row r="7262" spans="1:8">
      <c r="A7262" s="631">
        <v>42306</v>
      </c>
      <c r="B7262" s="81">
        <v>19</v>
      </c>
      <c r="H7262" s="72">
        <v>89.352000000000004</v>
      </c>
    </row>
    <row r="7263" spans="1:8">
      <c r="A7263" s="631">
        <v>42306</v>
      </c>
      <c r="B7263" s="81">
        <v>20</v>
      </c>
      <c r="H7263" s="72">
        <v>89.183999999999997</v>
      </c>
    </row>
    <row r="7264" spans="1:8">
      <c r="A7264" s="631">
        <v>42306</v>
      </c>
      <c r="B7264" s="81">
        <v>21</v>
      </c>
      <c r="H7264" s="72">
        <v>84.671999999999997</v>
      </c>
    </row>
    <row r="7265" spans="1:8">
      <c r="A7265" s="631">
        <v>42306</v>
      </c>
      <c r="B7265" s="81">
        <v>22</v>
      </c>
      <c r="H7265" s="72">
        <v>77.664000000000001</v>
      </c>
    </row>
    <row r="7266" spans="1:8">
      <c r="A7266" s="631">
        <v>42306</v>
      </c>
      <c r="B7266" s="81">
        <v>23</v>
      </c>
      <c r="H7266" s="72">
        <v>68.543999999999997</v>
      </c>
    </row>
    <row r="7267" spans="1:8">
      <c r="A7267" s="631">
        <v>42306</v>
      </c>
      <c r="B7267" s="81">
        <v>24</v>
      </c>
      <c r="H7267" s="72">
        <v>61.536000000000001</v>
      </c>
    </row>
    <row r="7268" spans="1:8">
      <c r="A7268" s="631">
        <v>42307</v>
      </c>
      <c r="B7268" s="81">
        <v>1</v>
      </c>
      <c r="H7268" s="72">
        <v>57.072000000000003</v>
      </c>
    </row>
    <row r="7269" spans="1:8">
      <c r="A7269" s="631">
        <v>42307</v>
      </c>
      <c r="B7269" s="81">
        <v>2</v>
      </c>
      <c r="H7269" s="72">
        <v>53.76</v>
      </c>
    </row>
    <row r="7270" spans="1:8">
      <c r="A7270" s="631">
        <v>42307</v>
      </c>
      <c r="B7270" s="81">
        <v>3</v>
      </c>
      <c r="H7270" s="72">
        <v>52.8</v>
      </c>
    </row>
    <row r="7271" spans="1:8">
      <c r="A7271" s="631">
        <v>42307</v>
      </c>
      <c r="B7271" s="81">
        <v>4</v>
      </c>
      <c r="H7271" s="72">
        <v>53.351999999999997</v>
      </c>
    </row>
    <row r="7272" spans="1:8">
      <c r="A7272" s="631">
        <v>42307</v>
      </c>
      <c r="B7272" s="81">
        <v>5</v>
      </c>
      <c r="H7272" s="72">
        <v>55.176000000000002</v>
      </c>
    </row>
    <row r="7273" spans="1:8">
      <c r="A7273" s="631">
        <v>42307</v>
      </c>
      <c r="B7273" s="81">
        <v>6</v>
      </c>
      <c r="H7273" s="72">
        <v>60.192</v>
      </c>
    </row>
    <row r="7274" spans="1:8">
      <c r="A7274" s="631">
        <v>42307</v>
      </c>
      <c r="B7274" s="81">
        <v>7</v>
      </c>
      <c r="H7274" s="72">
        <v>71.591999999999999</v>
      </c>
    </row>
    <row r="7275" spans="1:8">
      <c r="A7275" s="631">
        <v>42307</v>
      </c>
      <c r="B7275" s="81">
        <v>8</v>
      </c>
      <c r="H7275" s="72">
        <v>79.031999999999996</v>
      </c>
    </row>
    <row r="7276" spans="1:8">
      <c r="A7276" s="631">
        <v>42307</v>
      </c>
      <c r="B7276" s="81">
        <v>9</v>
      </c>
      <c r="H7276" s="72">
        <v>78.456000000000003</v>
      </c>
    </row>
    <row r="7277" spans="1:8">
      <c r="A7277" s="631">
        <v>42307</v>
      </c>
      <c r="B7277" s="81">
        <v>10</v>
      </c>
      <c r="H7277" s="72">
        <v>79.632000000000005</v>
      </c>
    </row>
    <row r="7278" spans="1:8">
      <c r="A7278" s="631">
        <v>42307</v>
      </c>
      <c r="B7278" s="81">
        <v>11</v>
      </c>
      <c r="H7278" s="72">
        <v>80.64</v>
      </c>
    </row>
    <row r="7279" spans="1:8">
      <c r="A7279" s="631">
        <v>42307</v>
      </c>
      <c r="B7279" s="81">
        <v>12</v>
      </c>
      <c r="H7279" s="72">
        <v>81.552000000000007</v>
      </c>
    </row>
    <row r="7280" spans="1:8">
      <c r="A7280" s="631">
        <v>42307</v>
      </c>
      <c r="B7280" s="81">
        <v>13</v>
      </c>
      <c r="H7280" s="72">
        <v>83.04</v>
      </c>
    </row>
    <row r="7281" spans="1:8">
      <c r="A7281" s="631">
        <v>42307</v>
      </c>
      <c r="B7281" s="81">
        <v>14</v>
      </c>
      <c r="H7281" s="72">
        <v>85.272000000000006</v>
      </c>
    </row>
    <row r="7282" spans="1:8">
      <c r="A7282" s="631">
        <v>42307</v>
      </c>
      <c r="B7282" s="81">
        <v>15</v>
      </c>
      <c r="H7282" s="72">
        <v>88.08</v>
      </c>
    </row>
    <row r="7283" spans="1:8">
      <c r="A7283" s="631">
        <v>42307</v>
      </c>
      <c r="B7283" s="81">
        <v>16</v>
      </c>
      <c r="H7283" s="72">
        <v>90.456000000000003</v>
      </c>
    </row>
    <row r="7284" spans="1:8">
      <c r="A7284" s="631">
        <v>42307</v>
      </c>
      <c r="B7284" s="81">
        <v>17</v>
      </c>
      <c r="H7284" s="72">
        <v>91.608000000000004</v>
      </c>
    </row>
    <row r="7285" spans="1:8">
      <c r="A7285" s="631">
        <v>42307</v>
      </c>
      <c r="B7285" s="81">
        <v>18</v>
      </c>
      <c r="H7285" s="72">
        <v>90.287999999999997</v>
      </c>
    </row>
    <row r="7286" spans="1:8">
      <c r="A7286" s="631">
        <v>42307</v>
      </c>
      <c r="B7286" s="81">
        <v>19</v>
      </c>
      <c r="H7286" s="72">
        <v>91.296000000000006</v>
      </c>
    </row>
    <row r="7287" spans="1:8">
      <c r="A7287" s="631">
        <v>42307</v>
      </c>
      <c r="B7287" s="81">
        <v>20</v>
      </c>
      <c r="H7287" s="72">
        <v>89.784000000000006</v>
      </c>
    </row>
    <row r="7288" spans="1:8">
      <c r="A7288" s="631">
        <v>42307</v>
      </c>
      <c r="B7288" s="81">
        <v>21</v>
      </c>
      <c r="H7288" s="72">
        <v>84.432000000000002</v>
      </c>
    </row>
    <row r="7289" spans="1:8">
      <c r="A7289" s="631">
        <v>42307</v>
      </c>
      <c r="B7289" s="81">
        <v>22</v>
      </c>
      <c r="H7289" s="72">
        <v>78.599999999999994</v>
      </c>
    </row>
    <row r="7290" spans="1:8">
      <c r="A7290" s="631">
        <v>42307</v>
      </c>
      <c r="B7290" s="81">
        <v>23</v>
      </c>
      <c r="H7290" s="72">
        <v>71.28</v>
      </c>
    </row>
    <row r="7291" spans="1:8">
      <c r="A7291" s="631">
        <v>42307</v>
      </c>
      <c r="B7291" s="81">
        <v>24</v>
      </c>
      <c r="H7291" s="72">
        <v>64.463999999999999</v>
      </c>
    </row>
    <row r="7292" spans="1:8">
      <c r="A7292" s="631">
        <v>42308</v>
      </c>
      <c r="B7292" s="81">
        <v>1</v>
      </c>
      <c r="H7292" s="72">
        <v>58.968000000000004</v>
      </c>
    </row>
    <row r="7293" spans="1:8">
      <c r="A7293" s="631">
        <v>42308</v>
      </c>
      <c r="B7293" s="81">
        <v>2</v>
      </c>
      <c r="H7293" s="72">
        <v>55.44</v>
      </c>
    </row>
    <row r="7294" spans="1:8">
      <c r="A7294" s="631">
        <v>42308</v>
      </c>
      <c r="B7294" s="81">
        <v>3</v>
      </c>
      <c r="H7294" s="72">
        <v>54.12</v>
      </c>
    </row>
    <row r="7295" spans="1:8">
      <c r="A7295" s="631">
        <v>42308</v>
      </c>
      <c r="B7295" s="81">
        <v>4</v>
      </c>
      <c r="H7295" s="72">
        <v>52.968000000000004</v>
      </c>
    </row>
    <row r="7296" spans="1:8">
      <c r="A7296" s="631">
        <v>42308</v>
      </c>
      <c r="B7296" s="81">
        <v>5</v>
      </c>
      <c r="H7296" s="72">
        <v>53.904000000000003</v>
      </c>
    </row>
    <row r="7297" spans="1:8">
      <c r="A7297" s="631">
        <v>42308</v>
      </c>
      <c r="B7297" s="81">
        <v>6</v>
      </c>
      <c r="H7297" s="72">
        <v>56.423999999999999</v>
      </c>
    </row>
    <row r="7298" spans="1:8">
      <c r="A7298" s="631">
        <v>42308</v>
      </c>
      <c r="B7298" s="81">
        <v>7</v>
      </c>
      <c r="H7298" s="72">
        <v>60.768000000000001</v>
      </c>
    </row>
    <row r="7299" spans="1:8">
      <c r="A7299" s="631">
        <v>42308</v>
      </c>
      <c r="B7299" s="81">
        <v>8</v>
      </c>
      <c r="H7299" s="72">
        <v>64.872</v>
      </c>
    </row>
    <row r="7300" spans="1:8">
      <c r="A7300" s="631">
        <v>42308</v>
      </c>
      <c r="B7300" s="81">
        <v>9</v>
      </c>
      <c r="H7300" s="72">
        <v>67.727999999999994</v>
      </c>
    </row>
    <row r="7301" spans="1:8">
      <c r="A7301" s="631">
        <v>42308</v>
      </c>
      <c r="B7301" s="81">
        <v>10</v>
      </c>
      <c r="H7301" s="72">
        <v>71.376000000000005</v>
      </c>
    </row>
    <row r="7302" spans="1:8">
      <c r="A7302" s="631">
        <v>42308</v>
      </c>
      <c r="B7302" s="81">
        <v>11</v>
      </c>
      <c r="H7302" s="72">
        <v>73.703999999999994</v>
      </c>
    </row>
    <row r="7303" spans="1:8">
      <c r="A7303" s="631">
        <v>42308</v>
      </c>
      <c r="B7303" s="81">
        <v>12</v>
      </c>
      <c r="H7303" s="72">
        <v>75.144000000000005</v>
      </c>
    </row>
    <row r="7304" spans="1:8">
      <c r="A7304" s="631">
        <v>42308</v>
      </c>
      <c r="B7304" s="81">
        <v>13</v>
      </c>
      <c r="H7304" s="72">
        <v>75.695999999999998</v>
      </c>
    </row>
    <row r="7305" spans="1:8">
      <c r="A7305" s="631">
        <v>42308</v>
      </c>
      <c r="B7305" s="81">
        <v>14</v>
      </c>
      <c r="H7305" s="72">
        <v>76.680000000000007</v>
      </c>
    </row>
    <row r="7306" spans="1:8">
      <c r="A7306" s="631">
        <v>42308</v>
      </c>
      <c r="B7306" s="81">
        <v>15</v>
      </c>
      <c r="H7306" s="72">
        <v>76.992000000000004</v>
      </c>
    </row>
    <row r="7307" spans="1:8">
      <c r="A7307" s="631">
        <v>42308</v>
      </c>
      <c r="B7307" s="81">
        <v>16</v>
      </c>
      <c r="H7307" s="72">
        <v>78.191999999999993</v>
      </c>
    </row>
    <row r="7308" spans="1:8">
      <c r="A7308" s="631">
        <v>42308</v>
      </c>
      <c r="B7308" s="81">
        <v>17</v>
      </c>
      <c r="H7308" s="72">
        <v>80.616</v>
      </c>
    </row>
    <row r="7309" spans="1:8">
      <c r="A7309" s="631">
        <v>42308</v>
      </c>
      <c r="B7309" s="81">
        <v>18</v>
      </c>
      <c r="H7309" s="72">
        <v>81.12</v>
      </c>
    </row>
    <row r="7310" spans="1:8">
      <c r="A7310" s="631">
        <v>42308</v>
      </c>
      <c r="B7310" s="81">
        <v>19</v>
      </c>
      <c r="H7310" s="72">
        <v>82.823999999999998</v>
      </c>
    </row>
    <row r="7311" spans="1:8">
      <c r="A7311" s="631">
        <v>42308</v>
      </c>
      <c r="B7311" s="81">
        <v>20</v>
      </c>
      <c r="H7311" s="72">
        <v>79.8</v>
      </c>
    </row>
    <row r="7312" spans="1:8">
      <c r="A7312" s="631">
        <v>42308</v>
      </c>
      <c r="B7312" s="81">
        <v>21</v>
      </c>
      <c r="H7312" s="72">
        <v>76.775999999999996</v>
      </c>
    </row>
    <row r="7313" spans="1:8">
      <c r="A7313" s="631">
        <v>42308</v>
      </c>
      <c r="B7313" s="81">
        <v>22</v>
      </c>
      <c r="H7313" s="72">
        <v>72.599999999999994</v>
      </c>
    </row>
    <row r="7314" spans="1:8">
      <c r="A7314" s="631">
        <v>42308</v>
      </c>
      <c r="B7314" s="81">
        <v>23</v>
      </c>
      <c r="H7314" s="72">
        <v>67.296000000000006</v>
      </c>
    </row>
    <row r="7315" spans="1:8">
      <c r="A7315" s="631">
        <v>42308</v>
      </c>
      <c r="B7315" s="81">
        <v>24</v>
      </c>
      <c r="H7315" s="72">
        <v>61.536000000000001</v>
      </c>
    </row>
    <row r="7316" spans="1:8">
      <c r="A7316" s="631">
        <v>42309</v>
      </c>
      <c r="B7316" s="81">
        <v>1</v>
      </c>
      <c r="H7316" s="72">
        <v>57.143999999999998</v>
      </c>
    </row>
    <row r="7317" spans="1:8">
      <c r="A7317" s="631">
        <v>42309</v>
      </c>
      <c r="B7317" s="81">
        <v>2</v>
      </c>
      <c r="H7317" s="72">
        <v>54.216000000000001</v>
      </c>
    </row>
    <row r="7318" spans="1:8">
      <c r="A7318" s="631">
        <v>42309</v>
      </c>
      <c r="B7318" s="81">
        <v>2</v>
      </c>
      <c r="H7318" s="72">
        <v>52.655999999999999</v>
      </c>
    </row>
    <row r="7319" spans="1:8">
      <c r="A7319" s="631">
        <v>42309</v>
      </c>
      <c r="B7319" s="81">
        <v>3</v>
      </c>
      <c r="H7319" s="72">
        <v>52.368000000000002</v>
      </c>
    </row>
    <row r="7320" spans="1:8">
      <c r="A7320" s="631">
        <v>42309</v>
      </c>
      <c r="B7320" s="81">
        <v>4</v>
      </c>
      <c r="H7320" s="72">
        <v>52.08</v>
      </c>
    </row>
    <row r="7321" spans="1:8">
      <c r="A7321" s="631">
        <v>42309</v>
      </c>
      <c r="B7321" s="81">
        <v>5</v>
      </c>
      <c r="H7321" s="72">
        <v>53.496000000000002</v>
      </c>
    </row>
    <row r="7322" spans="1:8">
      <c r="A7322" s="631">
        <v>42309</v>
      </c>
      <c r="B7322" s="81">
        <v>6</v>
      </c>
      <c r="H7322" s="72">
        <v>56.328000000000003</v>
      </c>
    </row>
    <row r="7323" spans="1:8">
      <c r="A7323" s="631">
        <v>42309</v>
      </c>
      <c r="B7323" s="81">
        <v>7</v>
      </c>
      <c r="H7323" s="72">
        <v>60.408000000000001</v>
      </c>
    </row>
    <row r="7324" spans="1:8">
      <c r="A7324" s="631">
        <v>42309</v>
      </c>
      <c r="B7324" s="81">
        <v>8</v>
      </c>
      <c r="H7324" s="72">
        <v>64.08</v>
      </c>
    </row>
    <row r="7325" spans="1:8">
      <c r="A7325" s="631">
        <v>42309</v>
      </c>
      <c r="B7325" s="81">
        <v>9</v>
      </c>
      <c r="H7325" s="72">
        <v>69.384</v>
      </c>
    </row>
    <row r="7326" spans="1:8">
      <c r="A7326" s="631">
        <v>42309</v>
      </c>
      <c r="B7326" s="81">
        <v>10</v>
      </c>
      <c r="H7326" s="72">
        <v>72.311999999999998</v>
      </c>
    </row>
    <row r="7327" spans="1:8">
      <c r="A7327" s="631">
        <v>42309</v>
      </c>
      <c r="B7327" s="81">
        <v>11</v>
      </c>
      <c r="H7327" s="72">
        <v>73.92</v>
      </c>
    </row>
    <row r="7328" spans="1:8">
      <c r="A7328" s="631">
        <v>42309</v>
      </c>
      <c r="B7328" s="81">
        <v>12</v>
      </c>
      <c r="H7328" s="72">
        <v>74.855999999999995</v>
      </c>
    </row>
    <row r="7329" spans="1:8">
      <c r="A7329" s="631">
        <v>42309</v>
      </c>
      <c r="B7329" s="81">
        <v>13</v>
      </c>
      <c r="H7329" s="72">
        <v>73.680000000000007</v>
      </c>
    </row>
    <row r="7330" spans="1:8">
      <c r="A7330" s="631">
        <v>42309</v>
      </c>
      <c r="B7330" s="81">
        <v>14</v>
      </c>
      <c r="H7330" s="72">
        <v>73.007999999999996</v>
      </c>
    </row>
    <row r="7331" spans="1:8">
      <c r="A7331" s="631">
        <v>42309</v>
      </c>
      <c r="B7331" s="81">
        <v>15</v>
      </c>
      <c r="H7331" s="72">
        <v>73.751999999999995</v>
      </c>
    </row>
    <row r="7332" spans="1:8">
      <c r="A7332" s="631">
        <v>42309</v>
      </c>
      <c r="B7332" s="81">
        <v>16</v>
      </c>
      <c r="H7332" s="72">
        <v>75.432000000000002</v>
      </c>
    </row>
    <row r="7333" spans="1:8">
      <c r="A7333" s="631">
        <v>42309</v>
      </c>
      <c r="B7333" s="81">
        <v>17</v>
      </c>
      <c r="H7333" s="72">
        <v>79.703999999999994</v>
      </c>
    </row>
    <row r="7334" spans="1:8">
      <c r="A7334" s="631">
        <v>42309</v>
      </c>
      <c r="B7334" s="81">
        <v>18</v>
      </c>
      <c r="H7334" s="72">
        <v>87.912000000000006</v>
      </c>
    </row>
    <row r="7335" spans="1:8">
      <c r="A7335" s="631">
        <v>42309</v>
      </c>
      <c r="B7335" s="81">
        <v>19</v>
      </c>
      <c r="H7335" s="72">
        <v>87.311999999999998</v>
      </c>
    </row>
    <row r="7336" spans="1:8">
      <c r="A7336" s="631">
        <v>42309</v>
      </c>
      <c r="B7336" s="81">
        <v>20</v>
      </c>
      <c r="H7336" s="72">
        <v>83.591999999999999</v>
      </c>
    </row>
    <row r="7337" spans="1:8">
      <c r="A7337" s="631">
        <v>42309</v>
      </c>
      <c r="B7337" s="81">
        <v>21</v>
      </c>
      <c r="H7337" s="72">
        <v>78.456000000000003</v>
      </c>
    </row>
    <row r="7338" spans="1:8">
      <c r="A7338" s="631">
        <v>42309</v>
      </c>
      <c r="B7338" s="81">
        <v>22</v>
      </c>
      <c r="H7338" s="72">
        <v>71.927999999999997</v>
      </c>
    </row>
    <row r="7339" spans="1:8">
      <c r="A7339" s="631">
        <v>42309</v>
      </c>
      <c r="B7339" s="81">
        <v>23</v>
      </c>
      <c r="H7339" s="72">
        <v>65.016000000000005</v>
      </c>
    </row>
    <row r="7340" spans="1:8">
      <c r="A7340" s="631">
        <v>42309</v>
      </c>
      <c r="B7340" s="81">
        <v>24</v>
      </c>
      <c r="H7340" s="72">
        <v>58.847999999999999</v>
      </c>
    </row>
    <row r="7341" spans="1:8">
      <c r="A7341" s="631">
        <v>42310</v>
      </c>
      <c r="B7341" s="81">
        <v>1</v>
      </c>
      <c r="H7341" s="72">
        <v>55.176000000000002</v>
      </c>
    </row>
    <row r="7342" spans="1:8">
      <c r="A7342" s="631">
        <v>42310</v>
      </c>
      <c r="B7342" s="81">
        <v>2</v>
      </c>
      <c r="H7342" s="72">
        <v>53.256</v>
      </c>
    </row>
    <row r="7343" spans="1:8">
      <c r="A7343" s="631">
        <v>42310</v>
      </c>
      <c r="B7343" s="81">
        <v>3</v>
      </c>
      <c r="H7343" s="72">
        <v>52.68</v>
      </c>
    </row>
    <row r="7344" spans="1:8">
      <c r="A7344" s="631">
        <v>42310</v>
      </c>
      <c r="B7344" s="81">
        <v>4</v>
      </c>
      <c r="H7344" s="72">
        <v>52.223999999999997</v>
      </c>
    </row>
    <row r="7345" spans="1:8">
      <c r="A7345" s="631">
        <v>42310</v>
      </c>
      <c r="B7345" s="81">
        <v>5</v>
      </c>
      <c r="H7345" s="72">
        <v>54.816000000000003</v>
      </c>
    </row>
    <row r="7346" spans="1:8">
      <c r="A7346" s="631">
        <v>42310</v>
      </c>
      <c r="B7346" s="81">
        <v>6</v>
      </c>
      <c r="H7346" s="72">
        <v>60.095999999999997</v>
      </c>
    </row>
    <row r="7347" spans="1:8">
      <c r="A7347" s="631">
        <v>42310</v>
      </c>
      <c r="B7347" s="81">
        <v>7</v>
      </c>
      <c r="H7347" s="72">
        <v>71.903999999999996</v>
      </c>
    </row>
    <row r="7348" spans="1:8">
      <c r="A7348" s="631">
        <v>42310</v>
      </c>
      <c r="B7348" s="81">
        <v>8</v>
      </c>
      <c r="H7348" s="72">
        <v>76.872</v>
      </c>
    </row>
    <row r="7349" spans="1:8">
      <c r="A7349" s="631">
        <v>42310</v>
      </c>
      <c r="B7349" s="81">
        <v>9</v>
      </c>
      <c r="H7349" s="72">
        <v>78.180000000000007</v>
      </c>
    </row>
    <row r="7350" spans="1:8">
      <c r="A7350" s="631">
        <v>42310</v>
      </c>
      <c r="B7350" s="81">
        <v>10</v>
      </c>
      <c r="H7350" s="72">
        <v>80.317999999999998</v>
      </c>
    </row>
    <row r="7351" spans="1:8">
      <c r="A7351" s="631">
        <v>42310</v>
      </c>
      <c r="B7351" s="81">
        <v>11</v>
      </c>
      <c r="H7351" s="72">
        <v>79.025999999999996</v>
      </c>
    </row>
    <row r="7352" spans="1:8">
      <c r="A7352" s="631">
        <v>42310</v>
      </c>
      <c r="B7352" s="81">
        <v>12</v>
      </c>
      <c r="H7352" s="72">
        <v>79.251000000000005</v>
      </c>
    </row>
    <row r="7353" spans="1:8">
      <c r="A7353" s="631">
        <v>42310</v>
      </c>
      <c r="B7353" s="81">
        <v>13</v>
      </c>
      <c r="H7353" s="72">
        <v>80.412000000000006</v>
      </c>
    </row>
    <row r="7354" spans="1:8">
      <c r="A7354" s="631">
        <v>42310</v>
      </c>
      <c r="B7354" s="81">
        <v>14</v>
      </c>
      <c r="H7354" s="72">
        <v>80.043999999999997</v>
      </c>
    </row>
    <row r="7355" spans="1:8">
      <c r="A7355" s="631">
        <v>42310</v>
      </c>
      <c r="B7355" s="81">
        <v>15</v>
      </c>
      <c r="H7355" s="72">
        <v>79.040999999999997</v>
      </c>
    </row>
    <row r="7356" spans="1:8">
      <c r="A7356" s="631">
        <v>42310</v>
      </c>
      <c r="B7356" s="81">
        <v>16</v>
      </c>
      <c r="H7356" s="72">
        <v>79.936000000000007</v>
      </c>
    </row>
    <row r="7357" spans="1:8">
      <c r="A7357" s="631">
        <v>42310</v>
      </c>
      <c r="B7357" s="81">
        <v>17</v>
      </c>
      <c r="H7357" s="72">
        <v>81.135999999999996</v>
      </c>
    </row>
    <row r="7358" spans="1:8">
      <c r="A7358" s="631">
        <v>42310</v>
      </c>
      <c r="B7358" s="81">
        <v>18</v>
      </c>
      <c r="H7358" s="72">
        <v>88.554000000000002</v>
      </c>
    </row>
    <row r="7359" spans="1:8">
      <c r="A7359" s="631">
        <v>42310</v>
      </c>
      <c r="B7359" s="81">
        <v>19</v>
      </c>
      <c r="H7359" s="72">
        <v>89.638999999999996</v>
      </c>
    </row>
    <row r="7360" spans="1:8">
      <c r="A7360" s="631">
        <v>42310</v>
      </c>
      <c r="B7360" s="81">
        <v>20</v>
      </c>
      <c r="H7360" s="72">
        <v>86.656000000000006</v>
      </c>
    </row>
    <row r="7361" spans="1:8">
      <c r="A7361" s="631">
        <v>42310</v>
      </c>
      <c r="B7361" s="81">
        <v>21</v>
      </c>
      <c r="H7361" s="72">
        <v>82.763000000000005</v>
      </c>
    </row>
    <row r="7362" spans="1:8">
      <c r="A7362" s="631">
        <v>42310</v>
      </c>
      <c r="B7362" s="81">
        <v>22</v>
      </c>
      <c r="H7362" s="72">
        <v>74.712000000000003</v>
      </c>
    </row>
    <row r="7363" spans="1:8">
      <c r="A7363" s="631">
        <v>42310</v>
      </c>
      <c r="B7363" s="81">
        <v>23</v>
      </c>
      <c r="H7363" s="72">
        <v>65.88</v>
      </c>
    </row>
    <row r="7364" spans="1:8">
      <c r="A7364" s="631">
        <v>42310</v>
      </c>
      <c r="B7364" s="81">
        <v>24</v>
      </c>
      <c r="H7364" s="72">
        <v>59.045999999999999</v>
      </c>
    </row>
    <row r="7365" spans="1:8">
      <c r="A7365" s="631">
        <v>42311</v>
      </c>
      <c r="B7365" s="81">
        <v>1</v>
      </c>
      <c r="H7365" s="72">
        <v>54.857999999999997</v>
      </c>
    </row>
    <row r="7366" spans="1:8">
      <c r="A7366" s="631">
        <v>42311</v>
      </c>
      <c r="B7366" s="81">
        <v>2</v>
      </c>
      <c r="H7366" s="72">
        <v>53.753</v>
      </c>
    </row>
    <row r="7367" spans="1:8">
      <c r="A7367" s="631">
        <v>42311</v>
      </c>
      <c r="B7367" s="81">
        <v>3</v>
      </c>
      <c r="H7367" s="72">
        <v>52.768000000000001</v>
      </c>
    </row>
    <row r="7368" spans="1:8">
      <c r="A7368" s="631">
        <v>42311</v>
      </c>
      <c r="B7368" s="81">
        <v>4</v>
      </c>
      <c r="H7368" s="72">
        <v>53.692</v>
      </c>
    </row>
    <row r="7369" spans="1:8">
      <c r="A7369" s="631">
        <v>42311</v>
      </c>
      <c r="B7369" s="81">
        <v>5</v>
      </c>
      <c r="H7369" s="72">
        <v>56.152000000000001</v>
      </c>
    </row>
    <row r="7370" spans="1:8">
      <c r="A7370" s="631">
        <v>42311</v>
      </c>
      <c r="B7370" s="81">
        <v>6</v>
      </c>
      <c r="H7370" s="72">
        <v>64.424999999999997</v>
      </c>
    </row>
    <row r="7371" spans="1:8">
      <c r="A7371" s="631">
        <v>42311</v>
      </c>
      <c r="B7371" s="81">
        <v>7</v>
      </c>
      <c r="H7371" s="72">
        <v>75.408000000000001</v>
      </c>
    </row>
    <row r="7372" spans="1:8">
      <c r="A7372" s="631">
        <v>42311</v>
      </c>
      <c r="B7372" s="81">
        <v>8</v>
      </c>
      <c r="H7372" s="72">
        <v>79.775999999999996</v>
      </c>
    </row>
    <row r="7373" spans="1:8">
      <c r="A7373" s="631">
        <v>42311</v>
      </c>
      <c r="B7373" s="81">
        <v>9</v>
      </c>
      <c r="H7373" s="72">
        <v>79.872</v>
      </c>
    </row>
    <row r="7374" spans="1:8">
      <c r="A7374" s="631">
        <v>42311</v>
      </c>
      <c r="B7374" s="81">
        <v>10</v>
      </c>
      <c r="H7374" s="72">
        <v>79.92</v>
      </c>
    </row>
    <row r="7375" spans="1:8">
      <c r="A7375" s="631">
        <v>42311</v>
      </c>
      <c r="B7375" s="81">
        <v>11</v>
      </c>
      <c r="H7375" s="72">
        <v>79.680000000000007</v>
      </c>
    </row>
    <row r="7376" spans="1:8">
      <c r="A7376" s="631">
        <v>42311</v>
      </c>
      <c r="B7376" s="81">
        <v>12</v>
      </c>
      <c r="H7376" s="72">
        <v>79.055999999999997</v>
      </c>
    </row>
    <row r="7377" spans="1:8">
      <c r="A7377" s="631">
        <v>42311</v>
      </c>
      <c r="B7377" s="81">
        <v>13</v>
      </c>
      <c r="H7377" s="72">
        <v>79.128</v>
      </c>
    </row>
    <row r="7378" spans="1:8">
      <c r="A7378" s="631">
        <v>42311</v>
      </c>
      <c r="B7378" s="81">
        <v>14</v>
      </c>
      <c r="H7378" s="72">
        <v>78.84</v>
      </c>
    </row>
    <row r="7379" spans="1:8">
      <c r="A7379" s="631">
        <v>42311</v>
      </c>
      <c r="B7379" s="81">
        <v>15</v>
      </c>
      <c r="H7379" s="72">
        <v>78.504000000000005</v>
      </c>
    </row>
    <row r="7380" spans="1:8">
      <c r="A7380" s="631">
        <v>42311</v>
      </c>
      <c r="B7380" s="81">
        <v>16</v>
      </c>
      <c r="H7380" s="72">
        <v>79.988</v>
      </c>
    </row>
    <row r="7381" spans="1:8">
      <c r="A7381" s="631">
        <v>42311</v>
      </c>
      <c r="B7381" s="81">
        <v>17</v>
      </c>
      <c r="H7381" s="72">
        <v>81.768000000000001</v>
      </c>
    </row>
    <row r="7382" spans="1:8">
      <c r="A7382" s="631">
        <v>42311</v>
      </c>
      <c r="B7382" s="81">
        <v>18</v>
      </c>
      <c r="H7382" s="72">
        <v>89.44</v>
      </c>
    </row>
    <row r="7383" spans="1:8">
      <c r="A7383" s="631">
        <v>42311</v>
      </c>
      <c r="B7383" s="81">
        <v>19</v>
      </c>
      <c r="H7383" s="72">
        <v>89.957999999999998</v>
      </c>
    </row>
    <row r="7384" spans="1:8">
      <c r="A7384" s="631">
        <v>42311</v>
      </c>
      <c r="B7384" s="81">
        <v>20</v>
      </c>
      <c r="H7384" s="72">
        <v>86.983000000000004</v>
      </c>
    </row>
    <row r="7385" spans="1:8">
      <c r="A7385" s="631">
        <v>42311</v>
      </c>
      <c r="B7385" s="81">
        <v>21</v>
      </c>
      <c r="H7385" s="72">
        <v>82.301000000000002</v>
      </c>
    </row>
    <row r="7386" spans="1:8">
      <c r="A7386" s="631">
        <v>42311</v>
      </c>
      <c r="B7386" s="81">
        <v>22</v>
      </c>
      <c r="H7386" s="72">
        <v>75.031000000000006</v>
      </c>
    </row>
    <row r="7387" spans="1:8">
      <c r="A7387" s="631">
        <v>42311</v>
      </c>
      <c r="B7387" s="81">
        <v>23</v>
      </c>
      <c r="H7387" s="72">
        <v>66.608000000000004</v>
      </c>
    </row>
    <row r="7388" spans="1:8">
      <c r="A7388" s="631">
        <v>42311</v>
      </c>
      <c r="B7388" s="81">
        <v>24</v>
      </c>
      <c r="H7388" s="72">
        <v>60.283000000000001</v>
      </c>
    </row>
    <row r="7389" spans="1:8">
      <c r="A7389" s="631">
        <v>42312</v>
      </c>
      <c r="B7389" s="81">
        <v>1</v>
      </c>
      <c r="H7389" s="72">
        <v>56.704000000000001</v>
      </c>
    </row>
    <row r="7390" spans="1:8">
      <c r="A7390" s="631">
        <v>42312</v>
      </c>
      <c r="B7390" s="81">
        <v>2</v>
      </c>
      <c r="H7390" s="72">
        <v>55.082000000000001</v>
      </c>
    </row>
    <row r="7391" spans="1:8">
      <c r="A7391" s="631">
        <v>42312</v>
      </c>
      <c r="B7391" s="81">
        <v>3</v>
      </c>
      <c r="H7391" s="72">
        <v>54.375</v>
      </c>
    </row>
    <row r="7392" spans="1:8">
      <c r="A7392" s="631">
        <v>42312</v>
      </c>
      <c r="B7392" s="81">
        <v>4</v>
      </c>
      <c r="H7392" s="72">
        <v>55.088000000000001</v>
      </c>
    </row>
    <row r="7393" spans="1:8">
      <c r="A7393" s="631">
        <v>42312</v>
      </c>
      <c r="B7393" s="81">
        <v>5</v>
      </c>
      <c r="H7393" s="72">
        <v>58.287999999999997</v>
      </c>
    </row>
    <row r="7394" spans="1:8">
      <c r="A7394" s="631">
        <v>42312</v>
      </c>
      <c r="B7394" s="81">
        <v>6</v>
      </c>
      <c r="H7394" s="72">
        <v>65.328999999999994</v>
      </c>
    </row>
    <row r="7395" spans="1:8">
      <c r="A7395" s="631">
        <v>42312</v>
      </c>
      <c r="B7395" s="81">
        <v>7</v>
      </c>
      <c r="H7395" s="72">
        <v>78.623999999999995</v>
      </c>
    </row>
    <row r="7396" spans="1:8">
      <c r="A7396" s="631">
        <v>42312</v>
      </c>
      <c r="B7396" s="81">
        <v>8</v>
      </c>
      <c r="H7396" s="72">
        <v>82.676000000000002</v>
      </c>
    </row>
    <row r="7397" spans="1:8">
      <c r="A7397" s="631">
        <v>42312</v>
      </c>
      <c r="B7397" s="81">
        <v>9</v>
      </c>
      <c r="H7397" s="72">
        <v>83.200999999999993</v>
      </c>
    </row>
    <row r="7398" spans="1:8">
      <c r="A7398" s="631">
        <v>42312</v>
      </c>
      <c r="B7398" s="81">
        <v>10</v>
      </c>
      <c r="H7398" s="72">
        <v>82.411000000000001</v>
      </c>
    </row>
    <row r="7399" spans="1:8">
      <c r="A7399" s="631">
        <v>42312</v>
      </c>
      <c r="B7399" s="81">
        <v>11</v>
      </c>
      <c r="H7399" s="72">
        <v>80.602999999999994</v>
      </c>
    </row>
    <row r="7400" spans="1:8">
      <c r="A7400" s="631">
        <v>42312</v>
      </c>
      <c r="B7400" s="81">
        <v>12</v>
      </c>
      <c r="H7400" s="72">
        <v>79.649000000000001</v>
      </c>
    </row>
    <row r="7401" spans="1:8">
      <c r="A7401" s="631">
        <v>42312</v>
      </c>
      <c r="B7401" s="81">
        <v>13</v>
      </c>
      <c r="H7401" s="72">
        <v>78.387</v>
      </c>
    </row>
    <row r="7402" spans="1:8">
      <c r="A7402" s="631">
        <v>42312</v>
      </c>
      <c r="B7402" s="81">
        <v>14</v>
      </c>
      <c r="H7402" s="72">
        <v>77.762</v>
      </c>
    </row>
    <row r="7403" spans="1:8">
      <c r="A7403" s="631">
        <v>42312</v>
      </c>
      <c r="B7403" s="81">
        <v>15</v>
      </c>
      <c r="H7403" s="72">
        <v>77.192999999999998</v>
      </c>
    </row>
    <row r="7404" spans="1:8">
      <c r="A7404" s="631">
        <v>42312</v>
      </c>
      <c r="B7404" s="81">
        <v>16</v>
      </c>
      <c r="H7404" s="72">
        <v>78.248999999999995</v>
      </c>
    </row>
    <row r="7405" spans="1:8">
      <c r="A7405" s="631">
        <v>42312</v>
      </c>
      <c r="B7405" s="81">
        <v>17</v>
      </c>
      <c r="H7405" s="72">
        <v>81.415000000000006</v>
      </c>
    </row>
    <row r="7406" spans="1:8">
      <c r="A7406" s="631">
        <v>42312</v>
      </c>
      <c r="B7406" s="81">
        <v>18</v>
      </c>
      <c r="H7406" s="72">
        <v>90.680999999999997</v>
      </c>
    </row>
    <row r="7407" spans="1:8">
      <c r="A7407" s="631">
        <v>42312</v>
      </c>
      <c r="B7407" s="81">
        <v>19</v>
      </c>
      <c r="H7407" s="72">
        <v>91.658000000000001</v>
      </c>
    </row>
    <row r="7408" spans="1:8">
      <c r="A7408" s="631">
        <v>42312</v>
      </c>
      <c r="B7408" s="81">
        <v>20</v>
      </c>
      <c r="H7408" s="72">
        <v>89.156000000000006</v>
      </c>
    </row>
    <row r="7409" spans="1:8">
      <c r="A7409" s="631">
        <v>42312</v>
      </c>
      <c r="B7409" s="81">
        <v>21</v>
      </c>
      <c r="H7409" s="72">
        <v>84.662000000000006</v>
      </c>
    </row>
    <row r="7410" spans="1:8">
      <c r="A7410" s="631">
        <v>42312</v>
      </c>
      <c r="B7410" s="81">
        <v>22</v>
      </c>
      <c r="H7410" s="72">
        <v>77.486999999999995</v>
      </c>
    </row>
    <row r="7411" spans="1:8">
      <c r="A7411" s="631">
        <v>42312</v>
      </c>
      <c r="B7411" s="81">
        <v>23</v>
      </c>
      <c r="H7411" s="72">
        <v>69.191000000000003</v>
      </c>
    </row>
    <row r="7412" spans="1:8">
      <c r="A7412" s="631">
        <v>42312</v>
      </c>
      <c r="B7412" s="81">
        <v>24</v>
      </c>
      <c r="H7412" s="72">
        <v>63.054000000000002</v>
      </c>
    </row>
    <row r="7413" spans="1:8">
      <c r="A7413" s="631">
        <v>42313</v>
      </c>
      <c r="B7413" s="81">
        <v>1</v>
      </c>
      <c r="H7413" s="72">
        <v>58.314999999999998</v>
      </c>
    </row>
    <row r="7414" spans="1:8">
      <c r="A7414" s="631">
        <v>42313</v>
      </c>
      <c r="B7414" s="81">
        <v>2</v>
      </c>
      <c r="H7414" s="72">
        <v>56.591000000000001</v>
      </c>
    </row>
    <row r="7415" spans="1:8">
      <c r="A7415" s="631">
        <v>42313</v>
      </c>
      <c r="B7415" s="81">
        <v>3</v>
      </c>
      <c r="H7415" s="72">
        <v>56.381</v>
      </c>
    </row>
    <row r="7416" spans="1:8">
      <c r="A7416" s="631">
        <v>42313</v>
      </c>
      <c r="B7416" s="81">
        <v>4</v>
      </c>
      <c r="H7416" s="72">
        <v>57.143000000000001</v>
      </c>
    </row>
    <row r="7417" spans="1:8">
      <c r="A7417" s="631">
        <v>42313</v>
      </c>
      <c r="B7417" s="81">
        <v>5</v>
      </c>
      <c r="H7417" s="72">
        <v>59.972000000000001</v>
      </c>
    </row>
    <row r="7418" spans="1:8">
      <c r="A7418" s="631">
        <v>42313</v>
      </c>
      <c r="B7418" s="81">
        <v>6</v>
      </c>
      <c r="H7418" s="72">
        <v>67.38</v>
      </c>
    </row>
    <row r="7419" spans="1:8">
      <c r="A7419" s="631">
        <v>42313</v>
      </c>
      <c r="B7419" s="81">
        <v>7</v>
      </c>
      <c r="H7419" s="72">
        <v>80.778000000000006</v>
      </c>
    </row>
    <row r="7420" spans="1:8">
      <c r="A7420" s="631">
        <v>42313</v>
      </c>
      <c r="B7420" s="81">
        <v>8</v>
      </c>
      <c r="H7420" s="72">
        <v>85.489000000000004</v>
      </c>
    </row>
    <row r="7421" spans="1:8">
      <c r="A7421" s="631">
        <v>42313</v>
      </c>
      <c r="B7421" s="81">
        <v>9</v>
      </c>
      <c r="H7421" s="72">
        <v>86.912000000000006</v>
      </c>
    </row>
    <row r="7422" spans="1:8">
      <c r="A7422" s="631">
        <v>42313</v>
      </c>
      <c r="B7422" s="81">
        <v>10</v>
      </c>
      <c r="H7422" s="72">
        <v>85.751000000000005</v>
      </c>
    </row>
    <row r="7423" spans="1:8">
      <c r="A7423" s="631">
        <v>42313</v>
      </c>
      <c r="B7423" s="81">
        <v>11</v>
      </c>
      <c r="H7423" s="72">
        <v>84.875</v>
      </c>
    </row>
    <row r="7424" spans="1:8">
      <c r="A7424" s="631">
        <v>42313</v>
      </c>
      <c r="B7424" s="81">
        <v>12</v>
      </c>
      <c r="H7424" s="72">
        <v>81.415999999999997</v>
      </c>
    </row>
    <row r="7425" spans="1:8">
      <c r="A7425" s="631">
        <v>42313</v>
      </c>
      <c r="B7425" s="81">
        <v>13</v>
      </c>
      <c r="H7425" s="72">
        <v>78.957999999999998</v>
      </c>
    </row>
    <row r="7426" spans="1:8">
      <c r="A7426" s="631">
        <v>42313</v>
      </c>
      <c r="B7426" s="81">
        <v>14</v>
      </c>
      <c r="H7426" s="72">
        <v>78.135999999999996</v>
      </c>
    </row>
    <row r="7427" spans="1:8">
      <c r="A7427" s="631">
        <v>42313</v>
      </c>
      <c r="B7427" s="81">
        <v>15</v>
      </c>
      <c r="H7427" s="72">
        <v>77.067999999999998</v>
      </c>
    </row>
    <row r="7428" spans="1:8">
      <c r="A7428" s="631">
        <v>42313</v>
      </c>
      <c r="B7428" s="81">
        <v>16</v>
      </c>
      <c r="H7428" s="72">
        <v>77.909000000000006</v>
      </c>
    </row>
    <row r="7429" spans="1:8">
      <c r="A7429" s="631">
        <v>42313</v>
      </c>
      <c r="B7429" s="81">
        <v>17</v>
      </c>
      <c r="H7429" s="72">
        <v>81.456000000000003</v>
      </c>
    </row>
    <row r="7430" spans="1:8">
      <c r="A7430" s="631">
        <v>42313</v>
      </c>
      <c r="B7430" s="81">
        <v>18</v>
      </c>
      <c r="H7430" s="72">
        <v>90.53</v>
      </c>
    </row>
    <row r="7431" spans="1:8">
      <c r="A7431" s="631">
        <v>42313</v>
      </c>
      <c r="B7431" s="81">
        <v>19</v>
      </c>
      <c r="H7431" s="72">
        <v>91.554000000000002</v>
      </c>
    </row>
    <row r="7432" spans="1:8">
      <c r="A7432" s="631">
        <v>42313</v>
      </c>
      <c r="B7432" s="81">
        <v>20</v>
      </c>
      <c r="H7432" s="72">
        <v>89.878</v>
      </c>
    </row>
    <row r="7433" spans="1:8">
      <c r="A7433" s="631">
        <v>42313</v>
      </c>
      <c r="B7433" s="81">
        <v>21</v>
      </c>
      <c r="H7433" s="72">
        <v>86.063000000000002</v>
      </c>
    </row>
    <row r="7434" spans="1:8">
      <c r="A7434" s="631">
        <v>42313</v>
      </c>
      <c r="B7434" s="81">
        <v>22</v>
      </c>
      <c r="H7434" s="72">
        <v>78.778000000000006</v>
      </c>
    </row>
    <row r="7435" spans="1:8">
      <c r="A7435" s="631">
        <v>42313</v>
      </c>
      <c r="B7435" s="81">
        <v>23</v>
      </c>
      <c r="H7435" s="72">
        <v>70.426000000000002</v>
      </c>
    </row>
    <row r="7436" spans="1:8">
      <c r="A7436" s="631">
        <v>42313</v>
      </c>
      <c r="B7436" s="81">
        <v>24</v>
      </c>
      <c r="H7436" s="72">
        <v>63.686</v>
      </c>
    </row>
    <row r="7437" spans="1:8">
      <c r="A7437" s="631">
        <v>42314</v>
      </c>
      <c r="B7437" s="81">
        <v>1</v>
      </c>
      <c r="H7437" s="72">
        <v>59.569000000000003</v>
      </c>
    </row>
    <row r="7438" spans="1:8">
      <c r="A7438" s="631">
        <v>42314</v>
      </c>
      <c r="B7438" s="81">
        <v>2</v>
      </c>
      <c r="H7438" s="72">
        <v>58.054000000000002</v>
      </c>
    </row>
    <row r="7439" spans="1:8">
      <c r="A7439" s="631">
        <v>42314</v>
      </c>
      <c r="B7439" s="81">
        <v>3</v>
      </c>
      <c r="H7439" s="72">
        <v>57.402999999999999</v>
      </c>
    </row>
    <row r="7440" spans="1:8">
      <c r="A7440" s="631">
        <v>42314</v>
      </c>
      <c r="B7440" s="81">
        <v>4</v>
      </c>
      <c r="H7440" s="72">
        <v>58.29</v>
      </c>
    </row>
    <row r="7441" spans="1:8">
      <c r="A7441" s="631">
        <v>42314</v>
      </c>
      <c r="B7441" s="81">
        <v>5</v>
      </c>
      <c r="H7441" s="72">
        <v>61.667000000000002</v>
      </c>
    </row>
    <row r="7442" spans="1:8">
      <c r="A7442" s="631">
        <v>42314</v>
      </c>
      <c r="B7442" s="81">
        <v>6</v>
      </c>
      <c r="H7442" s="72">
        <v>69.075000000000003</v>
      </c>
    </row>
    <row r="7443" spans="1:8">
      <c r="A7443" s="631">
        <v>42314</v>
      </c>
      <c r="B7443" s="81">
        <v>7</v>
      </c>
      <c r="H7443" s="72">
        <v>81.733000000000004</v>
      </c>
    </row>
    <row r="7444" spans="1:8">
      <c r="A7444" s="631">
        <v>42314</v>
      </c>
      <c r="B7444" s="81">
        <v>8</v>
      </c>
      <c r="H7444" s="72">
        <v>85.691000000000003</v>
      </c>
    </row>
    <row r="7445" spans="1:8">
      <c r="A7445" s="631">
        <v>42314</v>
      </c>
      <c r="B7445" s="81">
        <v>9</v>
      </c>
      <c r="H7445" s="72">
        <v>85.334999999999994</v>
      </c>
    </row>
    <row r="7446" spans="1:8">
      <c r="A7446" s="631">
        <v>42314</v>
      </c>
      <c r="B7446" s="81">
        <v>10</v>
      </c>
      <c r="H7446" s="72">
        <v>82.956000000000003</v>
      </c>
    </row>
    <row r="7447" spans="1:8">
      <c r="A7447" s="631">
        <v>42314</v>
      </c>
      <c r="B7447" s="81">
        <v>11</v>
      </c>
      <c r="H7447" s="72">
        <v>81.313999999999993</v>
      </c>
    </row>
    <row r="7448" spans="1:8">
      <c r="A7448" s="631">
        <v>42314</v>
      </c>
      <c r="B7448" s="81">
        <v>12</v>
      </c>
      <c r="H7448" s="72">
        <v>80.298000000000002</v>
      </c>
    </row>
    <row r="7449" spans="1:8">
      <c r="A7449" s="631">
        <v>42314</v>
      </c>
      <c r="B7449" s="81">
        <v>13</v>
      </c>
      <c r="H7449" s="72">
        <v>78.995000000000005</v>
      </c>
    </row>
    <row r="7450" spans="1:8">
      <c r="A7450" s="631">
        <v>42314</v>
      </c>
      <c r="B7450" s="81">
        <v>14</v>
      </c>
      <c r="H7450" s="72">
        <v>78.418000000000006</v>
      </c>
    </row>
    <row r="7451" spans="1:8">
      <c r="A7451" s="631">
        <v>42314</v>
      </c>
      <c r="B7451" s="81">
        <v>15</v>
      </c>
      <c r="H7451" s="72">
        <v>78.197999999999993</v>
      </c>
    </row>
    <row r="7452" spans="1:8">
      <c r="A7452" s="631">
        <v>42314</v>
      </c>
      <c r="B7452" s="81">
        <v>16</v>
      </c>
      <c r="H7452" s="72">
        <v>79.057000000000002</v>
      </c>
    </row>
    <row r="7453" spans="1:8">
      <c r="A7453" s="631">
        <v>42314</v>
      </c>
      <c r="B7453" s="81">
        <v>17</v>
      </c>
      <c r="H7453" s="72">
        <v>81.12</v>
      </c>
    </row>
    <row r="7454" spans="1:8">
      <c r="A7454" s="631">
        <v>42314</v>
      </c>
      <c r="B7454" s="81">
        <v>18</v>
      </c>
      <c r="H7454" s="72">
        <v>88.087000000000003</v>
      </c>
    </row>
    <row r="7455" spans="1:8">
      <c r="A7455" s="631">
        <v>42314</v>
      </c>
      <c r="B7455" s="81">
        <v>19</v>
      </c>
      <c r="H7455" s="72">
        <v>87.102000000000004</v>
      </c>
    </row>
    <row r="7456" spans="1:8">
      <c r="A7456" s="631">
        <v>42314</v>
      </c>
      <c r="B7456" s="81">
        <v>20</v>
      </c>
      <c r="H7456" s="72">
        <v>84.111999999999995</v>
      </c>
    </row>
    <row r="7457" spans="1:8">
      <c r="A7457" s="631">
        <v>42314</v>
      </c>
      <c r="B7457" s="81">
        <v>21</v>
      </c>
      <c r="H7457" s="72">
        <v>80.570999999999998</v>
      </c>
    </row>
    <row r="7458" spans="1:8">
      <c r="A7458" s="631">
        <v>42314</v>
      </c>
      <c r="B7458" s="81">
        <v>22</v>
      </c>
      <c r="H7458" s="72">
        <v>74.921999999999997</v>
      </c>
    </row>
    <row r="7459" spans="1:8">
      <c r="A7459" s="631">
        <v>42314</v>
      </c>
      <c r="B7459" s="81">
        <v>23</v>
      </c>
      <c r="H7459" s="72">
        <v>69.064999999999998</v>
      </c>
    </row>
    <row r="7460" spans="1:8">
      <c r="A7460" s="631">
        <v>42314</v>
      </c>
      <c r="B7460" s="81">
        <v>24</v>
      </c>
      <c r="H7460" s="72">
        <v>62.874000000000002</v>
      </c>
    </row>
    <row r="7461" spans="1:8">
      <c r="A7461" s="631">
        <v>42315</v>
      </c>
      <c r="B7461" s="81">
        <v>1</v>
      </c>
      <c r="H7461" s="72">
        <v>58.484999999999999</v>
      </c>
    </row>
    <row r="7462" spans="1:8">
      <c r="A7462" s="631">
        <v>42315</v>
      </c>
      <c r="B7462" s="81">
        <v>2</v>
      </c>
      <c r="H7462" s="72">
        <v>56.750999999999998</v>
      </c>
    </row>
    <row r="7463" spans="1:8">
      <c r="A7463" s="631">
        <v>42315</v>
      </c>
      <c r="B7463" s="81">
        <v>3</v>
      </c>
      <c r="H7463" s="72">
        <v>56.107999999999997</v>
      </c>
    </row>
    <row r="7464" spans="1:8">
      <c r="A7464" s="631">
        <v>42315</v>
      </c>
      <c r="B7464" s="81">
        <v>4</v>
      </c>
      <c r="H7464" s="72">
        <v>56.322000000000003</v>
      </c>
    </row>
    <row r="7465" spans="1:8">
      <c r="A7465" s="631">
        <v>42315</v>
      </c>
      <c r="B7465" s="81">
        <v>5</v>
      </c>
      <c r="H7465" s="72">
        <v>58.295000000000002</v>
      </c>
    </row>
    <row r="7466" spans="1:8">
      <c r="A7466" s="631">
        <v>42315</v>
      </c>
      <c r="B7466" s="81">
        <v>6</v>
      </c>
      <c r="H7466" s="72">
        <v>62.262</v>
      </c>
    </row>
    <row r="7467" spans="1:8">
      <c r="A7467" s="631">
        <v>42315</v>
      </c>
      <c r="B7467" s="81">
        <v>7</v>
      </c>
      <c r="H7467" s="72">
        <v>69.320999999999998</v>
      </c>
    </row>
    <row r="7468" spans="1:8">
      <c r="A7468" s="631">
        <v>42315</v>
      </c>
      <c r="B7468" s="81">
        <v>8</v>
      </c>
      <c r="H7468" s="72">
        <v>73.152000000000001</v>
      </c>
    </row>
    <row r="7469" spans="1:8">
      <c r="A7469" s="631">
        <v>42315</v>
      </c>
      <c r="B7469" s="81">
        <v>9</v>
      </c>
      <c r="H7469" s="72">
        <v>75.658000000000001</v>
      </c>
    </row>
    <row r="7470" spans="1:8">
      <c r="A7470" s="631">
        <v>42315</v>
      </c>
      <c r="B7470" s="81">
        <v>10</v>
      </c>
      <c r="H7470" s="72">
        <v>75.228999999999999</v>
      </c>
    </row>
    <row r="7471" spans="1:8">
      <c r="A7471" s="631">
        <v>42315</v>
      </c>
      <c r="B7471" s="81">
        <v>11</v>
      </c>
      <c r="H7471" s="72">
        <v>74.156999999999996</v>
      </c>
    </row>
    <row r="7472" spans="1:8">
      <c r="A7472" s="631">
        <v>42315</v>
      </c>
      <c r="B7472" s="81">
        <v>12</v>
      </c>
      <c r="H7472" s="72">
        <v>72.533000000000001</v>
      </c>
    </row>
    <row r="7473" spans="1:8">
      <c r="A7473" s="631">
        <v>42315</v>
      </c>
      <c r="B7473" s="81">
        <v>13</v>
      </c>
      <c r="H7473" s="72">
        <v>71.834000000000003</v>
      </c>
    </row>
    <row r="7474" spans="1:8">
      <c r="A7474" s="631">
        <v>42315</v>
      </c>
      <c r="B7474" s="81">
        <v>14</v>
      </c>
      <c r="H7474" s="72">
        <v>70.305000000000007</v>
      </c>
    </row>
    <row r="7475" spans="1:8">
      <c r="A7475" s="631">
        <v>42315</v>
      </c>
      <c r="B7475" s="81">
        <v>15</v>
      </c>
      <c r="H7475" s="72">
        <v>70.257000000000005</v>
      </c>
    </row>
    <row r="7476" spans="1:8">
      <c r="A7476" s="631">
        <v>42315</v>
      </c>
      <c r="B7476" s="81">
        <v>16</v>
      </c>
      <c r="H7476" s="72">
        <v>71.361999999999995</v>
      </c>
    </row>
    <row r="7477" spans="1:8">
      <c r="A7477" s="631">
        <v>42315</v>
      </c>
      <c r="B7477" s="81">
        <v>17</v>
      </c>
      <c r="H7477" s="72">
        <v>75.679000000000002</v>
      </c>
    </row>
    <row r="7478" spans="1:8">
      <c r="A7478" s="631">
        <v>42315</v>
      </c>
      <c r="B7478" s="81">
        <v>18</v>
      </c>
      <c r="H7478" s="72">
        <v>85.125</v>
      </c>
    </row>
    <row r="7479" spans="1:8">
      <c r="A7479" s="631">
        <v>42315</v>
      </c>
      <c r="B7479" s="81">
        <v>19</v>
      </c>
      <c r="H7479" s="72">
        <v>85.36</v>
      </c>
    </row>
    <row r="7480" spans="1:8">
      <c r="A7480" s="631">
        <v>42315</v>
      </c>
      <c r="B7480" s="81">
        <v>20</v>
      </c>
      <c r="H7480" s="72">
        <v>82.477000000000004</v>
      </c>
    </row>
    <row r="7481" spans="1:8">
      <c r="A7481" s="631">
        <v>42315</v>
      </c>
      <c r="B7481" s="81">
        <v>21</v>
      </c>
      <c r="H7481" s="72">
        <v>79.135000000000005</v>
      </c>
    </row>
    <row r="7482" spans="1:8">
      <c r="A7482" s="631">
        <v>42315</v>
      </c>
      <c r="B7482" s="81">
        <v>22</v>
      </c>
      <c r="H7482" s="72">
        <v>74.194000000000003</v>
      </c>
    </row>
    <row r="7483" spans="1:8">
      <c r="A7483" s="631">
        <v>42315</v>
      </c>
      <c r="B7483" s="81">
        <v>23</v>
      </c>
      <c r="H7483" s="72">
        <v>68.144999999999996</v>
      </c>
    </row>
    <row r="7484" spans="1:8">
      <c r="A7484" s="631">
        <v>42315</v>
      </c>
      <c r="B7484" s="81">
        <v>24</v>
      </c>
      <c r="H7484" s="72">
        <v>62.231999999999999</v>
      </c>
    </row>
    <row r="7485" spans="1:8">
      <c r="A7485" s="631">
        <v>42316</v>
      </c>
      <c r="B7485" s="81">
        <v>1</v>
      </c>
      <c r="H7485" s="72">
        <v>57.957000000000001</v>
      </c>
    </row>
    <row r="7486" spans="1:8">
      <c r="A7486" s="631">
        <v>42316</v>
      </c>
      <c r="B7486" s="81">
        <v>2</v>
      </c>
      <c r="H7486" s="72">
        <v>55.872999999999998</v>
      </c>
    </row>
    <row r="7487" spans="1:8">
      <c r="A7487" s="631">
        <v>42316</v>
      </c>
      <c r="B7487" s="81">
        <v>3</v>
      </c>
      <c r="H7487" s="72">
        <v>54.570999999999998</v>
      </c>
    </row>
    <row r="7488" spans="1:8">
      <c r="A7488" s="631">
        <v>42316</v>
      </c>
      <c r="B7488" s="81">
        <v>4</v>
      </c>
      <c r="H7488" s="72">
        <v>54.709000000000003</v>
      </c>
    </row>
    <row r="7489" spans="1:8">
      <c r="A7489" s="631">
        <v>42316</v>
      </c>
      <c r="B7489" s="81">
        <v>5</v>
      </c>
      <c r="H7489" s="72">
        <v>55.606999999999999</v>
      </c>
    </row>
    <row r="7490" spans="1:8">
      <c r="A7490" s="631">
        <v>42316</v>
      </c>
      <c r="B7490" s="81">
        <v>6</v>
      </c>
      <c r="H7490" s="72">
        <v>58.134</v>
      </c>
    </row>
    <row r="7491" spans="1:8">
      <c r="A7491" s="631">
        <v>42316</v>
      </c>
      <c r="B7491" s="81">
        <v>7</v>
      </c>
      <c r="H7491" s="72">
        <v>62.820999999999998</v>
      </c>
    </row>
    <row r="7492" spans="1:8">
      <c r="A7492" s="631">
        <v>42316</v>
      </c>
      <c r="B7492" s="81">
        <v>8</v>
      </c>
      <c r="H7492" s="72">
        <v>66.494</v>
      </c>
    </row>
    <row r="7493" spans="1:8">
      <c r="A7493" s="631">
        <v>42316</v>
      </c>
      <c r="B7493" s="81">
        <v>9</v>
      </c>
      <c r="H7493" s="72">
        <v>71.759</v>
      </c>
    </row>
    <row r="7494" spans="1:8">
      <c r="A7494" s="631">
        <v>42316</v>
      </c>
      <c r="B7494" s="81">
        <v>10</v>
      </c>
      <c r="H7494" s="72">
        <v>76.179000000000002</v>
      </c>
    </row>
    <row r="7495" spans="1:8">
      <c r="A7495" s="631">
        <v>42316</v>
      </c>
      <c r="B7495" s="81">
        <v>11</v>
      </c>
      <c r="H7495" s="72">
        <v>77.953000000000003</v>
      </c>
    </row>
    <row r="7496" spans="1:8">
      <c r="A7496" s="631">
        <v>42316</v>
      </c>
      <c r="B7496" s="81">
        <v>12</v>
      </c>
      <c r="H7496" s="72">
        <v>79.44</v>
      </c>
    </row>
    <row r="7497" spans="1:8">
      <c r="A7497" s="631">
        <v>42316</v>
      </c>
      <c r="B7497" s="81">
        <v>13</v>
      </c>
      <c r="H7497" s="72">
        <v>78.472999999999999</v>
      </c>
    </row>
    <row r="7498" spans="1:8">
      <c r="A7498" s="631">
        <v>42316</v>
      </c>
      <c r="B7498" s="81">
        <v>14</v>
      </c>
      <c r="H7498" s="72">
        <v>75.753</v>
      </c>
    </row>
    <row r="7499" spans="1:8">
      <c r="A7499" s="631">
        <v>42316</v>
      </c>
      <c r="B7499" s="81">
        <v>15</v>
      </c>
      <c r="H7499" s="72">
        <v>77.807000000000002</v>
      </c>
    </row>
    <row r="7500" spans="1:8">
      <c r="A7500" s="631">
        <v>42316</v>
      </c>
      <c r="B7500" s="81">
        <v>16</v>
      </c>
      <c r="H7500" s="72">
        <v>78.338999999999999</v>
      </c>
    </row>
    <row r="7501" spans="1:8">
      <c r="A7501" s="631">
        <v>42316</v>
      </c>
      <c r="B7501" s="81">
        <v>17</v>
      </c>
      <c r="H7501" s="72">
        <v>81.097999999999999</v>
      </c>
    </row>
    <row r="7502" spans="1:8">
      <c r="A7502" s="631">
        <v>42316</v>
      </c>
      <c r="B7502" s="81">
        <v>18</v>
      </c>
      <c r="H7502" s="72">
        <v>90.79</v>
      </c>
    </row>
    <row r="7503" spans="1:8">
      <c r="A7503" s="631">
        <v>42316</v>
      </c>
      <c r="B7503" s="81">
        <v>19</v>
      </c>
      <c r="H7503" s="72">
        <v>90.480999999999995</v>
      </c>
    </row>
    <row r="7504" spans="1:8">
      <c r="A7504" s="631">
        <v>42316</v>
      </c>
      <c r="B7504" s="81">
        <v>20</v>
      </c>
      <c r="H7504" s="72">
        <v>87.191000000000003</v>
      </c>
    </row>
    <row r="7505" spans="1:8">
      <c r="A7505" s="631">
        <v>42316</v>
      </c>
      <c r="B7505" s="81">
        <v>21</v>
      </c>
      <c r="H7505" s="72">
        <v>82.724000000000004</v>
      </c>
    </row>
    <row r="7506" spans="1:8">
      <c r="A7506" s="631">
        <v>42316</v>
      </c>
      <c r="B7506" s="81">
        <v>22</v>
      </c>
      <c r="H7506" s="72">
        <v>76.143000000000001</v>
      </c>
    </row>
    <row r="7507" spans="1:8">
      <c r="A7507" s="631">
        <v>42316</v>
      </c>
      <c r="B7507" s="81">
        <v>23</v>
      </c>
      <c r="H7507" s="72">
        <v>68.353999999999999</v>
      </c>
    </row>
    <row r="7508" spans="1:8">
      <c r="A7508" s="631">
        <v>42316</v>
      </c>
      <c r="B7508" s="81">
        <v>24</v>
      </c>
      <c r="H7508" s="72">
        <v>62.164999999999999</v>
      </c>
    </row>
    <row r="7509" spans="1:8">
      <c r="A7509" s="631">
        <v>42317</v>
      </c>
      <c r="B7509" s="81">
        <v>1</v>
      </c>
      <c r="H7509" s="72">
        <v>57.966999999999999</v>
      </c>
    </row>
    <row r="7510" spans="1:8">
      <c r="A7510" s="631">
        <v>42317</v>
      </c>
      <c r="B7510" s="81">
        <v>2</v>
      </c>
      <c r="H7510" s="72">
        <v>55.704999999999998</v>
      </c>
    </row>
    <row r="7511" spans="1:8">
      <c r="A7511" s="631">
        <v>42317</v>
      </c>
      <c r="B7511" s="81">
        <v>3</v>
      </c>
      <c r="H7511" s="72">
        <v>54.895000000000003</v>
      </c>
    </row>
    <row r="7512" spans="1:8">
      <c r="A7512" s="631">
        <v>42317</v>
      </c>
      <c r="B7512" s="81">
        <v>4</v>
      </c>
      <c r="H7512" s="72">
        <v>55.015999999999998</v>
      </c>
    </row>
    <row r="7513" spans="1:8">
      <c r="A7513" s="631">
        <v>42317</v>
      </c>
      <c r="B7513" s="81">
        <v>5</v>
      </c>
      <c r="H7513" s="72">
        <v>57.747999999999998</v>
      </c>
    </row>
    <row r="7514" spans="1:8">
      <c r="A7514" s="631">
        <v>42317</v>
      </c>
      <c r="B7514" s="81">
        <v>6</v>
      </c>
      <c r="H7514" s="72">
        <v>65.022000000000006</v>
      </c>
    </row>
    <row r="7515" spans="1:8">
      <c r="A7515" s="631">
        <v>42317</v>
      </c>
      <c r="B7515" s="81">
        <v>7</v>
      </c>
      <c r="H7515" s="72">
        <v>79.057000000000002</v>
      </c>
    </row>
    <row r="7516" spans="1:8">
      <c r="A7516" s="631">
        <v>42317</v>
      </c>
      <c r="B7516" s="81">
        <v>8</v>
      </c>
      <c r="H7516" s="72">
        <v>86.638999999999996</v>
      </c>
    </row>
    <row r="7517" spans="1:8">
      <c r="A7517" s="631">
        <v>42317</v>
      </c>
      <c r="B7517" s="81">
        <v>9</v>
      </c>
      <c r="H7517" s="72">
        <v>88.844999999999999</v>
      </c>
    </row>
    <row r="7518" spans="1:8">
      <c r="A7518" s="631">
        <v>42317</v>
      </c>
      <c r="B7518" s="81">
        <v>10</v>
      </c>
      <c r="H7518" s="72">
        <v>90.06</v>
      </c>
    </row>
    <row r="7519" spans="1:8">
      <c r="A7519" s="631">
        <v>42317</v>
      </c>
      <c r="B7519" s="81">
        <v>11</v>
      </c>
      <c r="H7519" s="72">
        <v>90.986999999999995</v>
      </c>
    </row>
    <row r="7520" spans="1:8">
      <c r="A7520" s="631">
        <v>42317</v>
      </c>
      <c r="B7520" s="81">
        <v>12</v>
      </c>
      <c r="H7520" s="72">
        <v>89.99</v>
      </c>
    </row>
    <row r="7521" spans="1:8">
      <c r="A7521" s="631">
        <v>42317</v>
      </c>
      <c r="B7521" s="81">
        <v>13</v>
      </c>
      <c r="H7521" s="72">
        <v>89.162999999999997</v>
      </c>
    </row>
    <row r="7522" spans="1:8">
      <c r="A7522" s="631">
        <v>42317</v>
      </c>
      <c r="B7522" s="81">
        <v>14</v>
      </c>
      <c r="H7522" s="72">
        <v>88.698999999999998</v>
      </c>
    </row>
    <row r="7523" spans="1:8">
      <c r="A7523" s="631">
        <v>42317</v>
      </c>
      <c r="B7523" s="81">
        <v>15</v>
      </c>
      <c r="H7523" s="72">
        <v>89.09</v>
      </c>
    </row>
    <row r="7524" spans="1:8">
      <c r="A7524" s="631">
        <v>42317</v>
      </c>
      <c r="B7524" s="81">
        <v>16</v>
      </c>
      <c r="H7524" s="72">
        <v>90.200999999999993</v>
      </c>
    </row>
    <row r="7525" spans="1:8">
      <c r="A7525" s="631">
        <v>42317</v>
      </c>
      <c r="B7525" s="81">
        <v>17</v>
      </c>
      <c r="H7525" s="72">
        <v>93.093999999999994</v>
      </c>
    </row>
    <row r="7526" spans="1:8">
      <c r="A7526" s="631">
        <v>42317</v>
      </c>
      <c r="B7526" s="81">
        <v>18</v>
      </c>
      <c r="H7526" s="72">
        <v>100.431</v>
      </c>
    </row>
    <row r="7527" spans="1:8">
      <c r="A7527" s="631">
        <v>42317</v>
      </c>
      <c r="B7527" s="81">
        <v>19</v>
      </c>
      <c r="H7527" s="72">
        <v>99.596000000000004</v>
      </c>
    </row>
    <row r="7528" spans="1:8">
      <c r="A7528" s="631">
        <v>42317</v>
      </c>
      <c r="B7528" s="81">
        <v>20</v>
      </c>
      <c r="H7528" s="72">
        <v>96.584000000000003</v>
      </c>
    </row>
    <row r="7529" spans="1:8">
      <c r="A7529" s="631">
        <v>42317</v>
      </c>
      <c r="B7529" s="81">
        <v>21</v>
      </c>
      <c r="H7529" s="72">
        <v>91.421999999999997</v>
      </c>
    </row>
    <row r="7530" spans="1:8">
      <c r="A7530" s="631">
        <v>42317</v>
      </c>
      <c r="B7530" s="81">
        <v>22</v>
      </c>
      <c r="H7530" s="72">
        <v>83.361999999999995</v>
      </c>
    </row>
    <row r="7531" spans="1:8">
      <c r="A7531" s="631">
        <v>42317</v>
      </c>
      <c r="B7531" s="81">
        <v>23</v>
      </c>
      <c r="H7531" s="72">
        <v>74.397000000000006</v>
      </c>
    </row>
    <row r="7532" spans="1:8">
      <c r="A7532" s="631">
        <v>42317</v>
      </c>
      <c r="B7532" s="81">
        <v>24</v>
      </c>
      <c r="H7532" s="72">
        <v>66.796999999999997</v>
      </c>
    </row>
    <row r="7533" spans="1:8">
      <c r="A7533" s="631">
        <v>42318</v>
      </c>
      <c r="B7533" s="81">
        <v>1</v>
      </c>
      <c r="H7533" s="72">
        <v>62.970999999999997</v>
      </c>
    </row>
    <row r="7534" spans="1:8">
      <c r="A7534" s="631">
        <v>42318</v>
      </c>
      <c r="B7534" s="81">
        <v>2</v>
      </c>
      <c r="H7534" s="72">
        <v>61.036999999999999</v>
      </c>
    </row>
    <row r="7535" spans="1:8">
      <c r="A7535" s="631">
        <v>42318</v>
      </c>
      <c r="B7535" s="81">
        <v>3</v>
      </c>
      <c r="H7535" s="72">
        <v>60.274000000000001</v>
      </c>
    </row>
    <row r="7536" spans="1:8">
      <c r="A7536" s="631">
        <v>42318</v>
      </c>
      <c r="B7536" s="81">
        <v>4</v>
      </c>
      <c r="H7536" s="72">
        <v>60.866999999999997</v>
      </c>
    </row>
    <row r="7537" spans="1:8">
      <c r="A7537" s="631">
        <v>42318</v>
      </c>
      <c r="B7537" s="81">
        <v>5</v>
      </c>
      <c r="H7537" s="72">
        <v>65.091999999999999</v>
      </c>
    </row>
    <row r="7538" spans="1:8">
      <c r="A7538" s="631">
        <v>42318</v>
      </c>
      <c r="B7538" s="81">
        <v>6</v>
      </c>
      <c r="H7538" s="72">
        <v>73.128</v>
      </c>
    </row>
    <row r="7539" spans="1:8">
      <c r="A7539" s="631">
        <v>42318</v>
      </c>
      <c r="B7539" s="81">
        <v>7</v>
      </c>
      <c r="H7539" s="72">
        <v>87.302999999999997</v>
      </c>
    </row>
    <row r="7540" spans="1:8">
      <c r="A7540" s="631">
        <v>42318</v>
      </c>
      <c r="B7540" s="81">
        <v>8</v>
      </c>
      <c r="H7540" s="72">
        <v>91.491</v>
      </c>
    </row>
    <row r="7541" spans="1:8">
      <c r="A7541" s="631">
        <v>42318</v>
      </c>
      <c r="B7541" s="81">
        <v>9</v>
      </c>
      <c r="H7541" s="72">
        <v>89.869</v>
      </c>
    </row>
    <row r="7542" spans="1:8">
      <c r="A7542" s="631">
        <v>42318</v>
      </c>
      <c r="B7542" s="81">
        <v>10</v>
      </c>
      <c r="H7542" s="72">
        <v>87.843000000000004</v>
      </c>
    </row>
    <row r="7543" spans="1:8">
      <c r="A7543" s="631">
        <v>42318</v>
      </c>
      <c r="B7543" s="81">
        <v>11</v>
      </c>
      <c r="H7543" s="72">
        <v>85.611999999999995</v>
      </c>
    </row>
    <row r="7544" spans="1:8">
      <c r="A7544" s="631">
        <v>42318</v>
      </c>
      <c r="B7544" s="81">
        <v>12</v>
      </c>
      <c r="H7544" s="72">
        <v>83.480999999999995</v>
      </c>
    </row>
    <row r="7545" spans="1:8">
      <c r="A7545" s="631">
        <v>42318</v>
      </c>
      <c r="B7545" s="81">
        <v>13</v>
      </c>
      <c r="H7545" s="72">
        <v>81.247</v>
      </c>
    </row>
    <row r="7546" spans="1:8">
      <c r="A7546" s="631">
        <v>42318</v>
      </c>
      <c r="B7546" s="81">
        <v>14</v>
      </c>
      <c r="H7546" s="72">
        <v>79.141999999999996</v>
      </c>
    </row>
    <row r="7547" spans="1:8">
      <c r="A7547" s="631">
        <v>42318</v>
      </c>
      <c r="B7547" s="81">
        <v>15</v>
      </c>
      <c r="H7547" s="72">
        <v>78.353999999999999</v>
      </c>
    </row>
    <row r="7548" spans="1:8">
      <c r="A7548" s="631">
        <v>42318</v>
      </c>
      <c r="B7548" s="81">
        <v>16</v>
      </c>
      <c r="H7548" s="72">
        <v>78.576999999999998</v>
      </c>
    </row>
    <row r="7549" spans="1:8">
      <c r="A7549" s="631">
        <v>42318</v>
      </c>
      <c r="B7549" s="81">
        <v>17</v>
      </c>
      <c r="H7549" s="72">
        <v>83.028000000000006</v>
      </c>
    </row>
    <row r="7550" spans="1:8">
      <c r="A7550" s="631">
        <v>42318</v>
      </c>
      <c r="B7550" s="81">
        <v>18</v>
      </c>
      <c r="H7550" s="72">
        <v>93.119</v>
      </c>
    </row>
    <row r="7551" spans="1:8">
      <c r="A7551" s="631">
        <v>42318</v>
      </c>
      <c r="B7551" s="81">
        <v>19</v>
      </c>
      <c r="H7551" s="72">
        <v>93.765000000000001</v>
      </c>
    </row>
    <row r="7552" spans="1:8">
      <c r="A7552" s="631">
        <v>42318</v>
      </c>
      <c r="B7552" s="81">
        <v>20</v>
      </c>
      <c r="H7552" s="72">
        <v>91.381</v>
      </c>
    </row>
    <row r="7553" spans="1:8">
      <c r="A7553" s="631">
        <v>42318</v>
      </c>
      <c r="B7553" s="81">
        <v>21</v>
      </c>
      <c r="H7553" s="72">
        <v>88.156000000000006</v>
      </c>
    </row>
    <row r="7554" spans="1:8">
      <c r="A7554" s="631">
        <v>42318</v>
      </c>
      <c r="B7554" s="81">
        <v>22</v>
      </c>
      <c r="H7554" s="72">
        <v>82.15</v>
      </c>
    </row>
    <row r="7555" spans="1:8">
      <c r="A7555" s="631">
        <v>42318</v>
      </c>
      <c r="B7555" s="81">
        <v>23</v>
      </c>
      <c r="H7555" s="72">
        <v>73.789000000000001</v>
      </c>
    </row>
    <row r="7556" spans="1:8">
      <c r="A7556" s="631">
        <v>42318</v>
      </c>
      <c r="B7556" s="81">
        <v>24</v>
      </c>
      <c r="H7556" s="72">
        <v>66.856999999999999</v>
      </c>
    </row>
    <row r="7557" spans="1:8">
      <c r="A7557" s="631">
        <v>42319</v>
      </c>
      <c r="B7557" s="81">
        <v>1</v>
      </c>
      <c r="H7557" s="72">
        <v>62.957000000000001</v>
      </c>
    </row>
    <row r="7558" spans="1:8">
      <c r="A7558" s="631">
        <v>42319</v>
      </c>
      <c r="B7558" s="81">
        <v>2</v>
      </c>
      <c r="H7558" s="72">
        <v>61.036999999999999</v>
      </c>
    </row>
    <row r="7559" spans="1:8">
      <c r="A7559" s="631">
        <v>42319</v>
      </c>
      <c r="B7559" s="81">
        <v>3</v>
      </c>
      <c r="H7559" s="72">
        <v>60.555999999999997</v>
      </c>
    </row>
    <row r="7560" spans="1:8">
      <c r="A7560" s="631">
        <v>42319</v>
      </c>
      <c r="B7560" s="81">
        <v>4</v>
      </c>
      <c r="H7560" s="72">
        <v>61.643000000000001</v>
      </c>
    </row>
    <row r="7561" spans="1:8">
      <c r="A7561" s="631">
        <v>42319</v>
      </c>
      <c r="B7561" s="81">
        <v>5</v>
      </c>
      <c r="H7561" s="72">
        <v>64.619</v>
      </c>
    </row>
    <row r="7562" spans="1:8">
      <c r="A7562" s="631">
        <v>42319</v>
      </c>
      <c r="B7562" s="81">
        <v>6</v>
      </c>
      <c r="H7562" s="72">
        <v>71.519000000000005</v>
      </c>
    </row>
    <row r="7563" spans="1:8">
      <c r="A7563" s="631">
        <v>42319</v>
      </c>
      <c r="B7563" s="81">
        <v>7</v>
      </c>
      <c r="H7563" s="72">
        <v>81.825000000000003</v>
      </c>
    </row>
    <row r="7564" spans="1:8">
      <c r="A7564" s="631">
        <v>42319</v>
      </c>
      <c r="B7564" s="81">
        <v>8</v>
      </c>
      <c r="H7564" s="72">
        <v>87.570999999999998</v>
      </c>
    </row>
    <row r="7565" spans="1:8">
      <c r="A7565" s="631">
        <v>42319</v>
      </c>
      <c r="B7565" s="81">
        <v>9</v>
      </c>
      <c r="H7565" s="72">
        <v>88.992000000000004</v>
      </c>
    </row>
    <row r="7566" spans="1:8">
      <c r="A7566" s="631">
        <v>42319</v>
      </c>
      <c r="B7566" s="81">
        <v>10</v>
      </c>
      <c r="H7566" s="72">
        <v>88.45</v>
      </c>
    </row>
    <row r="7567" spans="1:8">
      <c r="A7567" s="631">
        <v>42319</v>
      </c>
      <c r="B7567" s="81">
        <v>11</v>
      </c>
      <c r="H7567" s="72">
        <v>86.072000000000003</v>
      </c>
    </row>
    <row r="7568" spans="1:8">
      <c r="A7568" s="631">
        <v>42319</v>
      </c>
      <c r="B7568" s="81">
        <v>12</v>
      </c>
      <c r="H7568" s="72">
        <v>82.754000000000005</v>
      </c>
    </row>
    <row r="7569" spans="1:8">
      <c r="A7569" s="631">
        <v>42319</v>
      </c>
      <c r="B7569" s="81">
        <v>13</v>
      </c>
      <c r="H7569" s="72">
        <v>80.132999999999996</v>
      </c>
    </row>
    <row r="7570" spans="1:8">
      <c r="A7570" s="631">
        <v>42319</v>
      </c>
      <c r="B7570" s="81">
        <v>14</v>
      </c>
      <c r="H7570" s="72">
        <v>78.808000000000007</v>
      </c>
    </row>
    <row r="7571" spans="1:8">
      <c r="A7571" s="631">
        <v>42319</v>
      </c>
      <c r="B7571" s="81">
        <v>15</v>
      </c>
      <c r="H7571" s="72">
        <v>77.811000000000007</v>
      </c>
    </row>
    <row r="7572" spans="1:8">
      <c r="A7572" s="631">
        <v>42319</v>
      </c>
      <c r="B7572" s="81">
        <v>16</v>
      </c>
      <c r="H7572" s="72">
        <v>78.748999999999995</v>
      </c>
    </row>
    <row r="7573" spans="1:8">
      <c r="A7573" s="631">
        <v>42319</v>
      </c>
      <c r="B7573" s="81">
        <v>17</v>
      </c>
      <c r="H7573" s="72">
        <v>82.974999999999994</v>
      </c>
    </row>
    <row r="7574" spans="1:8">
      <c r="A7574" s="631">
        <v>42319</v>
      </c>
      <c r="B7574" s="81">
        <v>18</v>
      </c>
      <c r="H7574" s="72">
        <v>93.921999999999997</v>
      </c>
    </row>
    <row r="7575" spans="1:8">
      <c r="A7575" s="631">
        <v>42319</v>
      </c>
      <c r="B7575" s="81">
        <v>19</v>
      </c>
      <c r="H7575" s="72">
        <v>94.938000000000002</v>
      </c>
    </row>
    <row r="7576" spans="1:8">
      <c r="A7576" s="631">
        <v>42319</v>
      </c>
      <c r="B7576" s="81">
        <v>20</v>
      </c>
      <c r="H7576" s="72">
        <v>92.936000000000007</v>
      </c>
    </row>
    <row r="7577" spans="1:8">
      <c r="A7577" s="631">
        <v>42319</v>
      </c>
      <c r="B7577" s="81">
        <v>21</v>
      </c>
      <c r="H7577" s="72">
        <v>89.64</v>
      </c>
    </row>
    <row r="7578" spans="1:8">
      <c r="A7578" s="631">
        <v>42319</v>
      </c>
      <c r="B7578" s="81">
        <v>22</v>
      </c>
      <c r="H7578" s="72">
        <v>82.768000000000001</v>
      </c>
    </row>
    <row r="7579" spans="1:8">
      <c r="A7579" s="631">
        <v>42319</v>
      </c>
      <c r="B7579" s="81">
        <v>23</v>
      </c>
      <c r="H7579" s="72">
        <v>73.739999999999995</v>
      </c>
    </row>
    <row r="7580" spans="1:8">
      <c r="A7580" s="631">
        <v>42319</v>
      </c>
      <c r="B7580" s="81">
        <v>24</v>
      </c>
      <c r="H7580" s="72">
        <v>66.707999999999998</v>
      </c>
    </row>
    <row r="7581" spans="1:8">
      <c r="A7581" s="631">
        <v>42320</v>
      </c>
      <c r="B7581" s="81">
        <v>1</v>
      </c>
      <c r="H7581" s="72">
        <v>62.582999999999998</v>
      </c>
    </row>
    <row r="7582" spans="1:8">
      <c r="A7582" s="631">
        <v>42320</v>
      </c>
      <c r="B7582" s="81">
        <v>2</v>
      </c>
      <c r="H7582" s="72">
        <v>60.905999999999999</v>
      </c>
    </row>
    <row r="7583" spans="1:8">
      <c r="A7583" s="631">
        <v>42320</v>
      </c>
      <c r="B7583" s="81">
        <v>3</v>
      </c>
      <c r="H7583" s="72">
        <v>60.643000000000001</v>
      </c>
    </row>
    <row r="7584" spans="1:8">
      <c r="A7584" s="631">
        <v>42320</v>
      </c>
      <c r="B7584" s="81">
        <v>4</v>
      </c>
      <c r="H7584" s="72">
        <v>61.649000000000001</v>
      </c>
    </row>
    <row r="7585" spans="1:8">
      <c r="A7585" s="631">
        <v>42320</v>
      </c>
      <c r="B7585" s="81">
        <v>5</v>
      </c>
      <c r="H7585" s="72">
        <v>65.409000000000006</v>
      </c>
    </row>
    <row r="7586" spans="1:8">
      <c r="A7586" s="631">
        <v>42320</v>
      </c>
      <c r="B7586" s="81">
        <v>6</v>
      </c>
      <c r="H7586" s="72">
        <v>73.912999999999997</v>
      </c>
    </row>
    <row r="7587" spans="1:8">
      <c r="A7587" s="631">
        <v>42320</v>
      </c>
      <c r="B7587" s="81">
        <v>7</v>
      </c>
      <c r="H7587" s="72">
        <v>87.38</v>
      </c>
    </row>
    <row r="7588" spans="1:8">
      <c r="A7588" s="631">
        <v>42320</v>
      </c>
      <c r="B7588" s="81">
        <v>8</v>
      </c>
      <c r="H7588" s="72">
        <v>92.600999999999999</v>
      </c>
    </row>
    <row r="7589" spans="1:8">
      <c r="A7589" s="631">
        <v>42320</v>
      </c>
      <c r="B7589" s="81">
        <v>9</v>
      </c>
      <c r="H7589" s="72">
        <v>90.96</v>
      </c>
    </row>
    <row r="7590" spans="1:8">
      <c r="A7590" s="631">
        <v>42320</v>
      </c>
      <c r="B7590" s="81">
        <v>10</v>
      </c>
      <c r="H7590" s="72">
        <v>88.980999999999995</v>
      </c>
    </row>
    <row r="7591" spans="1:8">
      <c r="A7591" s="631">
        <v>42320</v>
      </c>
      <c r="B7591" s="81">
        <v>11</v>
      </c>
      <c r="H7591" s="72">
        <v>85.69</v>
      </c>
    </row>
    <row r="7592" spans="1:8">
      <c r="A7592" s="631">
        <v>42320</v>
      </c>
      <c r="B7592" s="81">
        <v>12</v>
      </c>
      <c r="H7592" s="72">
        <v>82.869</v>
      </c>
    </row>
    <row r="7593" spans="1:8">
      <c r="A7593" s="631">
        <v>42320</v>
      </c>
      <c r="B7593" s="81">
        <v>13</v>
      </c>
      <c r="H7593" s="72">
        <v>80.608000000000004</v>
      </c>
    </row>
    <row r="7594" spans="1:8">
      <c r="A7594" s="631">
        <v>42320</v>
      </c>
      <c r="B7594" s="81">
        <v>14</v>
      </c>
      <c r="H7594" s="72">
        <v>79.89</v>
      </c>
    </row>
    <row r="7595" spans="1:8">
      <c r="A7595" s="631">
        <v>42320</v>
      </c>
      <c r="B7595" s="81">
        <v>15</v>
      </c>
      <c r="H7595" s="72">
        <v>78.591999999999999</v>
      </c>
    </row>
    <row r="7596" spans="1:8">
      <c r="A7596" s="631">
        <v>42320</v>
      </c>
      <c r="B7596" s="81">
        <v>16</v>
      </c>
      <c r="H7596" s="72">
        <v>79.844999999999999</v>
      </c>
    </row>
    <row r="7597" spans="1:8">
      <c r="A7597" s="631">
        <v>42320</v>
      </c>
      <c r="B7597" s="81">
        <v>17</v>
      </c>
      <c r="H7597" s="72">
        <v>83.281999999999996</v>
      </c>
    </row>
    <row r="7598" spans="1:8">
      <c r="A7598" s="631">
        <v>42320</v>
      </c>
      <c r="B7598" s="81">
        <v>18</v>
      </c>
      <c r="H7598" s="72">
        <v>92.828999999999994</v>
      </c>
    </row>
    <row r="7599" spans="1:8">
      <c r="A7599" s="631">
        <v>42320</v>
      </c>
      <c r="B7599" s="81">
        <v>19</v>
      </c>
      <c r="H7599" s="72">
        <v>92.775000000000006</v>
      </c>
    </row>
    <row r="7600" spans="1:8">
      <c r="A7600" s="631">
        <v>42320</v>
      </c>
      <c r="B7600" s="81">
        <v>20</v>
      </c>
      <c r="H7600" s="72">
        <v>90.581999999999994</v>
      </c>
    </row>
    <row r="7601" spans="1:8">
      <c r="A7601" s="631">
        <v>42320</v>
      </c>
      <c r="B7601" s="81">
        <v>21</v>
      </c>
      <c r="H7601" s="72">
        <v>86.218000000000004</v>
      </c>
    </row>
    <row r="7602" spans="1:8">
      <c r="A7602" s="631">
        <v>42320</v>
      </c>
      <c r="B7602" s="81">
        <v>22</v>
      </c>
      <c r="H7602" s="72">
        <v>78.789000000000001</v>
      </c>
    </row>
    <row r="7603" spans="1:8">
      <c r="A7603" s="631">
        <v>42320</v>
      </c>
      <c r="B7603" s="81">
        <v>23</v>
      </c>
      <c r="H7603" s="72">
        <v>70.593000000000004</v>
      </c>
    </row>
    <row r="7604" spans="1:8">
      <c r="A7604" s="631">
        <v>42320</v>
      </c>
      <c r="B7604" s="81">
        <v>24</v>
      </c>
      <c r="H7604" s="72">
        <v>63.131</v>
      </c>
    </row>
    <row r="7605" spans="1:8">
      <c r="A7605" s="631">
        <v>42321</v>
      </c>
      <c r="B7605" s="81">
        <v>1</v>
      </c>
      <c r="H7605" s="72">
        <v>58.805999999999997</v>
      </c>
    </row>
    <row r="7606" spans="1:8">
      <c r="A7606" s="631">
        <v>42321</v>
      </c>
      <c r="B7606" s="81">
        <v>2</v>
      </c>
      <c r="H7606" s="72">
        <v>57.548000000000002</v>
      </c>
    </row>
    <row r="7607" spans="1:8">
      <c r="A7607" s="631">
        <v>42321</v>
      </c>
      <c r="B7607" s="81">
        <v>3</v>
      </c>
      <c r="H7607" s="72">
        <v>56.89</v>
      </c>
    </row>
    <row r="7608" spans="1:8">
      <c r="A7608" s="631">
        <v>42321</v>
      </c>
      <c r="B7608" s="81">
        <v>4</v>
      </c>
      <c r="H7608" s="72">
        <v>57.774000000000001</v>
      </c>
    </row>
    <row r="7609" spans="1:8">
      <c r="A7609" s="631">
        <v>42321</v>
      </c>
      <c r="B7609" s="81">
        <v>5</v>
      </c>
      <c r="H7609" s="72">
        <v>60.506999999999998</v>
      </c>
    </row>
    <row r="7610" spans="1:8">
      <c r="A7610" s="631">
        <v>42321</v>
      </c>
      <c r="B7610" s="81">
        <v>6</v>
      </c>
      <c r="H7610" s="72">
        <v>67.385000000000005</v>
      </c>
    </row>
    <row r="7611" spans="1:8">
      <c r="A7611" s="631">
        <v>42321</v>
      </c>
      <c r="B7611" s="81">
        <v>7</v>
      </c>
      <c r="H7611" s="72">
        <v>80.786000000000001</v>
      </c>
    </row>
    <row r="7612" spans="1:8">
      <c r="A7612" s="631">
        <v>42321</v>
      </c>
      <c r="B7612" s="81">
        <v>8</v>
      </c>
      <c r="H7612" s="72">
        <v>86.087999999999994</v>
      </c>
    </row>
    <row r="7613" spans="1:8">
      <c r="A7613" s="631">
        <v>42321</v>
      </c>
      <c r="B7613" s="81">
        <v>9</v>
      </c>
      <c r="H7613" s="72">
        <v>85.97</v>
      </c>
    </row>
    <row r="7614" spans="1:8">
      <c r="A7614" s="631">
        <v>42321</v>
      </c>
      <c r="B7614" s="81">
        <v>10</v>
      </c>
      <c r="H7614" s="72">
        <v>83.891999999999996</v>
      </c>
    </row>
    <row r="7615" spans="1:8">
      <c r="A7615" s="631">
        <v>42321</v>
      </c>
      <c r="B7615" s="81">
        <v>11</v>
      </c>
      <c r="H7615" s="72">
        <v>82.745999999999995</v>
      </c>
    </row>
    <row r="7616" spans="1:8">
      <c r="A7616" s="631">
        <v>42321</v>
      </c>
      <c r="B7616" s="81">
        <v>12</v>
      </c>
      <c r="H7616" s="72">
        <v>80.667000000000002</v>
      </c>
    </row>
    <row r="7617" spans="1:8">
      <c r="A7617" s="631">
        <v>42321</v>
      </c>
      <c r="B7617" s="81">
        <v>13</v>
      </c>
      <c r="H7617" s="72">
        <v>79.177000000000007</v>
      </c>
    </row>
    <row r="7618" spans="1:8">
      <c r="A7618" s="631">
        <v>42321</v>
      </c>
      <c r="B7618" s="81">
        <v>14</v>
      </c>
      <c r="H7618" s="72">
        <v>78.56</v>
      </c>
    </row>
    <row r="7619" spans="1:8">
      <c r="A7619" s="631">
        <v>42321</v>
      </c>
      <c r="B7619" s="81">
        <v>15</v>
      </c>
      <c r="H7619" s="72">
        <v>78.350999999999999</v>
      </c>
    </row>
    <row r="7620" spans="1:8">
      <c r="A7620" s="631">
        <v>42321</v>
      </c>
      <c r="B7620" s="81">
        <v>16</v>
      </c>
      <c r="H7620" s="72">
        <v>78.322000000000003</v>
      </c>
    </row>
    <row r="7621" spans="1:8">
      <c r="A7621" s="631">
        <v>42321</v>
      </c>
      <c r="B7621" s="81">
        <v>17</v>
      </c>
      <c r="H7621" s="72">
        <v>82.051000000000002</v>
      </c>
    </row>
    <row r="7622" spans="1:8">
      <c r="A7622" s="631">
        <v>42321</v>
      </c>
      <c r="B7622" s="81">
        <v>18</v>
      </c>
      <c r="H7622" s="72">
        <v>90.48</v>
      </c>
    </row>
    <row r="7623" spans="1:8">
      <c r="A7623" s="631">
        <v>42321</v>
      </c>
      <c r="B7623" s="81">
        <v>19</v>
      </c>
      <c r="H7623" s="72">
        <v>88.959000000000003</v>
      </c>
    </row>
    <row r="7624" spans="1:8">
      <c r="A7624" s="631">
        <v>42321</v>
      </c>
      <c r="B7624" s="81">
        <v>20</v>
      </c>
      <c r="H7624" s="72">
        <v>86.07</v>
      </c>
    </row>
    <row r="7625" spans="1:8">
      <c r="A7625" s="631">
        <v>42321</v>
      </c>
      <c r="B7625" s="81">
        <v>21</v>
      </c>
      <c r="H7625" s="72">
        <v>83.043000000000006</v>
      </c>
    </row>
    <row r="7626" spans="1:8">
      <c r="A7626" s="631">
        <v>42321</v>
      </c>
      <c r="B7626" s="81">
        <v>22</v>
      </c>
      <c r="H7626" s="72">
        <v>78.739999999999995</v>
      </c>
    </row>
    <row r="7627" spans="1:8">
      <c r="A7627" s="631">
        <v>42321</v>
      </c>
      <c r="B7627" s="81">
        <v>23</v>
      </c>
      <c r="H7627" s="72">
        <v>71.165000000000006</v>
      </c>
    </row>
    <row r="7628" spans="1:8">
      <c r="A7628" s="631">
        <v>42321</v>
      </c>
      <c r="B7628" s="81">
        <v>24</v>
      </c>
      <c r="H7628" s="72">
        <v>65.185000000000002</v>
      </c>
    </row>
    <row r="7629" spans="1:8">
      <c r="A7629" s="631">
        <v>42322</v>
      </c>
      <c r="B7629" s="81">
        <v>1</v>
      </c>
      <c r="H7629" s="72">
        <v>60.942999999999998</v>
      </c>
    </row>
    <row r="7630" spans="1:8">
      <c r="A7630" s="631">
        <v>42322</v>
      </c>
      <c r="B7630" s="81">
        <v>2</v>
      </c>
      <c r="H7630" s="72">
        <v>59.021000000000001</v>
      </c>
    </row>
    <row r="7631" spans="1:8">
      <c r="A7631" s="631">
        <v>42322</v>
      </c>
      <c r="B7631" s="81">
        <v>3</v>
      </c>
      <c r="H7631" s="72">
        <v>58.481999999999999</v>
      </c>
    </row>
    <row r="7632" spans="1:8">
      <c r="A7632" s="631">
        <v>42322</v>
      </c>
      <c r="B7632" s="81">
        <v>4</v>
      </c>
      <c r="H7632" s="72">
        <v>58.649000000000001</v>
      </c>
    </row>
    <row r="7633" spans="1:8">
      <c r="A7633" s="631">
        <v>42322</v>
      </c>
      <c r="B7633" s="81">
        <v>5</v>
      </c>
      <c r="H7633" s="72">
        <v>60.445999999999998</v>
      </c>
    </row>
    <row r="7634" spans="1:8">
      <c r="A7634" s="631">
        <v>42322</v>
      </c>
      <c r="B7634" s="81">
        <v>6</v>
      </c>
      <c r="H7634" s="72">
        <v>64.522999999999996</v>
      </c>
    </row>
    <row r="7635" spans="1:8">
      <c r="A7635" s="631">
        <v>42322</v>
      </c>
      <c r="B7635" s="81">
        <v>7</v>
      </c>
      <c r="H7635" s="72">
        <v>70.753</v>
      </c>
    </row>
    <row r="7636" spans="1:8">
      <c r="A7636" s="631">
        <v>42322</v>
      </c>
      <c r="B7636" s="81">
        <v>8</v>
      </c>
      <c r="H7636" s="72">
        <v>74.86</v>
      </c>
    </row>
    <row r="7637" spans="1:8">
      <c r="A7637" s="631">
        <v>42322</v>
      </c>
      <c r="B7637" s="81">
        <v>9</v>
      </c>
      <c r="H7637" s="72">
        <v>77.971000000000004</v>
      </c>
    </row>
    <row r="7638" spans="1:8">
      <c r="A7638" s="631">
        <v>42322</v>
      </c>
      <c r="B7638" s="81">
        <v>10</v>
      </c>
      <c r="H7638" s="72">
        <v>78.031000000000006</v>
      </c>
    </row>
    <row r="7639" spans="1:8">
      <c r="A7639" s="631">
        <v>42322</v>
      </c>
      <c r="B7639" s="81">
        <v>11</v>
      </c>
      <c r="H7639" s="72">
        <v>77.040999999999997</v>
      </c>
    </row>
    <row r="7640" spans="1:8">
      <c r="A7640" s="631">
        <v>42322</v>
      </c>
      <c r="B7640" s="81">
        <v>12</v>
      </c>
      <c r="H7640" s="72">
        <v>75.215999999999994</v>
      </c>
    </row>
    <row r="7641" spans="1:8">
      <c r="A7641" s="631">
        <v>42322</v>
      </c>
      <c r="B7641" s="81">
        <v>13</v>
      </c>
      <c r="H7641" s="72">
        <v>73.278999999999996</v>
      </c>
    </row>
    <row r="7642" spans="1:8">
      <c r="A7642" s="631">
        <v>42322</v>
      </c>
      <c r="B7642" s="81">
        <v>14</v>
      </c>
      <c r="H7642" s="72">
        <v>72.069000000000003</v>
      </c>
    </row>
    <row r="7643" spans="1:8">
      <c r="A7643" s="631">
        <v>42322</v>
      </c>
      <c r="B7643" s="81">
        <v>15</v>
      </c>
      <c r="H7643" s="72">
        <v>71.152000000000001</v>
      </c>
    </row>
    <row r="7644" spans="1:8">
      <c r="A7644" s="631">
        <v>42322</v>
      </c>
      <c r="B7644" s="81">
        <v>16</v>
      </c>
      <c r="H7644" s="72">
        <v>72.239000000000004</v>
      </c>
    </row>
    <row r="7645" spans="1:8">
      <c r="A7645" s="631">
        <v>42322</v>
      </c>
      <c r="B7645" s="81">
        <v>17</v>
      </c>
      <c r="H7645" s="72">
        <v>77.652000000000001</v>
      </c>
    </row>
    <row r="7646" spans="1:8">
      <c r="A7646" s="631">
        <v>42322</v>
      </c>
      <c r="B7646" s="81">
        <v>18</v>
      </c>
      <c r="H7646" s="72">
        <v>87.863</v>
      </c>
    </row>
    <row r="7647" spans="1:8">
      <c r="A7647" s="631">
        <v>42322</v>
      </c>
      <c r="B7647" s="81">
        <v>19</v>
      </c>
      <c r="H7647" s="72">
        <v>86.936000000000007</v>
      </c>
    </row>
    <row r="7648" spans="1:8">
      <c r="A7648" s="631">
        <v>42322</v>
      </c>
      <c r="B7648" s="81">
        <v>20</v>
      </c>
      <c r="H7648" s="72">
        <v>84.575999999999993</v>
      </c>
    </row>
    <row r="7649" spans="1:8">
      <c r="A7649" s="631">
        <v>42322</v>
      </c>
      <c r="B7649" s="81">
        <v>21</v>
      </c>
      <c r="H7649" s="72">
        <v>81.807000000000002</v>
      </c>
    </row>
    <row r="7650" spans="1:8">
      <c r="A7650" s="631">
        <v>42322</v>
      </c>
      <c r="B7650" s="81">
        <v>22</v>
      </c>
      <c r="H7650" s="72">
        <v>76.840999999999994</v>
      </c>
    </row>
    <row r="7651" spans="1:8">
      <c r="A7651" s="631">
        <v>42322</v>
      </c>
      <c r="B7651" s="81">
        <v>23</v>
      </c>
      <c r="H7651" s="72">
        <v>70.415000000000006</v>
      </c>
    </row>
    <row r="7652" spans="1:8">
      <c r="A7652" s="631">
        <v>42322</v>
      </c>
      <c r="B7652" s="81">
        <v>24</v>
      </c>
      <c r="H7652" s="72">
        <v>63.988999999999997</v>
      </c>
    </row>
    <row r="7653" spans="1:8">
      <c r="A7653" s="631">
        <v>42323</v>
      </c>
      <c r="B7653" s="81">
        <v>1</v>
      </c>
      <c r="H7653" s="72">
        <v>59.487000000000002</v>
      </c>
    </row>
    <row r="7654" spans="1:8">
      <c r="A7654" s="631">
        <v>42323</v>
      </c>
      <c r="B7654" s="81">
        <v>2</v>
      </c>
      <c r="H7654" s="72">
        <v>56.911999999999999</v>
      </c>
    </row>
    <row r="7655" spans="1:8">
      <c r="A7655" s="631">
        <v>42323</v>
      </c>
      <c r="B7655" s="81">
        <v>3</v>
      </c>
      <c r="H7655" s="72">
        <v>55.475999999999999</v>
      </c>
    </row>
    <row r="7656" spans="1:8">
      <c r="A7656" s="631">
        <v>42323</v>
      </c>
      <c r="B7656" s="81">
        <v>4</v>
      </c>
      <c r="H7656" s="72">
        <v>55.46</v>
      </c>
    </row>
    <row r="7657" spans="1:8">
      <c r="A7657" s="631">
        <v>42323</v>
      </c>
      <c r="B7657" s="81">
        <v>5</v>
      </c>
      <c r="H7657" s="72">
        <v>56.718000000000004</v>
      </c>
    </row>
    <row r="7658" spans="1:8">
      <c r="A7658" s="631">
        <v>42323</v>
      </c>
      <c r="B7658" s="81">
        <v>6</v>
      </c>
      <c r="H7658" s="72">
        <v>60.195999999999998</v>
      </c>
    </row>
    <row r="7659" spans="1:8">
      <c r="A7659" s="631">
        <v>42323</v>
      </c>
      <c r="B7659" s="81">
        <v>7</v>
      </c>
      <c r="H7659" s="72">
        <v>64.846000000000004</v>
      </c>
    </row>
    <row r="7660" spans="1:8">
      <c r="A7660" s="631">
        <v>42323</v>
      </c>
      <c r="B7660" s="81">
        <v>8</v>
      </c>
      <c r="H7660" s="72">
        <v>69.745999999999995</v>
      </c>
    </row>
    <row r="7661" spans="1:8">
      <c r="A7661" s="631">
        <v>42323</v>
      </c>
      <c r="B7661" s="81">
        <v>9</v>
      </c>
      <c r="H7661" s="72">
        <v>74.150999999999996</v>
      </c>
    </row>
    <row r="7662" spans="1:8">
      <c r="A7662" s="631">
        <v>42323</v>
      </c>
      <c r="B7662" s="81">
        <v>10</v>
      </c>
      <c r="H7662" s="72">
        <v>79.141999999999996</v>
      </c>
    </row>
    <row r="7663" spans="1:8">
      <c r="A7663" s="631">
        <v>42323</v>
      </c>
      <c r="B7663" s="81">
        <v>11</v>
      </c>
      <c r="H7663" s="72">
        <v>81.441000000000003</v>
      </c>
    </row>
    <row r="7664" spans="1:8">
      <c r="A7664" s="631">
        <v>42323</v>
      </c>
      <c r="B7664" s="81">
        <v>12</v>
      </c>
      <c r="H7664" s="72">
        <v>81.174000000000007</v>
      </c>
    </row>
    <row r="7665" spans="1:8">
      <c r="A7665" s="631">
        <v>42323</v>
      </c>
      <c r="B7665" s="81">
        <v>13</v>
      </c>
      <c r="H7665" s="72">
        <v>78.712000000000003</v>
      </c>
    </row>
    <row r="7666" spans="1:8">
      <c r="A7666" s="631">
        <v>42323</v>
      </c>
      <c r="B7666" s="81">
        <v>14</v>
      </c>
      <c r="H7666" s="72">
        <v>75.405000000000001</v>
      </c>
    </row>
    <row r="7667" spans="1:8">
      <c r="A7667" s="631">
        <v>42323</v>
      </c>
      <c r="B7667" s="81">
        <v>15</v>
      </c>
      <c r="H7667" s="72">
        <v>77.36</v>
      </c>
    </row>
    <row r="7668" spans="1:8">
      <c r="A7668" s="631">
        <v>42323</v>
      </c>
      <c r="B7668" s="81">
        <v>16</v>
      </c>
      <c r="H7668" s="72">
        <v>78.816000000000003</v>
      </c>
    </row>
    <row r="7669" spans="1:8">
      <c r="A7669" s="631">
        <v>42323</v>
      </c>
      <c r="B7669" s="81">
        <v>17</v>
      </c>
      <c r="H7669" s="72">
        <v>82.525999999999996</v>
      </c>
    </row>
    <row r="7670" spans="1:8">
      <c r="A7670" s="631">
        <v>42323</v>
      </c>
      <c r="B7670" s="81">
        <v>18</v>
      </c>
      <c r="H7670" s="72">
        <v>94.197000000000003</v>
      </c>
    </row>
    <row r="7671" spans="1:8">
      <c r="A7671" s="631">
        <v>42323</v>
      </c>
      <c r="B7671" s="81">
        <v>19</v>
      </c>
      <c r="H7671" s="72">
        <v>94.58</v>
      </c>
    </row>
    <row r="7672" spans="1:8">
      <c r="A7672" s="631">
        <v>42323</v>
      </c>
      <c r="B7672" s="81">
        <v>20</v>
      </c>
      <c r="H7672" s="72">
        <v>92.221000000000004</v>
      </c>
    </row>
    <row r="7673" spans="1:8">
      <c r="A7673" s="631">
        <v>42323</v>
      </c>
      <c r="B7673" s="81">
        <v>21</v>
      </c>
      <c r="H7673" s="72">
        <v>87.962000000000003</v>
      </c>
    </row>
    <row r="7674" spans="1:8">
      <c r="A7674" s="631">
        <v>42323</v>
      </c>
      <c r="B7674" s="81">
        <v>22</v>
      </c>
      <c r="H7674" s="72">
        <v>82.212000000000003</v>
      </c>
    </row>
    <row r="7675" spans="1:8">
      <c r="A7675" s="631">
        <v>42323</v>
      </c>
      <c r="B7675" s="81">
        <v>23</v>
      </c>
      <c r="H7675" s="72">
        <v>73.876000000000005</v>
      </c>
    </row>
    <row r="7676" spans="1:8">
      <c r="A7676" s="631">
        <v>42323</v>
      </c>
      <c r="B7676" s="81">
        <v>24</v>
      </c>
      <c r="H7676" s="72">
        <v>67.388999999999996</v>
      </c>
    </row>
    <row r="7677" spans="1:8">
      <c r="A7677" s="631">
        <v>42324</v>
      </c>
      <c r="B7677" s="81">
        <v>1</v>
      </c>
      <c r="H7677" s="72">
        <v>63.47</v>
      </c>
    </row>
    <row r="7678" spans="1:8">
      <c r="A7678" s="631">
        <v>42324</v>
      </c>
      <c r="B7678" s="81">
        <v>2</v>
      </c>
      <c r="H7678" s="72">
        <v>61.695999999999998</v>
      </c>
    </row>
    <row r="7679" spans="1:8">
      <c r="A7679" s="631">
        <v>42324</v>
      </c>
      <c r="B7679" s="81">
        <v>3</v>
      </c>
      <c r="H7679" s="72">
        <v>61.633000000000003</v>
      </c>
    </row>
    <row r="7680" spans="1:8">
      <c r="A7680" s="631">
        <v>42324</v>
      </c>
      <c r="B7680" s="81">
        <v>4</v>
      </c>
      <c r="H7680" s="72">
        <v>62.543999999999997</v>
      </c>
    </row>
    <row r="7681" spans="1:8">
      <c r="A7681" s="631">
        <v>42324</v>
      </c>
      <c r="B7681" s="81">
        <v>5</v>
      </c>
      <c r="H7681" s="72">
        <v>66.494</v>
      </c>
    </row>
    <row r="7682" spans="1:8">
      <c r="A7682" s="631">
        <v>42324</v>
      </c>
      <c r="B7682" s="81">
        <v>6</v>
      </c>
      <c r="H7682" s="72">
        <v>74.92</v>
      </c>
    </row>
    <row r="7683" spans="1:8">
      <c r="A7683" s="631">
        <v>42324</v>
      </c>
      <c r="B7683" s="81">
        <v>7</v>
      </c>
      <c r="H7683" s="72">
        <v>90.126000000000005</v>
      </c>
    </row>
    <row r="7684" spans="1:8">
      <c r="A7684" s="631">
        <v>42324</v>
      </c>
      <c r="B7684" s="81">
        <v>8</v>
      </c>
      <c r="H7684" s="72">
        <v>96.52</v>
      </c>
    </row>
    <row r="7685" spans="1:8">
      <c r="A7685" s="631">
        <v>42324</v>
      </c>
      <c r="B7685" s="81">
        <v>9</v>
      </c>
      <c r="H7685" s="72">
        <v>95.504999999999995</v>
      </c>
    </row>
    <row r="7686" spans="1:8">
      <c r="A7686" s="631">
        <v>42324</v>
      </c>
      <c r="B7686" s="81">
        <v>10</v>
      </c>
      <c r="H7686" s="72">
        <v>92.454999999999998</v>
      </c>
    </row>
    <row r="7687" spans="1:8">
      <c r="A7687" s="631">
        <v>42324</v>
      </c>
      <c r="B7687" s="81">
        <v>11</v>
      </c>
      <c r="H7687" s="72">
        <v>88.96</v>
      </c>
    </row>
    <row r="7688" spans="1:8">
      <c r="A7688" s="631">
        <v>42324</v>
      </c>
      <c r="B7688" s="81">
        <v>12</v>
      </c>
      <c r="H7688" s="72">
        <v>85.498999999999995</v>
      </c>
    </row>
    <row r="7689" spans="1:8">
      <c r="A7689" s="631">
        <v>42324</v>
      </c>
      <c r="B7689" s="81">
        <v>13</v>
      </c>
      <c r="H7689" s="72">
        <v>82.47</v>
      </c>
    </row>
    <row r="7690" spans="1:8">
      <c r="A7690" s="631">
        <v>42324</v>
      </c>
      <c r="B7690" s="81">
        <v>14</v>
      </c>
      <c r="H7690" s="72">
        <v>80.314999999999998</v>
      </c>
    </row>
    <row r="7691" spans="1:8">
      <c r="A7691" s="631">
        <v>42324</v>
      </c>
      <c r="B7691" s="81">
        <v>15</v>
      </c>
      <c r="H7691" s="72">
        <v>79.619</v>
      </c>
    </row>
    <row r="7692" spans="1:8">
      <c r="A7692" s="631">
        <v>42324</v>
      </c>
      <c r="B7692" s="81">
        <v>16</v>
      </c>
      <c r="H7692" s="72">
        <v>80.245000000000005</v>
      </c>
    </row>
    <row r="7693" spans="1:8">
      <c r="A7693" s="631">
        <v>42324</v>
      </c>
      <c r="B7693" s="81">
        <v>17</v>
      </c>
      <c r="H7693" s="72">
        <v>86.293000000000006</v>
      </c>
    </row>
    <row r="7694" spans="1:8">
      <c r="A7694" s="631">
        <v>42324</v>
      </c>
      <c r="B7694" s="81">
        <v>18</v>
      </c>
      <c r="H7694" s="72">
        <v>97.465000000000003</v>
      </c>
    </row>
    <row r="7695" spans="1:8">
      <c r="A7695" s="631">
        <v>42324</v>
      </c>
      <c r="B7695" s="81">
        <v>19</v>
      </c>
      <c r="H7695" s="72">
        <v>98.23</v>
      </c>
    </row>
    <row r="7696" spans="1:8">
      <c r="A7696" s="631">
        <v>42324</v>
      </c>
      <c r="B7696" s="81">
        <v>20</v>
      </c>
      <c r="H7696" s="72">
        <v>95.608000000000004</v>
      </c>
    </row>
    <row r="7697" spans="1:8">
      <c r="A7697" s="631">
        <v>42324</v>
      </c>
      <c r="B7697" s="81">
        <v>21</v>
      </c>
      <c r="H7697" s="72">
        <v>90.95</v>
      </c>
    </row>
    <row r="7698" spans="1:8">
      <c r="A7698" s="631">
        <v>42324</v>
      </c>
      <c r="B7698" s="81">
        <v>22</v>
      </c>
      <c r="H7698" s="72">
        <v>83.459000000000003</v>
      </c>
    </row>
    <row r="7699" spans="1:8">
      <c r="A7699" s="631">
        <v>42324</v>
      </c>
      <c r="B7699" s="81">
        <v>23</v>
      </c>
      <c r="H7699" s="72">
        <v>74.599999999999994</v>
      </c>
    </row>
    <row r="7700" spans="1:8">
      <c r="A7700" s="631">
        <v>42324</v>
      </c>
      <c r="B7700" s="81">
        <v>24</v>
      </c>
      <c r="H7700" s="72">
        <v>67.352000000000004</v>
      </c>
    </row>
    <row r="7701" spans="1:8">
      <c r="A7701" s="631">
        <v>42325</v>
      </c>
      <c r="B7701" s="81">
        <v>1</v>
      </c>
      <c r="H7701" s="72">
        <v>63.305</v>
      </c>
    </row>
    <row r="7702" spans="1:8">
      <c r="A7702" s="631">
        <v>42325</v>
      </c>
      <c r="B7702" s="81">
        <v>2</v>
      </c>
      <c r="H7702" s="72">
        <v>61.481000000000002</v>
      </c>
    </row>
    <row r="7703" spans="1:8">
      <c r="A7703" s="631">
        <v>42325</v>
      </c>
      <c r="B7703" s="81">
        <v>3</v>
      </c>
      <c r="H7703" s="72">
        <v>61.097000000000001</v>
      </c>
    </row>
    <row r="7704" spans="1:8">
      <c r="A7704" s="631">
        <v>42325</v>
      </c>
      <c r="B7704" s="81">
        <v>4</v>
      </c>
      <c r="H7704" s="72">
        <v>61.790999999999997</v>
      </c>
    </row>
    <row r="7705" spans="1:8">
      <c r="A7705" s="631">
        <v>42325</v>
      </c>
      <c r="B7705" s="81">
        <v>5</v>
      </c>
      <c r="H7705" s="72">
        <v>65.326999999999998</v>
      </c>
    </row>
    <row r="7706" spans="1:8">
      <c r="A7706" s="631">
        <v>42325</v>
      </c>
      <c r="B7706" s="81">
        <v>6</v>
      </c>
      <c r="H7706" s="72">
        <v>73.343999999999994</v>
      </c>
    </row>
    <row r="7707" spans="1:8">
      <c r="A7707" s="631">
        <v>42325</v>
      </c>
      <c r="B7707" s="81">
        <v>7</v>
      </c>
      <c r="H7707" s="72">
        <v>87.040999999999997</v>
      </c>
    </row>
    <row r="7708" spans="1:8">
      <c r="A7708" s="631">
        <v>42325</v>
      </c>
      <c r="B7708" s="81">
        <v>8</v>
      </c>
      <c r="H7708" s="72">
        <v>92.623000000000005</v>
      </c>
    </row>
    <row r="7709" spans="1:8">
      <c r="A7709" s="631">
        <v>42325</v>
      </c>
      <c r="B7709" s="81">
        <v>9</v>
      </c>
      <c r="H7709" s="72">
        <v>92.215999999999994</v>
      </c>
    </row>
    <row r="7710" spans="1:8">
      <c r="A7710" s="631">
        <v>42325</v>
      </c>
      <c r="B7710" s="81">
        <v>10</v>
      </c>
      <c r="H7710" s="72">
        <v>90.08</v>
      </c>
    </row>
    <row r="7711" spans="1:8">
      <c r="A7711" s="631">
        <v>42325</v>
      </c>
      <c r="B7711" s="81">
        <v>11</v>
      </c>
      <c r="H7711" s="72">
        <v>88.450999999999993</v>
      </c>
    </row>
    <row r="7712" spans="1:8">
      <c r="A7712" s="631">
        <v>42325</v>
      </c>
      <c r="B7712" s="81">
        <v>12</v>
      </c>
      <c r="H7712" s="72">
        <v>87.506</v>
      </c>
    </row>
    <row r="7713" spans="1:8">
      <c r="A7713" s="631">
        <v>42325</v>
      </c>
      <c r="B7713" s="81">
        <v>13</v>
      </c>
      <c r="H7713" s="72">
        <v>86.153999999999996</v>
      </c>
    </row>
    <row r="7714" spans="1:8">
      <c r="A7714" s="631">
        <v>42325</v>
      </c>
      <c r="B7714" s="81">
        <v>14</v>
      </c>
      <c r="H7714" s="72">
        <v>83.165999999999997</v>
      </c>
    </row>
    <row r="7715" spans="1:8">
      <c r="A7715" s="631">
        <v>42325</v>
      </c>
      <c r="B7715" s="81">
        <v>15</v>
      </c>
      <c r="H7715" s="72">
        <v>81.665999999999997</v>
      </c>
    </row>
    <row r="7716" spans="1:8">
      <c r="A7716" s="631">
        <v>42325</v>
      </c>
      <c r="B7716" s="81">
        <v>16</v>
      </c>
      <c r="H7716" s="72">
        <v>81.462000000000003</v>
      </c>
    </row>
    <row r="7717" spans="1:8">
      <c r="A7717" s="631">
        <v>42325</v>
      </c>
      <c r="B7717" s="81">
        <v>17</v>
      </c>
      <c r="H7717" s="72">
        <v>86.212999999999994</v>
      </c>
    </row>
    <row r="7718" spans="1:8">
      <c r="A7718" s="631">
        <v>42325</v>
      </c>
      <c r="B7718" s="81">
        <v>18</v>
      </c>
      <c r="H7718" s="72">
        <v>96.334000000000003</v>
      </c>
    </row>
    <row r="7719" spans="1:8">
      <c r="A7719" s="631">
        <v>42325</v>
      </c>
      <c r="B7719" s="81">
        <v>19</v>
      </c>
      <c r="H7719" s="72">
        <v>97.174999999999997</v>
      </c>
    </row>
    <row r="7720" spans="1:8">
      <c r="A7720" s="631">
        <v>42325</v>
      </c>
      <c r="B7720" s="81">
        <v>20</v>
      </c>
      <c r="H7720" s="72">
        <v>93.912999999999997</v>
      </c>
    </row>
    <row r="7721" spans="1:8">
      <c r="A7721" s="631">
        <v>42325</v>
      </c>
      <c r="B7721" s="81">
        <v>21</v>
      </c>
      <c r="H7721" s="72">
        <v>89.956999999999994</v>
      </c>
    </row>
    <row r="7722" spans="1:8">
      <c r="A7722" s="631">
        <v>42325</v>
      </c>
      <c r="B7722" s="81">
        <v>22</v>
      </c>
      <c r="H7722" s="72">
        <v>82.42</v>
      </c>
    </row>
    <row r="7723" spans="1:8">
      <c r="A7723" s="631">
        <v>42325</v>
      </c>
      <c r="B7723" s="81">
        <v>23</v>
      </c>
      <c r="H7723" s="72">
        <v>73.254000000000005</v>
      </c>
    </row>
    <row r="7724" spans="1:8">
      <c r="A7724" s="631">
        <v>42325</v>
      </c>
      <c r="B7724" s="81">
        <v>24</v>
      </c>
      <c r="H7724" s="72">
        <v>66.465999999999994</v>
      </c>
    </row>
    <row r="7725" spans="1:8">
      <c r="A7725" s="631">
        <v>42326</v>
      </c>
      <c r="B7725" s="81">
        <v>1</v>
      </c>
      <c r="H7725" s="72">
        <v>62.47</v>
      </c>
    </row>
    <row r="7726" spans="1:8">
      <c r="A7726" s="631">
        <v>42326</v>
      </c>
      <c r="B7726" s="81">
        <v>2</v>
      </c>
      <c r="H7726" s="72">
        <v>60.146999999999998</v>
      </c>
    </row>
    <row r="7727" spans="1:8">
      <c r="A7727" s="631">
        <v>42326</v>
      </c>
      <c r="B7727" s="81">
        <v>3</v>
      </c>
      <c r="H7727" s="72">
        <v>59.597000000000001</v>
      </c>
    </row>
    <row r="7728" spans="1:8">
      <c r="A7728" s="631">
        <v>42326</v>
      </c>
      <c r="B7728" s="81">
        <v>4</v>
      </c>
      <c r="H7728" s="72">
        <v>60.237000000000002</v>
      </c>
    </row>
    <row r="7729" spans="1:8">
      <c r="A7729" s="631">
        <v>42326</v>
      </c>
      <c r="B7729" s="81">
        <v>5</v>
      </c>
      <c r="H7729" s="72">
        <v>63.344999999999999</v>
      </c>
    </row>
    <row r="7730" spans="1:8">
      <c r="A7730" s="631">
        <v>42326</v>
      </c>
      <c r="B7730" s="81">
        <v>6</v>
      </c>
      <c r="H7730" s="72">
        <v>71.941999999999993</v>
      </c>
    </row>
    <row r="7731" spans="1:8">
      <c r="A7731" s="631">
        <v>42326</v>
      </c>
      <c r="B7731" s="81">
        <v>7</v>
      </c>
      <c r="H7731" s="72">
        <v>84.816000000000003</v>
      </c>
    </row>
    <row r="7732" spans="1:8">
      <c r="A7732" s="631">
        <v>42326</v>
      </c>
      <c r="B7732" s="81">
        <v>8</v>
      </c>
      <c r="H7732" s="72">
        <v>91.191000000000003</v>
      </c>
    </row>
    <row r="7733" spans="1:8">
      <c r="A7733" s="631">
        <v>42326</v>
      </c>
      <c r="B7733" s="81">
        <v>9</v>
      </c>
      <c r="H7733" s="72">
        <v>90.471000000000004</v>
      </c>
    </row>
    <row r="7734" spans="1:8">
      <c r="A7734" s="631">
        <v>42326</v>
      </c>
      <c r="B7734" s="81">
        <v>10</v>
      </c>
      <c r="H7734" s="72">
        <v>88.221999999999994</v>
      </c>
    </row>
    <row r="7735" spans="1:8">
      <c r="A7735" s="631">
        <v>42326</v>
      </c>
      <c r="B7735" s="81">
        <v>11</v>
      </c>
      <c r="H7735" s="72">
        <v>84.683000000000007</v>
      </c>
    </row>
    <row r="7736" spans="1:8">
      <c r="A7736" s="631">
        <v>42326</v>
      </c>
      <c r="B7736" s="81">
        <v>12</v>
      </c>
      <c r="H7736" s="72">
        <v>82.855000000000004</v>
      </c>
    </row>
    <row r="7737" spans="1:8">
      <c r="A7737" s="631">
        <v>42326</v>
      </c>
      <c r="B7737" s="81">
        <v>13</v>
      </c>
      <c r="H7737" s="72">
        <v>80.978999999999999</v>
      </c>
    </row>
    <row r="7738" spans="1:8">
      <c r="A7738" s="631">
        <v>42326</v>
      </c>
      <c r="B7738" s="81">
        <v>14</v>
      </c>
      <c r="H7738" s="72">
        <v>79.713999999999999</v>
      </c>
    </row>
    <row r="7739" spans="1:8">
      <c r="A7739" s="631">
        <v>42326</v>
      </c>
      <c r="B7739" s="81">
        <v>15</v>
      </c>
      <c r="H7739" s="72">
        <v>79.707999999999998</v>
      </c>
    </row>
    <row r="7740" spans="1:8">
      <c r="A7740" s="631">
        <v>42326</v>
      </c>
      <c r="B7740" s="81">
        <v>16</v>
      </c>
      <c r="H7740" s="72">
        <v>80.503</v>
      </c>
    </row>
    <row r="7741" spans="1:8">
      <c r="A7741" s="631">
        <v>42326</v>
      </c>
      <c r="B7741" s="81">
        <v>17</v>
      </c>
      <c r="H7741" s="72">
        <v>84.034999999999997</v>
      </c>
    </row>
    <row r="7742" spans="1:8">
      <c r="A7742" s="631">
        <v>42326</v>
      </c>
      <c r="B7742" s="81">
        <v>18</v>
      </c>
      <c r="H7742" s="72">
        <v>93.686999999999998</v>
      </c>
    </row>
    <row r="7743" spans="1:8">
      <c r="A7743" s="631">
        <v>42326</v>
      </c>
      <c r="B7743" s="81">
        <v>19</v>
      </c>
      <c r="H7743" s="72">
        <v>93.721999999999994</v>
      </c>
    </row>
    <row r="7744" spans="1:8">
      <c r="A7744" s="631">
        <v>42326</v>
      </c>
      <c r="B7744" s="81">
        <v>20</v>
      </c>
      <c r="H7744" s="72">
        <v>91.647000000000006</v>
      </c>
    </row>
    <row r="7745" spans="1:8">
      <c r="A7745" s="631">
        <v>42326</v>
      </c>
      <c r="B7745" s="81">
        <v>21</v>
      </c>
      <c r="H7745" s="72">
        <v>87.415999999999997</v>
      </c>
    </row>
    <row r="7746" spans="1:8">
      <c r="A7746" s="631">
        <v>42326</v>
      </c>
      <c r="B7746" s="81">
        <v>22</v>
      </c>
      <c r="H7746" s="72">
        <v>80.846999999999994</v>
      </c>
    </row>
    <row r="7747" spans="1:8">
      <c r="A7747" s="631">
        <v>42326</v>
      </c>
      <c r="B7747" s="81">
        <v>23</v>
      </c>
      <c r="H7747" s="72">
        <v>72.608999999999995</v>
      </c>
    </row>
    <row r="7748" spans="1:8">
      <c r="A7748" s="631">
        <v>42326</v>
      </c>
      <c r="B7748" s="81">
        <v>24</v>
      </c>
      <c r="H7748" s="72">
        <v>64.840999999999994</v>
      </c>
    </row>
    <row r="7749" spans="1:8">
      <c r="A7749" s="631">
        <v>42327</v>
      </c>
      <c r="B7749" s="81">
        <v>1</v>
      </c>
      <c r="H7749" s="72">
        <v>60.71</v>
      </c>
    </row>
    <row r="7750" spans="1:8">
      <c r="A7750" s="631">
        <v>42327</v>
      </c>
      <c r="B7750" s="81">
        <v>2</v>
      </c>
      <c r="H7750" s="72">
        <v>58.274000000000001</v>
      </c>
    </row>
    <row r="7751" spans="1:8">
      <c r="A7751" s="631">
        <v>42327</v>
      </c>
      <c r="B7751" s="81">
        <v>3</v>
      </c>
      <c r="H7751" s="72">
        <v>57.72</v>
      </c>
    </row>
    <row r="7752" spans="1:8">
      <c r="A7752" s="631">
        <v>42327</v>
      </c>
      <c r="B7752" s="81">
        <v>4</v>
      </c>
      <c r="H7752" s="72">
        <v>59.069000000000003</v>
      </c>
    </row>
    <row r="7753" spans="1:8">
      <c r="A7753" s="631">
        <v>42327</v>
      </c>
      <c r="B7753" s="81">
        <v>5</v>
      </c>
      <c r="H7753" s="72">
        <v>62.158000000000001</v>
      </c>
    </row>
    <row r="7754" spans="1:8">
      <c r="A7754" s="631">
        <v>42327</v>
      </c>
      <c r="B7754" s="81">
        <v>6</v>
      </c>
      <c r="H7754" s="72">
        <v>69.997</v>
      </c>
    </row>
    <row r="7755" spans="1:8">
      <c r="A7755" s="631">
        <v>42327</v>
      </c>
      <c r="B7755" s="81">
        <v>7</v>
      </c>
      <c r="H7755" s="72">
        <v>83.519000000000005</v>
      </c>
    </row>
    <row r="7756" spans="1:8">
      <c r="A7756" s="631">
        <v>42327</v>
      </c>
      <c r="B7756" s="81">
        <v>8</v>
      </c>
      <c r="H7756" s="72">
        <v>88.944999999999993</v>
      </c>
    </row>
    <row r="7757" spans="1:8">
      <c r="A7757" s="631">
        <v>42327</v>
      </c>
      <c r="B7757" s="81">
        <v>9</v>
      </c>
      <c r="H7757" s="72">
        <v>88.355000000000004</v>
      </c>
    </row>
    <row r="7758" spans="1:8">
      <c r="A7758" s="631">
        <v>42327</v>
      </c>
      <c r="B7758" s="81">
        <v>10</v>
      </c>
      <c r="H7758" s="72">
        <v>86.459000000000003</v>
      </c>
    </row>
    <row r="7759" spans="1:8">
      <c r="A7759" s="631">
        <v>42327</v>
      </c>
      <c r="B7759" s="81">
        <v>11</v>
      </c>
      <c r="H7759" s="72">
        <v>84.25</v>
      </c>
    </row>
    <row r="7760" spans="1:8">
      <c r="A7760" s="631">
        <v>42327</v>
      </c>
      <c r="B7760" s="81">
        <v>12</v>
      </c>
      <c r="H7760" s="72">
        <v>82.355999999999995</v>
      </c>
    </row>
    <row r="7761" spans="1:8">
      <c r="A7761" s="631">
        <v>42327</v>
      </c>
      <c r="B7761" s="81">
        <v>13</v>
      </c>
      <c r="H7761" s="72">
        <v>80.591999999999999</v>
      </c>
    </row>
    <row r="7762" spans="1:8">
      <c r="A7762" s="631">
        <v>42327</v>
      </c>
      <c r="B7762" s="81">
        <v>14</v>
      </c>
      <c r="H7762" s="72">
        <v>79.004999999999995</v>
      </c>
    </row>
    <row r="7763" spans="1:8">
      <c r="A7763" s="631">
        <v>42327</v>
      </c>
      <c r="B7763" s="81">
        <v>15</v>
      </c>
      <c r="H7763" s="72">
        <v>78.843999999999994</v>
      </c>
    </row>
    <row r="7764" spans="1:8">
      <c r="A7764" s="631">
        <v>42327</v>
      </c>
      <c r="B7764" s="81">
        <v>16</v>
      </c>
      <c r="H7764" s="72">
        <v>80.478999999999999</v>
      </c>
    </row>
    <row r="7765" spans="1:8">
      <c r="A7765" s="631">
        <v>42327</v>
      </c>
      <c r="B7765" s="81">
        <v>17</v>
      </c>
      <c r="H7765" s="72">
        <v>84.52</v>
      </c>
    </row>
    <row r="7766" spans="1:8">
      <c r="A7766" s="631">
        <v>42327</v>
      </c>
      <c r="B7766" s="81">
        <v>18</v>
      </c>
      <c r="H7766" s="72">
        <v>94.043999999999997</v>
      </c>
    </row>
    <row r="7767" spans="1:8">
      <c r="A7767" s="631">
        <v>42327</v>
      </c>
      <c r="B7767" s="81">
        <v>19</v>
      </c>
      <c r="H7767" s="72">
        <v>93.144999999999996</v>
      </c>
    </row>
    <row r="7768" spans="1:8">
      <c r="A7768" s="631">
        <v>42327</v>
      </c>
      <c r="B7768" s="81">
        <v>20</v>
      </c>
      <c r="H7768" s="72">
        <v>90.182000000000002</v>
      </c>
    </row>
    <row r="7769" spans="1:8">
      <c r="A7769" s="631">
        <v>42327</v>
      </c>
      <c r="B7769" s="81">
        <v>21</v>
      </c>
      <c r="H7769" s="72">
        <v>86.298000000000002</v>
      </c>
    </row>
    <row r="7770" spans="1:8">
      <c r="A7770" s="631">
        <v>42327</v>
      </c>
      <c r="B7770" s="81">
        <v>22</v>
      </c>
      <c r="H7770" s="72">
        <v>79.525000000000006</v>
      </c>
    </row>
    <row r="7771" spans="1:8">
      <c r="A7771" s="631">
        <v>42327</v>
      </c>
      <c r="B7771" s="81">
        <v>23</v>
      </c>
      <c r="H7771" s="72">
        <v>71.165000000000006</v>
      </c>
    </row>
    <row r="7772" spans="1:8">
      <c r="A7772" s="631">
        <v>42327</v>
      </c>
      <c r="B7772" s="81">
        <v>24</v>
      </c>
      <c r="H7772" s="72">
        <v>63.454999999999998</v>
      </c>
    </row>
    <row r="7773" spans="1:8">
      <c r="A7773" s="631">
        <v>42328</v>
      </c>
      <c r="B7773" s="81">
        <v>1</v>
      </c>
      <c r="H7773" s="72">
        <v>59.253999999999998</v>
      </c>
    </row>
    <row r="7774" spans="1:8">
      <c r="A7774" s="631">
        <v>42328</v>
      </c>
      <c r="B7774" s="81">
        <v>2</v>
      </c>
      <c r="H7774" s="72">
        <v>57.152999999999999</v>
      </c>
    </row>
    <row r="7775" spans="1:8">
      <c r="A7775" s="631">
        <v>42328</v>
      </c>
      <c r="B7775" s="81">
        <v>3</v>
      </c>
      <c r="H7775" s="72">
        <v>56.671999999999997</v>
      </c>
    </row>
    <row r="7776" spans="1:8">
      <c r="A7776" s="631">
        <v>42328</v>
      </c>
      <c r="B7776" s="81">
        <v>4</v>
      </c>
      <c r="H7776" s="72">
        <v>57.195999999999998</v>
      </c>
    </row>
    <row r="7777" spans="1:8">
      <c r="A7777" s="631">
        <v>42328</v>
      </c>
      <c r="B7777" s="81">
        <v>5</v>
      </c>
      <c r="H7777" s="72">
        <v>59.774000000000001</v>
      </c>
    </row>
    <row r="7778" spans="1:8">
      <c r="A7778" s="631">
        <v>42328</v>
      </c>
      <c r="B7778" s="81">
        <v>6</v>
      </c>
      <c r="H7778" s="72">
        <v>67.545000000000002</v>
      </c>
    </row>
    <row r="7779" spans="1:8">
      <c r="A7779" s="631">
        <v>42328</v>
      </c>
      <c r="B7779" s="81">
        <v>7</v>
      </c>
      <c r="H7779" s="72">
        <v>79.884</v>
      </c>
    </row>
    <row r="7780" spans="1:8">
      <c r="A7780" s="631">
        <v>42328</v>
      </c>
      <c r="B7780" s="81">
        <v>8</v>
      </c>
      <c r="H7780" s="72">
        <v>83.436999999999998</v>
      </c>
    </row>
    <row r="7781" spans="1:8">
      <c r="A7781" s="631">
        <v>42328</v>
      </c>
      <c r="B7781" s="81">
        <v>9</v>
      </c>
      <c r="H7781" s="72">
        <v>83.647000000000006</v>
      </c>
    </row>
    <row r="7782" spans="1:8">
      <c r="A7782" s="631">
        <v>42328</v>
      </c>
      <c r="B7782" s="81">
        <v>10</v>
      </c>
      <c r="H7782" s="72">
        <v>82.992000000000004</v>
      </c>
    </row>
    <row r="7783" spans="1:8">
      <c r="A7783" s="631">
        <v>42328</v>
      </c>
      <c r="B7783" s="81">
        <v>11</v>
      </c>
      <c r="H7783" s="72">
        <v>82.364999999999995</v>
      </c>
    </row>
    <row r="7784" spans="1:8">
      <c r="A7784" s="631">
        <v>42328</v>
      </c>
      <c r="B7784" s="81">
        <v>12</v>
      </c>
      <c r="H7784" s="72">
        <v>81.837999999999994</v>
      </c>
    </row>
    <row r="7785" spans="1:8">
      <c r="A7785" s="631">
        <v>42328</v>
      </c>
      <c r="B7785" s="81">
        <v>13</v>
      </c>
      <c r="H7785" s="72">
        <v>80.397999999999996</v>
      </c>
    </row>
    <row r="7786" spans="1:8">
      <c r="A7786" s="631">
        <v>42328</v>
      </c>
      <c r="B7786" s="81">
        <v>14</v>
      </c>
      <c r="H7786" s="72">
        <v>80.433000000000007</v>
      </c>
    </row>
    <row r="7787" spans="1:8">
      <c r="A7787" s="631">
        <v>42328</v>
      </c>
      <c r="B7787" s="81">
        <v>15</v>
      </c>
      <c r="H7787" s="72">
        <v>80.185000000000002</v>
      </c>
    </row>
    <row r="7788" spans="1:8">
      <c r="A7788" s="631">
        <v>42328</v>
      </c>
      <c r="B7788" s="81">
        <v>16</v>
      </c>
      <c r="H7788" s="72">
        <v>80.146000000000001</v>
      </c>
    </row>
    <row r="7789" spans="1:8">
      <c r="A7789" s="631">
        <v>42328</v>
      </c>
      <c r="B7789" s="81">
        <v>17</v>
      </c>
      <c r="H7789" s="72">
        <v>83.375</v>
      </c>
    </row>
    <row r="7790" spans="1:8">
      <c r="A7790" s="631">
        <v>42328</v>
      </c>
      <c r="B7790" s="81">
        <v>18</v>
      </c>
      <c r="H7790" s="72">
        <v>90.903999999999996</v>
      </c>
    </row>
    <row r="7791" spans="1:8">
      <c r="A7791" s="631">
        <v>42328</v>
      </c>
      <c r="B7791" s="81">
        <v>19</v>
      </c>
      <c r="H7791" s="72">
        <v>88.905000000000001</v>
      </c>
    </row>
    <row r="7792" spans="1:8">
      <c r="A7792" s="631">
        <v>42328</v>
      </c>
      <c r="B7792" s="81">
        <v>20</v>
      </c>
      <c r="H7792" s="72">
        <v>85.227999999999994</v>
      </c>
    </row>
    <row r="7793" spans="1:8">
      <c r="A7793" s="631">
        <v>42328</v>
      </c>
      <c r="B7793" s="81">
        <v>21</v>
      </c>
      <c r="H7793" s="72">
        <v>80.957999999999998</v>
      </c>
    </row>
    <row r="7794" spans="1:8">
      <c r="A7794" s="631">
        <v>42328</v>
      </c>
      <c r="B7794" s="81">
        <v>22</v>
      </c>
      <c r="H7794" s="72">
        <v>75.471999999999994</v>
      </c>
    </row>
    <row r="7795" spans="1:8">
      <c r="A7795" s="631">
        <v>42328</v>
      </c>
      <c r="B7795" s="81">
        <v>23</v>
      </c>
      <c r="H7795" s="72">
        <v>69.03</v>
      </c>
    </row>
    <row r="7796" spans="1:8">
      <c r="A7796" s="631">
        <v>42328</v>
      </c>
      <c r="B7796" s="81">
        <v>24</v>
      </c>
      <c r="H7796" s="72">
        <v>62.63</v>
      </c>
    </row>
    <row r="7797" spans="1:8">
      <c r="A7797" s="631">
        <v>42329</v>
      </c>
      <c r="B7797" s="81">
        <v>1</v>
      </c>
      <c r="H7797" s="72">
        <v>58.652000000000001</v>
      </c>
    </row>
    <row r="7798" spans="1:8">
      <c r="A7798" s="631">
        <v>42329</v>
      </c>
      <c r="B7798" s="81">
        <v>2</v>
      </c>
      <c r="H7798" s="72">
        <v>56.253</v>
      </c>
    </row>
    <row r="7799" spans="1:8">
      <c r="A7799" s="631">
        <v>42329</v>
      </c>
      <c r="B7799" s="81">
        <v>3</v>
      </c>
      <c r="H7799" s="72">
        <v>55.167999999999999</v>
      </c>
    </row>
    <row r="7800" spans="1:8">
      <c r="A7800" s="631">
        <v>42329</v>
      </c>
      <c r="B7800" s="81">
        <v>4</v>
      </c>
      <c r="H7800" s="72">
        <v>54.646000000000001</v>
      </c>
    </row>
    <row r="7801" spans="1:8">
      <c r="A7801" s="631">
        <v>42329</v>
      </c>
      <c r="B7801" s="81">
        <v>5</v>
      </c>
      <c r="H7801" s="72">
        <v>55.631</v>
      </c>
    </row>
    <row r="7802" spans="1:8">
      <c r="A7802" s="631">
        <v>42329</v>
      </c>
      <c r="B7802" s="81">
        <v>6</v>
      </c>
      <c r="H7802" s="72">
        <v>59.212000000000003</v>
      </c>
    </row>
    <row r="7803" spans="1:8">
      <c r="A7803" s="631">
        <v>42329</v>
      </c>
      <c r="B7803" s="81">
        <v>7</v>
      </c>
      <c r="H7803" s="72">
        <v>64.991</v>
      </c>
    </row>
    <row r="7804" spans="1:8">
      <c r="A7804" s="631">
        <v>42329</v>
      </c>
      <c r="B7804" s="81">
        <v>8</v>
      </c>
      <c r="H7804" s="72">
        <v>68.695999999999998</v>
      </c>
    </row>
    <row r="7805" spans="1:8">
      <c r="A7805" s="631">
        <v>42329</v>
      </c>
      <c r="B7805" s="81">
        <v>9</v>
      </c>
      <c r="H7805" s="72">
        <v>72.738</v>
      </c>
    </row>
    <row r="7806" spans="1:8">
      <c r="A7806" s="631">
        <v>42329</v>
      </c>
      <c r="B7806" s="81">
        <v>10</v>
      </c>
      <c r="H7806" s="72">
        <v>74.665999999999997</v>
      </c>
    </row>
    <row r="7807" spans="1:8">
      <c r="A7807" s="631">
        <v>42329</v>
      </c>
      <c r="B7807" s="81">
        <v>11</v>
      </c>
      <c r="H7807" s="72">
        <v>75.167000000000002</v>
      </c>
    </row>
    <row r="7808" spans="1:8">
      <c r="A7808" s="631">
        <v>42329</v>
      </c>
      <c r="B7808" s="81">
        <v>12</v>
      </c>
      <c r="H7808" s="72">
        <v>74.543000000000006</v>
      </c>
    </row>
    <row r="7809" spans="1:8">
      <c r="A7809" s="631">
        <v>42329</v>
      </c>
      <c r="B7809" s="81">
        <v>13</v>
      </c>
      <c r="H7809" s="72">
        <v>73.680000000000007</v>
      </c>
    </row>
    <row r="7810" spans="1:8">
      <c r="A7810" s="631">
        <v>42329</v>
      </c>
      <c r="B7810" s="81">
        <v>14</v>
      </c>
      <c r="H7810" s="72">
        <v>73.332999999999998</v>
      </c>
    </row>
    <row r="7811" spans="1:8">
      <c r="A7811" s="631">
        <v>42329</v>
      </c>
      <c r="B7811" s="81">
        <v>15</v>
      </c>
      <c r="H7811" s="72">
        <v>73.156000000000006</v>
      </c>
    </row>
    <row r="7812" spans="1:8">
      <c r="A7812" s="631">
        <v>42329</v>
      </c>
      <c r="B7812" s="81">
        <v>16</v>
      </c>
      <c r="H7812" s="72">
        <v>73.766000000000005</v>
      </c>
    </row>
    <row r="7813" spans="1:8">
      <c r="A7813" s="631">
        <v>42329</v>
      </c>
      <c r="B7813" s="81">
        <v>17</v>
      </c>
      <c r="H7813" s="72">
        <v>77.643000000000001</v>
      </c>
    </row>
    <row r="7814" spans="1:8">
      <c r="A7814" s="631">
        <v>42329</v>
      </c>
      <c r="B7814" s="81">
        <v>18</v>
      </c>
      <c r="H7814" s="72">
        <v>86.625</v>
      </c>
    </row>
    <row r="7815" spans="1:8">
      <c r="A7815" s="631">
        <v>42329</v>
      </c>
      <c r="B7815" s="81">
        <v>19</v>
      </c>
      <c r="H7815" s="72">
        <v>86.123999999999995</v>
      </c>
    </row>
    <row r="7816" spans="1:8">
      <c r="A7816" s="631">
        <v>42329</v>
      </c>
      <c r="B7816" s="81">
        <v>20</v>
      </c>
      <c r="H7816" s="72">
        <v>83.570999999999998</v>
      </c>
    </row>
    <row r="7817" spans="1:8">
      <c r="A7817" s="631">
        <v>42329</v>
      </c>
      <c r="B7817" s="81">
        <v>21</v>
      </c>
      <c r="H7817" s="72">
        <v>80.177000000000007</v>
      </c>
    </row>
    <row r="7818" spans="1:8">
      <c r="A7818" s="631">
        <v>42329</v>
      </c>
      <c r="B7818" s="81">
        <v>22</v>
      </c>
      <c r="H7818" s="72">
        <v>75.572999999999993</v>
      </c>
    </row>
    <row r="7819" spans="1:8">
      <c r="A7819" s="631">
        <v>42329</v>
      </c>
      <c r="B7819" s="81">
        <v>23</v>
      </c>
      <c r="H7819" s="72">
        <v>69.823999999999998</v>
      </c>
    </row>
    <row r="7820" spans="1:8">
      <c r="A7820" s="631">
        <v>42329</v>
      </c>
      <c r="B7820" s="81">
        <v>24</v>
      </c>
      <c r="H7820" s="72">
        <v>63.703000000000003</v>
      </c>
    </row>
    <row r="7821" spans="1:8">
      <c r="A7821" s="631">
        <v>42330</v>
      </c>
      <c r="B7821" s="81">
        <v>1</v>
      </c>
      <c r="H7821" s="72">
        <v>59.64</v>
      </c>
    </row>
    <row r="7822" spans="1:8">
      <c r="A7822" s="631">
        <v>42330</v>
      </c>
      <c r="B7822" s="81">
        <v>2</v>
      </c>
      <c r="H7822" s="72">
        <v>57.207000000000001</v>
      </c>
    </row>
    <row r="7823" spans="1:8">
      <c r="A7823" s="631">
        <v>42330</v>
      </c>
      <c r="B7823" s="81">
        <v>3</v>
      </c>
      <c r="H7823" s="72">
        <v>56.033999999999999</v>
      </c>
    </row>
    <row r="7824" spans="1:8">
      <c r="A7824" s="631">
        <v>42330</v>
      </c>
      <c r="B7824" s="81">
        <v>4</v>
      </c>
      <c r="H7824" s="72">
        <v>55.825000000000003</v>
      </c>
    </row>
    <row r="7825" spans="1:8">
      <c r="A7825" s="631">
        <v>42330</v>
      </c>
      <c r="B7825" s="81">
        <v>5</v>
      </c>
      <c r="H7825" s="72">
        <v>57.331000000000003</v>
      </c>
    </row>
    <row r="7826" spans="1:8">
      <c r="A7826" s="631">
        <v>42330</v>
      </c>
      <c r="B7826" s="81">
        <v>6</v>
      </c>
      <c r="H7826" s="72">
        <v>60.698999999999998</v>
      </c>
    </row>
    <row r="7827" spans="1:8">
      <c r="A7827" s="631">
        <v>42330</v>
      </c>
      <c r="B7827" s="81">
        <v>7</v>
      </c>
      <c r="H7827" s="72">
        <v>65.894999999999996</v>
      </c>
    </row>
    <row r="7828" spans="1:8">
      <c r="A7828" s="631">
        <v>42330</v>
      </c>
      <c r="B7828" s="81">
        <v>8</v>
      </c>
      <c r="H7828" s="72">
        <v>69.338999999999999</v>
      </c>
    </row>
    <row r="7829" spans="1:8">
      <c r="A7829" s="631">
        <v>42330</v>
      </c>
      <c r="B7829" s="81">
        <v>9</v>
      </c>
      <c r="H7829" s="72">
        <v>74.105000000000004</v>
      </c>
    </row>
    <row r="7830" spans="1:8">
      <c r="A7830" s="631">
        <v>42330</v>
      </c>
      <c r="B7830" s="81">
        <v>10</v>
      </c>
      <c r="H7830" s="72">
        <v>76.613</v>
      </c>
    </row>
    <row r="7831" spans="1:8">
      <c r="A7831" s="631">
        <v>42330</v>
      </c>
      <c r="B7831" s="81">
        <v>11</v>
      </c>
      <c r="H7831" s="72">
        <v>75.941999999999993</v>
      </c>
    </row>
    <row r="7832" spans="1:8">
      <c r="A7832" s="631">
        <v>42330</v>
      </c>
      <c r="B7832" s="81">
        <v>12</v>
      </c>
      <c r="H7832" s="72">
        <v>74.14</v>
      </c>
    </row>
    <row r="7833" spans="1:8">
      <c r="A7833" s="631">
        <v>42330</v>
      </c>
      <c r="B7833" s="81">
        <v>13</v>
      </c>
      <c r="H7833" s="72">
        <v>72.903999999999996</v>
      </c>
    </row>
    <row r="7834" spans="1:8">
      <c r="A7834" s="631">
        <v>42330</v>
      </c>
      <c r="B7834" s="81">
        <v>14</v>
      </c>
      <c r="H7834" s="72">
        <v>72.596999999999994</v>
      </c>
    </row>
    <row r="7835" spans="1:8">
      <c r="A7835" s="631">
        <v>42330</v>
      </c>
      <c r="B7835" s="81">
        <v>15</v>
      </c>
      <c r="H7835" s="72">
        <v>72.120999999999995</v>
      </c>
    </row>
    <row r="7836" spans="1:8">
      <c r="A7836" s="631">
        <v>42330</v>
      </c>
      <c r="B7836" s="81">
        <v>16</v>
      </c>
      <c r="H7836" s="72">
        <v>73.239000000000004</v>
      </c>
    </row>
    <row r="7837" spans="1:8">
      <c r="A7837" s="631">
        <v>42330</v>
      </c>
      <c r="B7837" s="81">
        <v>17</v>
      </c>
      <c r="H7837" s="72">
        <v>76.903000000000006</v>
      </c>
    </row>
    <row r="7838" spans="1:8">
      <c r="A7838" s="631">
        <v>42330</v>
      </c>
      <c r="B7838" s="81">
        <v>18</v>
      </c>
      <c r="H7838" s="72">
        <v>87.504999999999995</v>
      </c>
    </row>
    <row r="7839" spans="1:8">
      <c r="A7839" s="631">
        <v>42330</v>
      </c>
      <c r="B7839" s="81">
        <v>19</v>
      </c>
      <c r="H7839" s="72">
        <v>86.673000000000002</v>
      </c>
    </row>
    <row r="7840" spans="1:8">
      <c r="A7840" s="631">
        <v>42330</v>
      </c>
      <c r="B7840" s="81">
        <v>20</v>
      </c>
      <c r="H7840" s="72">
        <v>84.462000000000003</v>
      </c>
    </row>
    <row r="7841" spans="1:8">
      <c r="A7841" s="631">
        <v>42330</v>
      </c>
      <c r="B7841" s="81">
        <v>21</v>
      </c>
      <c r="H7841" s="72">
        <v>81.185000000000002</v>
      </c>
    </row>
    <row r="7842" spans="1:8">
      <c r="A7842" s="631">
        <v>42330</v>
      </c>
      <c r="B7842" s="81">
        <v>22</v>
      </c>
      <c r="H7842" s="72">
        <v>75.843999999999994</v>
      </c>
    </row>
    <row r="7843" spans="1:8">
      <c r="A7843" s="631">
        <v>42330</v>
      </c>
      <c r="B7843" s="81">
        <v>23</v>
      </c>
      <c r="H7843" s="72">
        <v>69.040000000000006</v>
      </c>
    </row>
    <row r="7844" spans="1:8">
      <c r="A7844" s="631">
        <v>42330</v>
      </c>
      <c r="B7844" s="81">
        <v>24</v>
      </c>
      <c r="H7844" s="72">
        <v>62.981000000000002</v>
      </c>
    </row>
    <row r="7845" spans="1:8">
      <c r="A7845" s="631">
        <v>42331</v>
      </c>
      <c r="B7845" s="81">
        <v>1</v>
      </c>
      <c r="H7845" s="72">
        <v>59.249000000000002</v>
      </c>
    </row>
    <row r="7846" spans="1:8">
      <c r="A7846" s="631">
        <v>42331</v>
      </c>
      <c r="B7846" s="81">
        <v>2</v>
      </c>
      <c r="H7846" s="72">
        <v>56.747999999999998</v>
      </c>
    </row>
    <row r="7847" spans="1:8">
      <c r="A7847" s="631">
        <v>42331</v>
      </c>
      <c r="B7847" s="81">
        <v>3</v>
      </c>
      <c r="H7847" s="72">
        <v>56.411999999999999</v>
      </c>
    </row>
    <row r="7848" spans="1:8">
      <c r="A7848" s="631">
        <v>42331</v>
      </c>
      <c r="B7848" s="81">
        <v>4</v>
      </c>
      <c r="H7848" s="72">
        <v>57.14</v>
      </c>
    </row>
    <row r="7849" spans="1:8">
      <c r="A7849" s="631">
        <v>42331</v>
      </c>
      <c r="B7849" s="81">
        <v>5</v>
      </c>
      <c r="H7849" s="72">
        <v>60.201000000000001</v>
      </c>
    </row>
    <row r="7850" spans="1:8">
      <c r="A7850" s="631">
        <v>42331</v>
      </c>
      <c r="B7850" s="81">
        <v>6</v>
      </c>
      <c r="H7850" s="72">
        <v>66.602000000000004</v>
      </c>
    </row>
    <row r="7851" spans="1:8">
      <c r="A7851" s="631">
        <v>42331</v>
      </c>
      <c r="B7851" s="81">
        <v>7</v>
      </c>
      <c r="H7851" s="72">
        <v>77.768000000000001</v>
      </c>
    </row>
    <row r="7852" spans="1:8">
      <c r="A7852" s="631">
        <v>42331</v>
      </c>
      <c r="B7852" s="81">
        <v>8</v>
      </c>
      <c r="H7852" s="72">
        <v>83.85</v>
      </c>
    </row>
    <row r="7853" spans="1:8">
      <c r="A7853" s="631">
        <v>42331</v>
      </c>
      <c r="B7853" s="81">
        <v>9</v>
      </c>
      <c r="H7853" s="72">
        <v>86.17</v>
      </c>
    </row>
    <row r="7854" spans="1:8">
      <c r="A7854" s="631">
        <v>42331</v>
      </c>
      <c r="B7854" s="81">
        <v>10</v>
      </c>
      <c r="H7854" s="72">
        <v>85.685000000000002</v>
      </c>
    </row>
    <row r="7855" spans="1:8">
      <c r="A7855" s="631">
        <v>42331</v>
      </c>
      <c r="B7855" s="81">
        <v>11</v>
      </c>
      <c r="H7855" s="72">
        <v>84.257000000000005</v>
      </c>
    </row>
    <row r="7856" spans="1:8">
      <c r="A7856" s="631">
        <v>42331</v>
      </c>
      <c r="B7856" s="81">
        <v>12</v>
      </c>
      <c r="H7856" s="72">
        <v>82.75</v>
      </c>
    </row>
    <row r="7857" spans="1:8">
      <c r="A7857" s="631">
        <v>42331</v>
      </c>
      <c r="B7857" s="81">
        <v>13</v>
      </c>
      <c r="H7857" s="72">
        <v>81.111999999999995</v>
      </c>
    </row>
    <row r="7858" spans="1:8">
      <c r="A7858" s="631">
        <v>42331</v>
      </c>
      <c r="B7858" s="81">
        <v>14</v>
      </c>
      <c r="H7858" s="72">
        <v>80.754000000000005</v>
      </c>
    </row>
    <row r="7859" spans="1:8">
      <c r="A7859" s="631">
        <v>42331</v>
      </c>
      <c r="B7859" s="81">
        <v>15</v>
      </c>
      <c r="H7859" s="72">
        <v>80.180999999999997</v>
      </c>
    </row>
    <row r="7860" spans="1:8">
      <c r="A7860" s="631">
        <v>42331</v>
      </c>
      <c r="B7860" s="81">
        <v>16</v>
      </c>
      <c r="H7860" s="72">
        <v>80.840999999999994</v>
      </c>
    </row>
    <row r="7861" spans="1:8">
      <c r="A7861" s="631">
        <v>42331</v>
      </c>
      <c r="B7861" s="81">
        <v>17</v>
      </c>
      <c r="H7861" s="72">
        <v>83.74</v>
      </c>
    </row>
    <row r="7862" spans="1:8">
      <c r="A7862" s="631">
        <v>42331</v>
      </c>
      <c r="B7862" s="81">
        <v>18</v>
      </c>
      <c r="H7862" s="72">
        <v>92.254999999999995</v>
      </c>
    </row>
    <row r="7863" spans="1:8">
      <c r="A7863" s="631">
        <v>42331</v>
      </c>
      <c r="B7863" s="81">
        <v>19</v>
      </c>
      <c r="H7863" s="72">
        <v>91.814999999999998</v>
      </c>
    </row>
    <row r="7864" spans="1:8">
      <c r="A7864" s="631">
        <v>42331</v>
      </c>
      <c r="B7864" s="81">
        <v>20</v>
      </c>
      <c r="H7864" s="72">
        <v>89.41</v>
      </c>
    </row>
    <row r="7865" spans="1:8">
      <c r="A7865" s="631">
        <v>42331</v>
      </c>
      <c r="B7865" s="81">
        <v>21</v>
      </c>
      <c r="H7865" s="72">
        <v>85.212000000000003</v>
      </c>
    </row>
    <row r="7866" spans="1:8">
      <c r="A7866" s="631">
        <v>42331</v>
      </c>
      <c r="B7866" s="81">
        <v>22</v>
      </c>
      <c r="H7866" s="72">
        <v>78.676000000000002</v>
      </c>
    </row>
    <row r="7867" spans="1:8">
      <c r="A7867" s="631">
        <v>42331</v>
      </c>
      <c r="B7867" s="81">
        <v>23</v>
      </c>
      <c r="H7867" s="72">
        <v>70.858000000000004</v>
      </c>
    </row>
    <row r="7868" spans="1:8">
      <c r="A7868" s="631">
        <v>42331</v>
      </c>
      <c r="B7868" s="81">
        <v>24</v>
      </c>
      <c r="H7868" s="72">
        <v>63.393000000000001</v>
      </c>
    </row>
    <row r="7869" spans="1:8">
      <c r="A7869" s="631">
        <v>42332</v>
      </c>
      <c r="B7869" s="81">
        <v>1</v>
      </c>
      <c r="H7869" s="72">
        <v>58.872</v>
      </c>
    </row>
    <row r="7870" spans="1:8">
      <c r="A7870" s="631">
        <v>42332</v>
      </c>
      <c r="B7870" s="81">
        <v>2</v>
      </c>
      <c r="H7870" s="72">
        <v>57.125</v>
      </c>
    </row>
    <row r="7871" spans="1:8">
      <c r="A7871" s="631">
        <v>42332</v>
      </c>
      <c r="B7871" s="81">
        <v>3</v>
      </c>
      <c r="H7871" s="72">
        <v>55.953000000000003</v>
      </c>
    </row>
    <row r="7872" spans="1:8">
      <c r="A7872" s="631">
        <v>42332</v>
      </c>
      <c r="B7872" s="81">
        <v>4</v>
      </c>
      <c r="H7872" s="72">
        <v>55.786000000000001</v>
      </c>
    </row>
    <row r="7873" spans="1:8">
      <c r="A7873" s="631">
        <v>42332</v>
      </c>
      <c r="B7873" s="81">
        <v>5</v>
      </c>
      <c r="H7873" s="72">
        <v>58.067</v>
      </c>
    </row>
    <row r="7874" spans="1:8">
      <c r="A7874" s="631">
        <v>42332</v>
      </c>
      <c r="B7874" s="81">
        <v>6</v>
      </c>
      <c r="H7874" s="72">
        <v>64.450999999999993</v>
      </c>
    </row>
    <row r="7875" spans="1:8">
      <c r="A7875" s="631">
        <v>42332</v>
      </c>
      <c r="B7875" s="81">
        <v>7</v>
      </c>
      <c r="H7875" s="72">
        <v>74.628</v>
      </c>
    </row>
    <row r="7876" spans="1:8">
      <c r="A7876" s="631">
        <v>42332</v>
      </c>
      <c r="B7876" s="81">
        <v>8</v>
      </c>
      <c r="H7876" s="72">
        <v>83.393000000000001</v>
      </c>
    </row>
    <row r="7877" spans="1:8">
      <c r="A7877" s="631">
        <v>42332</v>
      </c>
      <c r="B7877" s="81">
        <v>9</v>
      </c>
      <c r="H7877" s="72">
        <v>88.463999999999999</v>
      </c>
    </row>
    <row r="7878" spans="1:8">
      <c r="A7878" s="631">
        <v>42332</v>
      </c>
      <c r="B7878" s="81">
        <v>10</v>
      </c>
      <c r="H7878" s="72">
        <v>88.947999999999993</v>
      </c>
    </row>
    <row r="7879" spans="1:8">
      <c r="A7879" s="631">
        <v>42332</v>
      </c>
      <c r="B7879" s="81">
        <v>11</v>
      </c>
      <c r="H7879" s="72">
        <v>89.507000000000005</v>
      </c>
    </row>
    <row r="7880" spans="1:8">
      <c r="A7880" s="631">
        <v>42332</v>
      </c>
      <c r="B7880" s="81">
        <v>12</v>
      </c>
      <c r="H7880" s="72">
        <v>86.38</v>
      </c>
    </row>
    <row r="7881" spans="1:8">
      <c r="A7881" s="631">
        <v>42332</v>
      </c>
      <c r="B7881" s="81">
        <v>13</v>
      </c>
      <c r="H7881" s="72">
        <v>83.266000000000005</v>
      </c>
    </row>
    <row r="7882" spans="1:8">
      <c r="A7882" s="631">
        <v>42332</v>
      </c>
      <c r="B7882" s="81">
        <v>14</v>
      </c>
      <c r="H7882" s="72">
        <v>81.588999999999999</v>
      </c>
    </row>
    <row r="7883" spans="1:8">
      <c r="A7883" s="631">
        <v>42332</v>
      </c>
      <c r="B7883" s="81">
        <v>15</v>
      </c>
      <c r="H7883" s="72">
        <v>81.14</v>
      </c>
    </row>
    <row r="7884" spans="1:8">
      <c r="A7884" s="631">
        <v>42332</v>
      </c>
      <c r="B7884" s="81">
        <v>16</v>
      </c>
      <c r="H7884" s="72">
        <v>82.561999999999998</v>
      </c>
    </row>
    <row r="7885" spans="1:8">
      <c r="A7885" s="631">
        <v>42332</v>
      </c>
      <c r="B7885" s="81">
        <v>17</v>
      </c>
      <c r="H7885" s="72">
        <v>87.796999999999997</v>
      </c>
    </row>
    <row r="7886" spans="1:8">
      <c r="A7886" s="631">
        <v>42332</v>
      </c>
      <c r="B7886" s="81">
        <v>18</v>
      </c>
      <c r="H7886" s="72">
        <v>97.096000000000004</v>
      </c>
    </row>
    <row r="7887" spans="1:8">
      <c r="A7887" s="631">
        <v>42332</v>
      </c>
      <c r="B7887" s="81">
        <v>19</v>
      </c>
      <c r="H7887" s="72">
        <v>96.882000000000005</v>
      </c>
    </row>
    <row r="7888" spans="1:8">
      <c r="A7888" s="631">
        <v>42332</v>
      </c>
      <c r="B7888" s="81">
        <v>20</v>
      </c>
      <c r="H7888" s="72">
        <v>95.402000000000001</v>
      </c>
    </row>
    <row r="7889" spans="1:8">
      <c r="A7889" s="631">
        <v>42332</v>
      </c>
      <c r="B7889" s="81">
        <v>21</v>
      </c>
      <c r="H7889" s="72">
        <v>92.02</v>
      </c>
    </row>
    <row r="7890" spans="1:8">
      <c r="A7890" s="631">
        <v>42332</v>
      </c>
      <c r="B7890" s="81">
        <v>22</v>
      </c>
      <c r="H7890" s="72">
        <v>86.106999999999999</v>
      </c>
    </row>
    <row r="7891" spans="1:8">
      <c r="A7891" s="631">
        <v>42332</v>
      </c>
      <c r="B7891" s="81">
        <v>23</v>
      </c>
      <c r="H7891" s="72">
        <v>78.731999999999999</v>
      </c>
    </row>
    <row r="7892" spans="1:8">
      <c r="A7892" s="631">
        <v>42332</v>
      </c>
      <c r="B7892" s="81">
        <v>24</v>
      </c>
      <c r="H7892" s="72">
        <v>71.685000000000002</v>
      </c>
    </row>
    <row r="7893" spans="1:8">
      <c r="A7893" s="631">
        <v>42333</v>
      </c>
      <c r="B7893" s="81">
        <v>1</v>
      </c>
      <c r="H7893" s="72">
        <v>67.638999999999996</v>
      </c>
    </row>
    <row r="7894" spans="1:8">
      <c r="A7894" s="631">
        <v>42333</v>
      </c>
      <c r="B7894" s="81">
        <v>2</v>
      </c>
      <c r="H7894" s="72">
        <v>66.331999999999994</v>
      </c>
    </row>
    <row r="7895" spans="1:8">
      <c r="A7895" s="631">
        <v>42333</v>
      </c>
      <c r="B7895" s="81">
        <v>3</v>
      </c>
      <c r="H7895" s="72">
        <v>65.67</v>
      </c>
    </row>
    <row r="7896" spans="1:8">
      <c r="A7896" s="631">
        <v>42333</v>
      </c>
      <c r="B7896" s="81">
        <v>4</v>
      </c>
      <c r="H7896" s="72">
        <v>65.989999999999995</v>
      </c>
    </row>
    <row r="7897" spans="1:8">
      <c r="A7897" s="631">
        <v>42333</v>
      </c>
      <c r="B7897" s="81">
        <v>5</v>
      </c>
      <c r="H7897" s="72">
        <v>69.103999999999999</v>
      </c>
    </row>
    <row r="7898" spans="1:8">
      <c r="A7898" s="631">
        <v>42333</v>
      </c>
      <c r="B7898" s="81">
        <v>6</v>
      </c>
      <c r="H7898" s="72">
        <v>76.381</v>
      </c>
    </row>
    <row r="7899" spans="1:8">
      <c r="A7899" s="631">
        <v>42333</v>
      </c>
      <c r="B7899" s="81">
        <v>7</v>
      </c>
      <c r="H7899" s="72">
        <v>86.936999999999998</v>
      </c>
    </row>
    <row r="7900" spans="1:8">
      <c r="A7900" s="631">
        <v>42333</v>
      </c>
      <c r="B7900" s="81">
        <v>8</v>
      </c>
      <c r="H7900" s="72">
        <v>93.947000000000003</v>
      </c>
    </row>
    <row r="7901" spans="1:8">
      <c r="A7901" s="631">
        <v>42333</v>
      </c>
      <c r="B7901" s="81">
        <v>9</v>
      </c>
      <c r="H7901" s="72">
        <v>97.441000000000003</v>
      </c>
    </row>
    <row r="7902" spans="1:8">
      <c r="A7902" s="631">
        <v>42333</v>
      </c>
      <c r="B7902" s="81">
        <v>10</v>
      </c>
      <c r="H7902" s="72">
        <v>96.094999999999999</v>
      </c>
    </row>
    <row r="7903" spans="1:8">
      <c r="A7903" s="631">
        <v>42333</v>
      </c>
      <c r="B7903" s="81">
        <v>11</v>
      </c>
      <c r="H7903" s="72">
        <v>93.441999999999993</v>
      </c>
    </row>
    <row r="7904" spans="1:8">
      <c r="A7904" s="631">
        <v>42333</v>
      </c>
      <c r="B7904" s="81">
        <v>12</v>
      </c>
      <c r="H7904" s="72">
        <v>90.52</v>
      </c>
    </row>
    <row r="7905" spans="1:8">
      <c r="A7905" s="631">
        <v>42333</v>
      </c>
      <c r="B7905" s="81">
        <v>13</v>
      </c>
      <c r="H7905" s="72">
        <v>86.266000000000005</v>
      </c>
    </row>
    <row r="7906" spans="1:8">
      <c r="A7906" s="631">
        <v>42333</v>
      </c>
      <c r="B7906" s="81">
        <v>14</v>
      </c>
      <c r="H7906" s="72">
        <v>85.363</v>
      </c>
    </row>
    <row r="7907" spans="1:8">
      <c r="A7907" s="631">
        <v>42333</v>
      </c>
      <c r="B7907" s="81">
        <v>15</v>
      </c>
      <c r="H7907" s="72">
        <v>85.710999999999999</v>
      </c>
    </row>
    <row r="7908" spans="1:8">
      <c r="A7908" s="631">
        <v>42333</v>
      </c>
      <c r="B7908" s="81">
        <v>16</v>
      </c>
      <c r="H7908" s="72">
        <v>86.56</v>
      </c>
    </row>
    <row r="7909" spans="1:8">
      <c r="A7909" s="631">
        <v>42333</v>
      </c>
      <c r="B7909" s="81">
        <v>17</v>
      </c>
      <c r="H7909" s="72">
        <v>90.835999999999999</v>
      </c>
    </row>
    <row r="7910" spans="1:8">
      <c r="A7910" s="631">
        <v>42333</v>
      </c>
      <c r="B7910" s="81">
        <v>18</v>
      </c>
      <c r="H7910" s="72">
        <v>98.078000000000003</v>
      </c>
    </row>
    <row r="7911" spans="1:8">
      <c r="A7911" s="631">
        <v>42333</v>
      </c>
      <c r="B7911" s="81">
        <v>19</v>
      </c>
      <c r="H7911" s="72">
        <v>97.134</v>
      </c>
    </row>
    <row r="7912" spans="1:8">
      <c r="A7912" s="631">
        <v>42333</v>
      </c>
      <c r="B7912" s="81">
        <v>20</v>
      </c>
      <c r="H7912" s="72">
        <v>95.004000000000005</v>
      </c>
    </row>
    <row r="7913" spans="1:8">
      <c r="A7913" s="631">
        <v>42333</v>
      </c>
      <c r="B7913" s="81">
        <v>21</v>
      </c>
      <c r="H7913" s="72">
        <v>92.566999999999993</v>
      </c>
    </row>
    <row r="7914" spans="1:8">
      <c r="A7914" s="631">
        <v>42333</v>
      </c>
      <c r="B7914" s="81">
        <v>22</v>
      </c>
      <c r="H7914" s="72">
        <v>87.697000000000003</v>
      </c>
    </row>
    <row r="7915" spans="1:8">
      <c r="A7915" s="631">
        <v>42333</v>
      </c>
      <c r="B7915" s="81">
        <v>23</v>
      </c>
      <c r="H7915" s="72">
        <v>80.808000000000007</v>
      </c>
    </row>
    <row r="7916" spans="1:8">
      <c r="A7916" s="631">
        <v>42333</v>
      </c>
      <c r="B7916" s="81">
        <v>24</v>
      </c>
      <c r="H7916" s="72">
        <v>74.081999999999994</v>
      </c>
    </row>
    <row r="7917" spans="1:8">
      <c r="A7917" s="631">
        <v>42334</v>
      </c>
      <c r="B7917" s="81">
        <v>1</v>
      </c>
      <c r="H7917" s="72">
        <v>69.138999999999996</v>
      </c>
    </row>
    <row r="7918" spans="1:8">
      <c r="A7918" s="631">
        <v>42334</v>
      </c>
      <c r="B7918" s="81">
        <v>2</v>
      </c>
      <c r="H7918" s="72">
        <v>66.819999999999993</v>
      </c>
    </row>
    <row r="7919" spans="1:8">
      <c r="A7919" s="631">
        <v>42334</v>
      </c>
      <c r="B7919" s="81">
        <v>3</v>
      </c>
      <c r="H7919" s="72">
        <v>65.543000000000006</v>
      </c>
    </row>
    <row r="7920" spans="1:8">
      <c r="A7920" s="631">
        <v>42334</v>
      </c>
      <c r="B7920" s="81">
        <v>4</v>
      </c>
      <c r="H7920" s="72">
        <v>65.619</v>
      </c>
    </row>
    <row r="7921" spans="1:8">
      <c r="A7921" s="631">
        <v>42334</v>
      </c>
      <c r="B7921" s="81">
        <v>5</v>
      </c>
      <c r="H7921" s="72">
        <v>67</v>
      </c>
    </row>
    <row r="7922" spans="1:8">
      <c r="A7922" s="631">
        <v>42334</v>
      </c>
      <c r="B7922" s="81">
        <v>6</v>
      </c>
      <c r="H7922" s="72">
        <v>71.734999999999999</v>
      </c>
    </row>
    <row r="7923" spans="1:8">
      <c r="A7923" s="631">
        <v>42334</v>
      </c>
      <c r="B7923" s="81">
        <v>7</v>
      </c>
      <c r="H7923" s="72">
        <v>78.227000000000004</v>
      </c>
    </row>
    <row r="7924" spans="1:8">
      <c r="A7924" s="631">
        <v>42334</v>
      </c>
      <c r="B7924" s="81">
        <v>8</v>
      </c>
      <c r="H7924" s="72">
        <v>82.47</v>
      </c>
    </row>
    <row r="7925" spans="1:8">
      <c r="A7925" s="631">
        <v>42334</v>
      </c>
      <c r="B7925" s="81">
        <v>9</v>
      </c>
      <c r="H7925" s="72">
        <v>85.123999999999995</v>
      </c>
    </row>
    <row r="7926" spans="1:8">
      <c r="A7926" s="631">
        <v>42334</v>
      </c>
      <c r="B7926" s="81">
        <v>10</v>
      </c>
      <c r="H7926" s="72">
        <v>86.055000000000007</v>
      </c>
    </row>
    <row r="7927" spans="1:8">
      <c r="A7927" s="631">
        <v>42334</v>
      </c>
      <c r="B7927" s="81">
        <v>11</v>
      </c>
      <c r="H7927" s="72">
        <v>86.795000000000002</v>
      </c>
    </row>
    <row r="7928" spans="1:8">
      <c r="A7928" s="631">
        <v>42334</v>
      </c>
      <c r="B7928" s="81">
        <v>12</v>
      </c>
      <c r="H7928" s="72">
        <v>84.632999999999996</v>
      </c>
    </row>
    <row r="7929" spans="1:8">
      <c r="A7929" s="631">
        <v>42334</v>
      </c>
      <c r="B7929" s="81">
        <v>13</v>
      </c>
      <c r="H7929" s="72">
        <v>80.869</v>
      </c>
    </row>
    <row r="7930" spans="1:8">
      <c r="A7930" s="631">
        <v>42334</v>
      </c>
      <c r="B7930" s="81">
        <v>14</v>
      </c>
      <c r="H7930" s="72">
        <v>77.233999999999995</v>
      </c>
    </row>
    <row r="7931" spans="1:8">
      <c r="A7931" s="631">
        <v>42334</v>
      </c>
      <c r="B7931" s="81">
        <v>15</v>
      </c>
      <c r="H7931" s="72">
        <v>73.840999999999994</v>
      </c>
    </row>
    <row r="7932" spans="1:8">
      <c r="A7932" s="631">
        <v>42334</v>
      </c>
      <c r="B7932" s="81">
        <v>16</v>
      </c>
      <c r="H7932" s="72">
        <v>72.459000000000003</v>
      </c>
    </row>
    <row r="7933" spans="1:8">
      <c r="A7933" s="631">
        <v>42334</v>
      </c>
      <c r="B7933" s="81">
        <v>17</v>
      </c>
      <c r="H7933" s="72">
        <v>74.540999999999997</v>
      </c>
    </row>
    <row r="7934" spans="1:8">
      <c r="A7934" s="631">
        <v>42334</v>
      </c>
      <c r="B7934" s="81">
        <v>18</v>
      </c>
      <c r="H7934" s="72">
        <v>82.221000000000004</v>
      </c>
    </row>
    <row r="7935" spans="1:8">
      <c r="A7935" s="631">
        <v>42334</v>
      </c>
      <c r="B7935" s="81">
        <v>19</v>
      </c>
      <c r="H7935" s="72">
        <v>83.051000000000002</v>
      </c>
    </row>
    <row r="7936" spans="1:8">
      <c r="A7936" s="631">
        <v>42334</v>
      </c>
      <c r="B7936" s="81">
        <v>20</v>
      </c>
      <c r="H7936" s="72">
        <v>82.855000000000004</v>
      </c>
    </row>
    <row r="7937" spans="1:8">
      <c r="A7937" s="631">
        <v>42334</v>
      </c>
      <c r="B7937" s="81">
        <v>21</v>
      </c>
      <c r="H7937" s="72">
        <v>82.96</v>
      </c>
    </row>
    <row r="7938" spans="1:8">
      <c r="A7938" s="631">
        <v>42334</v>
      </c>
      <c r="B7938" s="81">
        <v>22</v>
      </c>
      <c r="H7938" s="72">
        <v>80.873999999999995</v>
      </c>
    </row>
    <row r="7939" spans="1:8">
      <c r="A7939" s="631">
        <v>42334</v>
      </c>
      <c r="B7939" s="81">
        <v>23</v>
      </c>
      <c r="H7939" s="72">
        <v>76.852000000000004</v>
      </c>
    </row>
    <row r="7940" spans="1:8">
      <c r="A7940" s="631">
        <v>42334</v>
      </c>
      <c r="B7940" s="81">
        <v>24</v>
      </c>
      <c r="H7940" s="72">
        <v>71.322000000000003</v>
      </c>
    </row>
    <row r="7941" spans="1:8">
      <c r="A7941" s="631">
        <v>42335</v>
      </c>
      <c r="B7941" s="81">
        <v>1</v>
      </c>
      <c r="H7941" s="72">
        <v>67.424999999999997</v>
      </c>
    </row>
    <row r="7942" spans="1:8">
      <c r="A7942" s="631">
        <v>42335</v>
      </c>
      <c r="B7942" s="81">
        <v>2</v>
      </c>
      <c r="H7942" s="72">
        <v>65.204999999999998</v>
      </c>
    </row>
    <row r="7943" spans="1:8">
      <c r="A7943" s="631">
        <v>42335</v>
      </c>
      <c r="B7943" s="81">
        <v>3</v>
      </c>
      <c r="H7943" s="72">
        <v>64.679000000000002</v>
      </c>
    </row>
    <row r="7944" spans="1:8">
      <c r="A7944" s="631">
        <v>42335</v>
      </c>
      <c r="B7944" s="81">
        <v>4</v>
      </c>
      <c r="H7944" s="72">
        <v>64.778000000000006</v>
      </c>
    </row>
    <row r="7945" spans="1:8">
      <c r="A7945" s="631">
        <v>42335</v>
      </c>
      <c r="B7945" s="81">
        <v>5</v>
      </c>
      <c r="H7945" s="72">
        <v>67.156000000000006</v>
      </c>
    </row>
    <row r="7946" spans="1:8">
      <c r="A7946" s="631">
        <v>42335</v>
      </c>
      <c r="B7946" s="81">
        <v>6</v>
      </c>
      <c r="H7946" s="72">
        <v>72.341999999999999</v>
      </c>
    </row>
    <row r="7947" spans="1:8">
      <c r="A7947" s="631">
        <v>42335</v>
      </c>
      <c r="B7947" s="81">
        <v>7</v>
      </c>
      <c r="H7947" s="72">
        <v>78.572999999999993</v>
      </c>
    </row>
    <row r="7948" spans="1:8">
      <c r="A7948" s="631">
        <v>42335</v>
      </c>
      <c r="B7948" s="81">
        <v>8</v>
      </c>
      <c r="H7948" s="72">
        <v>81.942999999999998</v>
      </c>
    </row>
    <row r="7949" spans="1:8">
      <c r="A7949" s="631">
        <v>42335</v>
      </c>
      <c r="B7949" s="81">
        <v>9</v>
      </c>
      <c r="H7949" s="72">
        <v>83.253</v>
      </c>
    </row>
    <row r="7950" spans="1:8">
      <c r="A7950" s="631">
        <v>42335</v>
      </c>
      <c r="B7950" s="81">
        <v>10</v>
      </c>
      <c r="H7950" s="72">
        <v>84.088999999999999</v>
      </c>
    </row>
    <row r="7951" spans="1:8">
      <c r="A7951" s="631">
        <v>42335</v>
      </c>
      <c r="B7951" s="81">
        <v>11</v>
      </c>
      <c r="H7951" s="72">
        <v>82.596999999999994</v>
      </c>
    </row>
    <row r="7952" spans="1:8">
      <c r="A7952" s="631">
        <v>42335</v>
      </c>
      <c r="B7952" s="81">
        <v>12</v>
      </c>
      <c r="H7952" s="72">
        <v>80.745999999999995</v>
      </c>
    </row>
    <row r="7953" spans="1:8">
      <c r="A7953" s="631">
        <v>42335</v>
      </c>
      <c r="B7953" s="81">
        <v>13</v>
      </c>
      <c r="H7953" s="72">
        <v>78.447000000000003</v>
      </c>
    </row>
    <row r="7954" spans="1:8">
      <c r="A7954" s="631">
        <v>42335</v>
      </c>
      <c r="B7954" s="81">
        <v>14</v>
      </c>
      <c r="H7954" s="72">
        <v>76.483999999999995</v>
      </c>
    </row>
    <row r="7955" spans="1:8">
      <c r="A7955" s="631">
        <v>42335</v>
      </c>
      <c r="B7955" s="81">
        <v>15</v>
      </c>
      <c r="H7955" s="72">
        <v>75.210999999999999</v>
      </c>
    </row>
    <row r="7956" spans="1:8">
      <c r="A7956" s="631">
        <v>42335</v>
      </c>
      <c r="B7956" s="81">
        <v>16</v>
      </c>
      <c r="H7956" s="72">
        <v>76.623000000000005</v>
      </c>
    </row>
    <row r="7957" spans="1:8">
      <c r="A7957" s="631">
        <v>42335</v>
      </c>
      <c r="B7957" s="81">
        <v>17</v>
      </c>
      <c r="H7957" s="72">
        <v>82.912999999999997</v>
      </c>
    </row>
    <row r="7958" spans="1:8">
      <c r="A7958" s="631">
        <v>42335</v>
      </c>
      <c r="B7958" s="81">
        <v>18</v>
      </c>
      <c r="H7958" s="72">
        <v>93.888000000000005</v>
      </c>
    </row>
    <row r="7959" spans="1:8">
      <c r="A7959" s="631">
        <v>42335</v>
      </c>
      <c r="B7959" s="81">
        <v>19</v>
      </c>
      <c r="H7959" s="72">
        <v>93.495999999999995</v>
      </c>
    </row>
    <row r="7960" spans="1:8">
      <c r="A7960" s="631">
        <v>42335</v>
      </c>
      <c r="B7960" s="81">
        <v>20</v>
      </c>
      <c r="H7960" s="72">
        <v>91.59</v>
      </c>
    </row>
    <row r="7961" spans="1:8">
      <c r="A7961" s="631">
        <v>42335</v>
      </c>
      <c r="B7961" s="81">
        <v>21</v>
      </c>
      <c r="H7961" s="72">
        <v>89.506</v>
      </c>
    </row>
    <row r="7962" spans="1:8">
      <c r="A7962" s="631">
        <v>42335</v>
      </c>
      <c r="B7962" s="81">
        <v>22</v>
      </c>
      <c r="H7962" s="72">
        <v>84.950999999999993</v>
      </c>
    </row>
    <row r="7963" spans="1:8">
      <c r="A7963" s="631">
        <v>42335</v>
      </c>
      <c r="B7963" s="81">
        <v>23</v>
      </c>
      <c r="H7963" s="72">
        <v>78.108000000000004</v>
      </c>
    </row>
    <row r="7964" spans="1:8">
      <c r="A7964" s="631">
        <v>42335</v>
      </c>
      <c r="B7964" s="81">
        <v>24</v>
      </c>
      <c r="H7964" s="72">
        <v>71.683999999999997</v>
      </c>
    </row>
    <row r="7965" spans="1:8">
      <c r="A7965" s="631">
        <v>42336</v>
      </c>
      <c r="B7965" s="81">
        <v>1</v>
      </c>
      <c r="H7965" s="72">
        <v>67.340999999999994</v>
      </c>
    </row>
    <row r="7966" spans="1:8">
      <c r="A7966" s="631">
        <v>42336</v>
      </c>
      <c r="B7966" s="81">
        <v>2</v>
      </c>
      <c r="H7966" s="72">
        <v>65.296999999999997</v>
      </c>
    </row>
    <row r="7967" spans="1:8">
      <c r="A7967" s="631">
        <v>42336</v>
      </c>
      <c r="B7967" s="81">
        <v>3</v>
      </c>
      <c r="H7967" s="72">
        <v>64.683999999999997</v>
      </c>
    </row>
    <row r="7968" spans="1:8">
      <c r="A7968" s="631">
        <v>42336</v>
      </c>
      <c r="B7968" s="81">
        <v>4</v>
      </c>
      <c r="H7968" s="72">
        <v>64.980999999999995</v>
      </c>
    </row>
    <row r="7969" spans="1:8">
      <c r="A7969" s="631">
        <v>42336</v>
      </c>
      <c r="B7969" s="81">
        <v>5</v>
      </c>
      <c r="H7969" s="72">
        <v>66.569000000000003</v>
      </c>
    </row>
    <row r="7970" spans="1:8">
      <c r="A7970" s="631">
        <v>42336</v>
      </c>
      <c r="B7970" s="81">
        <v>6</v>
      </c>
      <c r="H7970" s="72">
        <v>70.647000000000006</v>
      </c>
    </row>
    <row r="7971" spans="1:8">
      <c r="A7971" s="631">
        <v>42336</v>
      </c>
      <c r="B7971" s="81">
        <v>7</v>
      </c>
      <c r="H7971" s="72">
        <v>76.555000000000007</v>
      </c>
    </row>
    <row r="7972" spans="1:8">
      <c r="A7972" s="631">
        <v>42336</v>
      </c>
      <c r="B7972" s="81">
        <v>8</v>
      </c>
      <c r="H7972" s="72">
        <v>79.843999999999994</v>
      </c>
    </row>
    <row r="7973" spans="1:8">
      <c r="A7973" s="631">
        <v>42336</v>
      </c>
      <c r="B7973" s="81">
        <v>9</v>
      </c>
      <c r="H7973" s="72">
        <v>82.703000000000003</v>
      </c>
    </row>
    <row r="7974" spans="1:8">
      <c r="A7974" s="631">
        <v>42336</v>
      </c>
      <c r="B7974" s="81">
        <v>10</v>
      </c>
      <c r="H7974" s="72">
        <v>83.19</v>
      </c>
    </row>
    <row r="7975" spans="1:8">
      <c r="A7975" s="631">
        <v>42336</v>
      </c>
      <c r="B7975" s="81">
        <v>11</v>
      </c>
      <c r="H7975" s="72">
        <v>81.769000000000005</v>
      </c>
    </row>
    <row r="7976" spans="1:8">
      <c r="A7976" s="631">
        <v>42336</v>
      </c>
      <c r="B7976" s="81">
        <v>12</v>
      </c>
      <c r="H7976" s="72">
        <v>80.224999999999994</v>
      </c>
    </row>
    <row r="7977" spans="1:8">
      <c r="A7977" s="631">
        <v>42336</v>
      </c>
      <c r="B7977" s="81">
        <v>13</v>
      </c>
      <c r="H7977" s="72">
        <v>77.397999999999996</v>
      </c>
    </row>
    <row r="7978" spans="1:8">
      <c r="A7978" s="631">
        <v>42336</v>
      </c>
      <c r="B7978" s="81">
        <v>14</v>
      </c>
      <c r="H7978" s="72">
        <v>75.518000000000001</v>
      </c>
    </row>
    <row r="7979" spans="1:8">
      <c r="A7979" s="631">
        <v>42336</v>
      </c>
      <c r="B7979" s="81">
        <v>15</v>
      </c>
      <c r="H7979" s="72">
        <v>73.972999999999999</v>
      </c>
    </row>
    <row r="7980" spans="1:8">
      <c r="A7980" s="631">
        <v>42336</v>
      </c>
      <c r="B7980" s="81">
        <v>16</v>
      </c>
      <c r="H7980" s="72">
        <v>75.036000000000001</v>
      </c>
    </row>
    <row r="7981" spans="1:8">
      <c r="A7981" s="631">
        <v>42336</v>
      </c>
      <c r="B7981" s="81">
        <v>17</v>
      </c>
      <c r="H7981" s="72">
        <v>81.644000000000005</v>
      </c>
    </row>
    <row r="7982" spans="1:8">
      <c r="A7982" s="631">
        <v>42336</v>
      </c>
      <c r="B7982" s="81">
        <v>18</v>
      </c>
      <c r="H7982" s="72">
        <v>93.891999999999996</v>
      </c>
    </row>
    <row r="7983" spans="1:8">
      <c r="A7983" s="631">
        <v>42336</v>
      </c>
      <c r="B7983" s="81">
        <v>19</v>
      </c>
      <c r="H7983" s="72">
        <v>95.009</v>
      </c>
    </row>
    <row r="7984" spans="1:8">
      <c r="A7984" s="631">
        <v>42336</v>
      </c>
      <c r="B7984" s="81">
        <v>20</v>
      </c>
      <c r="H7984" s="72">
        <v>94.846000000000004</v>
      </c>
    </row>
    <row r="7985" spans="1:8">
      <c r="A7985" s="631">
        <v>42336</v>
      </c>
      <c r="B7985" s="81">
        <v>21</v>
      </c>
      <c r="H7985" s="72">
        <v>92.968000000000004</v>
      </c>
    </row>
    <row r="7986" spans="1:8">
      <c r="A7986" s="631">
        <v>42336</v>
      </c>
      <c r="B7986" s="81">
        <v>22</v>
      </c>
      <c r="H7986" s="72">
        <v>88.537999999999997</v>
      </c>
    </row>
    <row r="7987" spans="1:8">
      <c r="A7987" s="631">
        <v>42336</v>
      </c>
      <c r="B7987" s="81">
        <v>23</v>
      </c>
      <c r="H7987" s="72">
        <v>82.075999999999993</v>
      </c>
    </row>
    <row r="7988" spans="1:8">
      <c r="A7988" s="631">
        <v>42336</v>
      </c>
      <c r="B7988" s="81">
        <v>24</v>
      </c>
      <c r="H7988" s="72">
        <v>75.622</v>
      </c>
    </row>
    <row r="7989" spans="1:8">
      <c r="A7989" s="631">
        <v>42337</v>
      </c>
      <c r="B7989" s="81">
        <v>1</v>
      </c>
      <c r="H7989" s="72">
        <v>71.269000000000005</v>
      </c>
    </row>
    <row r="7990" spans="1:8">
      <c r="A7990" s="631">
        <v>42337</v>
      </c>
      <c r="B7990" s="81">
        <v>2</v>
      </c>
      <c r="H7990" s="72">
        <v>69.647999999999996</v>
      </c>
    </row>
    <row r="7991" spans="1:8">
      <c r="A7991" s="631">
        <v>42337</v>
      </c>
      <c r="B7991" s="81">
        <v>3</v>
      </c>
      <c r="H7991" s="72">
        <v>69.179000000000002</v>
      </c>
    </row>
    <row r="7992" spans="1:8">
      <c r="A7992" s="631">
        <v>42337</v>
      </c>
      <c r="B7992" s="81">
        <v>4</v>
      </c>
      <c r="H7992" s="72">
        <v>69.367999999999995</v>
      </c>
    </row>
    <row r="7993" spans="1:8">
      <c r="A7993" s="631">
        <v>42337</v>
      </c>
      <c r="B7993" s="81">
        <v>5</v>
      </c>
      <c r="H7993" s="72">
        <v>71.192999999999998</v>
      </c>
    </row>
    <row r="7994" spans="1:8">
      <c r="A7994" s="631">
        <v>42337</v>
      </c>
      <c r="B7994" s="81">
        <v>6</v>
      </c>
      <c r="H7994" s="72">
        <v>76.177999999999997</v>
      </c>
    </row>
    <row r="7995" spans="1:8">
      <c r="A7995" s="631">
        <v>42337</v>
      </c>
      <c r="B7995" s="81">
        <v>7</v>
      </c>
      <c r="H7995" s="72">
        <v>81.882000000000005</v>
      </c>
    </row>
    <row r="7996" spans="1:8">
      <c r="A7996" s="631">
        <v>42337</v>
      </c>
      <c r="B7996" s="81">
        <v>8</v>
      </c>
      <c r="H7996" s="72">
        <v>86.876000000000005</v>
      </c>
    </row>
    <row r="7997" spans="1:8">
      <c r="A7997" s="631">
        <v>42337</v>
      </c>
      <c r="B7997" s="81">
        <v>9</v>
      </c>
      <c r="H7997" s="72">
        <v>89.65</v>
      </c>
    </row>
    <row r="7998" spans="1:8">
      <c r="A7998" s="631">
        <v>42337</v>
      </c>
      <c r="B7998" s="81">
        <v>10</v>
      </c>
      <c r="H7998" s="72">
        <v>88.088999999999999</v>
      </c>
    </row>
    <row r="7999" spans="1:8">
      <c r="A7999" s="631">
        <v>42337</v>
      </c>
      <c r="B7999" s="81">
        <v>11</v>
      </c>
      <c r="H7999" s="72">
        <v>84.938999999999993</v>
      </c>
    </row>
    <row r="8000" spans="1:8">
      <c r="A8000" s="631">
        <v>42337</v>
      </c>
      <c r="B8000" s="81">
        <v>12</v>
      </c>
      <c r="H8000" s="72">
        <v>82.052999999999997</v>
      </c>
    </row>
    <row r="8001" spans="1:8">
      <c r="A8001" s="631">
        <v>42337</v>
      </c>
      <c r="B8001" s="81">
        <v>13</v>
      </c>
      <c r="H8001" s="72">
        <v>79.423000000000002</v>
      </c>
    </row>
    <row r="8002" spans="1:8">
      <c r="A8002" s="631">
        <v>42337</v>
      </c>
      <c r="B8002" s="81">
        <v>14</v>
      </c>
      <c r="H8002" s="72">
        <v>77.287999999999997</v>
      </c>
    </row>
    <row r="8003" spans="1:8">
      <c r="A8003" s="631">
        <v>42337</v>
      </c>
      <c r="B8003" s="81">
        <v>15</v>
      </c>
      <c r="H8003" s="72">
        <v>76.686999999999998</v>
      </c>
    </row>
    <row r="8004" spans="1:8">
      <c r="A8004" s="631">
        <v>42337</v>
      </c>
      <c r="B8004" s="81">
        <v>16</v>
      </c>
      <c r="H8004" s="72">
        <v>77.989000000000004</v>
      </c>
    </row>
    <row r="8005" spans="1:8">
      <c r="A8005" s="631">
        <v>42337</v>
      </c>
      <c r="B8005" s="81">
        <v>17</v>
      </c>
      <c r="H8005" s="72">
        <v>85.808000000000007</v>
      </c>
    </row>
    <row r="8006" spans="1:8">
      <c r="A8006" s="631">
        <v>42337</v>
      </c>
      <c r="B8006" s="81">
        <v>18</v>
      </c>
      <c r="H8006" s="72">
        <v>100.01900000000001</v>
      </c>
    </row>
    <row r="8007" spans="1:8">
      <c r="A8007" s="631">
        <v>42337</v>
      </c>
      <c r="B8007" s="81">
        <v>19</v>
      </c>
      <c r="H8007" s="72">
        <v>101.479</v>
      </c>
    </row>
    <row r="8008" spans="1:8">
      <c r="A8008" s="631">
        <v>42337</v>
      </c>
      <c r="B8008" s="81">
        <v>20</v>
      </c>
      <c r="H8008" s="72">
        <v>100.59</v>
      </c>
    </row>
    <row r="8009" spans="1:8">
      <c r="A8009" s="631">
        <v>42337</v>
      </c>
      <c r="B8009" s="81">
        <v>21</v>
      </c>
      <c r="H8009" s="72">
        <v>97.451999999999998</v>
      </c>
    </row>
    <row r="8010" spans="1:8">
      <c r="A8010" s="631">
        <v>42337</v>
      </c>
      <c r="B8010" s="81">
        <v>22</v>
      </c>
      <c r="H8010" s="72">
        <v>91.558000000000007</v>
      </c>
    </row>
    <row r="8011" spans="1:8">
      <c r="A8011" s="631">
        <v>42337</v>
      </c>
      <c r="B8011" s="81">
        <v>23</v>
      </c>
      <c r="H8011" s="72">
        <v>82.894999999999996</v>
      </c>
    </row>
    <row r="8012" spans="1:8">
      <c r="A8012" s="631">
        <v>42337</v>
      </c>
      <c r="B8012" s="81">
        <v>24</v>
      </c>
      <c r="H8012" s="72">
        <v>75.691999999999993</v>
      </c>
    </row>
    <row r="8013" spans="1:8">
      <c r="A8013" s="631">
        <v>42338</v>
      </c>
      <c r="B8013" s="81">
        <v>1</v>
      </c>
      <c r="H8013" s="72">
        <v>72.075999999999993</v>
      </c>
    </row>
    <row r="8014" spans="1:8">
      <c r="A8014" s="631">
        <v>42338</v>
      </c>
      <c r="B8014" s="81">
        <v>2</v>
      </c>
      <c r="H8014" s="72">
        <v>70.688999999999993</v>
      </c>
    </row>
    <row r="8015" spans="1:8">
      <c r="A8015" s="631">
        <v>42338</v>
      </c>
      <c r="B8015" s="81">
        <v>3</v>
      </c>
      <c r="H8015" s="72">
        <v>69.917000000000002</v>
      </c>
    </row>
    <row r="8016" spans="1:8">
      <c r="A8016" s="631">
        <v>42338</v>
      </c>
      <c r="B8016" s="81">
        <v>4</v>
      </c>
      <c r="H8016" s="72">
        <v>70.843000000000004</v>
      </c>
    </row>
    <row r="8017" spans="1:8">
      <c r="A8017" s="631">
        <v>42338</v>
      </c>
      <c r="B8017" s="81">
        <v>5</v>
      </c>
      <c r="H8017" s="72">
        <v>74.33</v>
      </c>
    </row>
    <row r="8018" spans="1:8">
      <c r="A8018" s="631">
        <v>42338</v>
      </c>
      <c r="B8018" s="81">
        <v>6</v>
      </c>
      <c r="H8018" s="72">
        <v>82.245000000000005</v>
      </c>
    </row>
    <row r="8019" spans="1:8">
      <c r="A8019" s="631">
        <v>42338</v>
      </c>
      <c r="B8019" s="81">
        <v>7</v>
      </c>
      <c r="H8019" s="72">
        <v>97.088999999999999</v>
      </c>
    </row>
    <row r="8020" spans="1:8">
      <c r="A8020" s="631">
        <v>42338</v>
      </c>
      <c r="B8020" s="81">
        <v>8</v>
      </c>
      <c r="H8020" s="72">
        <v>104.217</v>
      </c>
    </row>
    <row r="8021" spans="1:8">
      <c r="A8021" s="631">
        <v>42338</v>
      </c>
      <c r="B8021" s="81">
        <v>9</v>
      </c>
      <c r="H8021" s="72">
        <v>104.18</v>
      </c>
    </row>
    <row r="8022" spans="1:8">
      <c r="A8022" s="631">
        <v>42338</v>
      </c>
      <c r="B8022" s="81">
        <v>10</v>
      </c>
      <c r="H8022" s="72">
        <v>103.571</v>
      </c>
    </row>
    <row r="8023" spans="1:8">
      <c r="A8023" s="631">
        <v>42338</v>
      </c>
      <c r="B8023" s="81">
        <v>11</v>
      </c>
      <c r="H8023" s="72">
        <v>100.914</v>
      </c>
    </row>
    <row r="8024" spans="1:8">
      <c r="A8024" s="631">
        <v>42338</v>
      </c>
      <c r="B8024" s="81">
        <v>12</v>
      </c>
      <c r="H8024" s="72">
        <v>99.954999999999998</v>
      </c>
    </row>
    <row r="8025" spans="1:8">
      <c r="A8025" s="631">
        <v>42338</v>
      </c>
      <c r="B8025" s="81">
        <v>13</v>
      </c>
      <c r="H8025" s="72">
        <v>97.504999999999995</v>
      </c>
    </row>
    <row r="8026" spans="1:8">
      <c r="A8026" s="631">
        <v>42338</v>
      </c>
      <c r="B8026" s="81">
        <v>14</v>
      </c>
      <c r="H8026" s="72">
        <v>94.558000000000007</v>
      </c>
    </row>
    <row r="8027" spans="1:8">
      <c r="A8027" s="631">
        <v>42338</v>
      </c>
      <c r="B8027" s="81">
        <v>15</v>
      </c>
      <c r="H8027" s="72">
        <v>91.501999999999995</v>
      </c>
    </row>
    <row r="8028" spans="1:8">
      <c r="A8028" s="631">
        <v>42338</v>
      </c>
      <c r="B8028" s="81">
        <v>16</v>
      </c>
      <c r="H8028" s="72">
        <v>91.509</v>
      </c>
    </row>
    <row r="8029" spans="1:8">
      <c r="A8029" s="631">
        <v>42338</v>
      </c>
      <c r="B8029" s="81">
        <v>17</v>
      </c>
      <c r="H8029" s="72">
        <v>97.635999999999996</v>
      </c>
    </row>
    <row r="8030" spans="1:8">
      <c r="A8030" s="631">
        <v>42338</v>
      </c>
      <c r="B8030" s="81">
        <v>18</v>
      </c>
      <c r="H8030" s="72">
        <v>106.502</v>
      </c>
    </row>
    <row r="8031" spans="1:8">
      <c r="A8031" s="631">
        <v>42338</v>
      </c>
      <c r="B8031" s="81">
        <v>19</v>
      </c>
      <c r="H8031" s="72">
        <v>105.706</v>
      </c>
    </row>
    <row r="8032" spans="1:8">
      <c r="A8032" s="631">
        <v>42338</v>
      </c>
      <c r="B8032" s="81">
        <v>20</v>
      </c>
      <c r="H8032" s="72">
        <v>103.119</v>
      </c>
    </row>
    <row r="8033" spans="1:8">
      <c r="A8033" s="631">
        <v>42338</v>
      </c>
      <c r="B8033" s="81">
        <v>21</v>
      </c>
      <c r="H8033" s="72">
        <v>98.382999999999996</v>
      </c>
    </row>
    <row r="8034" spans="1:8">
      <c r="A8034" s="631">
        <v>42338</v>
      </c>
      <c r="B8034" s="81">
        <v>22</v>
      </c>
      <c r="H8034" s="72">
        <v>90.122</v>
      </c>
    </row>
    <row r="8035" spans="1:8">
      <c r="A8035" s="631">
        <v>42338</v>
      </c>
      <c r="B8035" s="81">
        <v>23</v>
      </c>
      <c r="H8035" s="72">
        <v>80.484999999999999</v>
      </c>
    </row>
    <row r="8036" spans="1:8">
      <c r="A8036" s="631">
        <v>42338</v>
      </c>
      <c r="B8036" s="81">
        <v>24</v>
      </c>
      <c r="H8036" s="72">
        <v>72.59</v>
      </c>
    </row>
    <row r="8037" spans="1:8">
      <c r="A8037" s="631">
        <v>42339</v>
      </c>
      <c r="B8037" s="81">
        <v>1</v>
      </c>
      <c r="H8037" s="72">
        <v>68.078999999999994</v>
      </c>
    </row>
    <row r="8038" spans="1:8">
      <c r="A8038" s="631">
        <v>42339</v>
      </c>
      <c r="B8038" s="81">
        <v>2</v>
      </c>
      <c r="H8038" s="72">
        <v>66.498999999999995</v>
      </c>
    </row>
    <row r="8039" spans="1:8">
      <c r="A8039" s="631">
        <v>42339</v>
      </c>
      <c r="B8039" s="81">
        <v>3</v>
      </c>
      <c r="H8039" s="72">
        <v>66.358000000000004</v>
      </c>
    </row>
    <row r="8040" spans="1:8">
      <c r="A8040" s="631">
        <v>42339</v>
      </c>
      <c r="B8040" s="81">
        <v>4</v>
      </c>
      <c r="H8040" s="72">
        <v>67.914000000000001</v>
      </c>
    </row>
    <row r="8041" spans="1:8">
      <c r="A8041" s="631">
        <v>42339</v>
      </c>
      <c r="B8041" s="81">
        <v>5</v>
      </c>
      <c r="H8041" s="72">
        <v>71.366</v>
      </c>
    </row>
    <row r="8042" spans="1:8">
      <c r="A8042" s="631">
        <v>42339</v>
      </c>
      <c r="B8042" s="81">
        <v>6</v>
      </c>
      <c r="H8042" s="72">
        <v>79.772999999999996</v>
      </c>
    </row>
    <row r="8043" spans="1:8">
      <c r="A8043" s="631">
        <v>42339</v>
      </c>
      <c r="B8043" s="81">
        <v>7</v>
      </c>
      <c r="H8043" s="72">
        <v>95.116</v>
      </c>
    </row>
    <row r="8044" spans="1:8">
      <c r="A8044" s="631">
        <v>42339</v>
      </c>
      <c r="B8044" s="81">
        <v>8</v>
      </c>
      <c r="H8044" s="72">
        <v>100.732</v>
      </c>
    </row>
    <row r="8045" spans="1:8">
      <c r="A8045" s="631">
        <v>42339</v>
      </c>
      <c r="B8045" s="81">
        <v>9</v>
      </c>
      <c r="H8045" s="72">
        <v>98.602999999999994</v>
      </c>
    </row>
    <row r="8046" spans="1:8">
      <c r="A8046" s="631">
        <v>42339</v>
      </c>
      <c r="B8046" s="81">
        <v>10</v>
      </c>
      <c r="H8046" s="72">
        <v>95.070999999999998</v>
      </c>
    </row>
    <row r="8047" spans="1:8">
      <c r="A8047" s="631">
        <v>42339</v>
      </c>
      <c r="B8047" s="81">
        <v>11</v>
      </c>
      <c r="H8047" s="72">
        <v>90.694000000000003</v>
      </c>
    </row>
    <row r="8048" spans="1:8">
      <c r="A8048" s="631">
        <v>42339</v>
      </c>
      <c r="B8048" s="81">
        <v>12</v>
      </c>
      <c r="H8048" s="72">
        <v>87.117000000000004</v>
      </c>
    </row>
    <row r="8049" spans="1:8">
      <c r="A8049" s="631">
        <v>42339</v>
      </c>
      <c r="B8049" s="81">
        <v>13</v>
      </c>
      <c r="H8049" s="72">
        <v>85.322000000000003</v>
      </c>
    </row>
    <row r="8050" spans="1:8">
      <c r="A8050" s="631">
        <v>42339</v>
      </c>
      <c r="B8050" s="81">
        <v>14</v>
      </c>
      <c r="H8050" s="72">
        <v>83.165000000000006</v>
      </c>
    </row>
    <row r="8051" spans="1:8">
      <c r="A8051" s="631">
        <v>42339</v>
      </c>
      <c r="B8051" s="81">
        <v>15</v>
      </c>
      <c r="H8051" s="72">
        <v>82.06</v>
      </c>
    </row>
    <row r="8052" spans="1:8">
      <c r="A8052" s="631">
        <v>42339</v>
      </c>
      <c r="B8052" s="81">
        <v>16</v>
      </c>
      <c r="H8052" s="72">
        <v>82.980999999999995</v>
      </c>
    </row>
    <row r="8053" spans="1:8">
      <c r="A8053" s="631">
        <v>42339</v>
      </c>
      <c r="B8053" s="81">
        <v>17</v>
      </c>
      <c r="H8053" s="72">
        <v>89.478999999999999</v>
      </c>
    </row>
    <row r="8054" spans="1:8">
      <c r="A8054" s="631">
        <v>42339</v>
      </c>
      <c r="B8054" s="81">
        <v>18</v>
      </c>
      <c r="H8054" s="72">
        <v>100.15900000000001</v>
      </c>
    </row>
    <row r="8055" spans="1:8">
      <c r="A8055" s="631">
        <v>42339</v>
      </c>
      <c r="B8055" s="81">
        <v>19</v>
      </c>
      <c r="H8055" s="72">
        <v>100.97499999999999</v>
      </c>
    </row>
    <row r="8056" spans="1:8">
      <c r="A8056" s="631">
        <v>42339</v>
      </c>
      <c r="B8056" s="81">
        <v>20</v>
      </c>
      <c r="H8056" s="72">
        <v>99.210999999999999</v>
      </c>
    </row>
    <row r="8057" spans="1:8">
      <c r="A8057" s="631">
        <v>42339</v>
      </c>
      <c r="B8057" s="81">
        <v>21</v>
      </c>
      <c r="H8057" s="72">
        <v>95.311999999999998</v>
      </c>
    </row>
    <row r="8058" spans="1:8">
      <c r="A8058" s="631">
        <v>42339</v>
      </c>
      <c r="B8058" s="81">
        <v>22</v>
      </c>
      <c r="H8058" s="72">
        <v>87.394999999999996</v>
      </c>
    </row>
    <row r="8059" spans="1:8">
      <c r="A8059" s="631">
        <v>42339</v>
      </c>
      <c r="B8059" s="81">
        <v>23</v>
      </c>
      <c r="H8059" s="72">
        <v>77.715000000000003</v>
      </c>
    </row>
    <row r="8060" spans="1:8">
      <c r="A8060" s="631">
        <v>42339</v>
      </c>
      <c r="B8060" s="81">
        <v>24</v>
      </c>
      <c r="H8060" s="72">
        <v>68.94</v>
      </c>
    </row>
    <row r="8061" spans="1:8">
      <c r="A8061" s="631">
        <v>42340</v>
      </c>
      <c r="B8061" s="81">
        <v>1</v>
      </c>
      <c r="H8061" s="72">
        <v>64.120999999999995</v>
      </c>
    </row>
    <row r="8062" spans="1:8">
      <c r="A8062" s="631">
        <v>42340</v>
      </c>
      <c r="B8062" s="81">
        <v>2</v>
      </c>
      <c r="H8062" s="72">
        <v>61.472000000000001</v>
      </c>
    </row>
    <row r="8063" spans="1:8">
      <c r="A8063" s="631">
        <v>42340</v>
      </c>
      <c r="B8063" s="81">
        <v>3</v>
      </c>
      <c r="H8063" s="72">
        <v>60.726999999999997</v>
      </c>
    </row>
    <row r="8064" spans="1:8">
      <c r="A8064" s="631">
        <v>42340</v>
      </c>
      <c r="B8064" s="81">
        <v>4</v>
      </c>
      <c r="H8064" s="72">
        <v>61.014000000000003</v>
      </c>
    </row>
    <row r="8065" spans="1:8">
      <c r="A8065" s="631">
        <v>42340</v>
      </c>
      <c r="B8065" s="81">
        <v>5</v>
      </c>
      <c r="H8065" s="72">
        <v>63.988999999999997</v>
      </c>
    </row>
    <row r="8066" spans="1:8">
      <c r="A8066" s="631">
        <v>42340</v>
      </c>
      <c r="B8066" s="81">
        <v>6</v>
      </c>
      <c r="H8066" s="72">
        <v>71.98</v>
      </c>
    </row>
    <row r="8067" spans="1:8">
      <c r="A8067" s="631">
        <v>42340</v>
      </c>
      <c r="B8067" s="81">
        <v>7</v>
      </c>
      <c r="H8067" s="72">
        <v>85.757000000000005</v>
      </c>
    </row>
    <row r="8068" spans="1:8">
      <c r="A8068" s="631">
        <v>42340</v>
      </c>
      <c r="B8068" s="81">
        <v>8</v>
      </c>
      <c r="H8068" s="72">
        <v>92.341999999999999</v>
      </c>
    </row>
    <row r="8069" spans="1:8">
      <c r="A8069" s="631">
        <v>42340</v>
      </c>
      <c r="B8069" s="81">
        <v>9</v>
      </c>
      <c r="H8069" s="72">
        <v>92.680999999999997</v>
      </c>
    </row>
    <row r="8070" spans="1:8">
      <c r="A8070" s="631">
        <v>42340</v>
      </c>
      <c r="B8070" s="81">
        <v>10</v>
      </c>
      <c r="H8070" s="72">
        <v>92.844999999999999</v>
      </c>
    </row>
    <row r="8071" spans="1:8">
      <c r="A8071" s="631">
        <v>42340</v>
      </c>
      <c r="B8071" s="81">
        <v>11</v>
      </c>
      <c r="H8071" s="72">
        <v>90.974999999999994</v>
      </c>
    </row>
    <row r="8072" spans="1:8">
      <c r="A8072" s="631">
        <v>42340</v>
      </c>
      <c r="B8072" s="81">
        <v>12</v>
      </c>
      <c r="H8072" s="72">
        <v>89.244</v>
      </c>
    </row>
    <row r="8073" spans="1:8">
      <c r="A8073" s="631">
        <v>42340</v>
      </c>
      <c r="B8073" s="81">
        <v>13</v>
      </c>
      <c r="H8073" s="72">
        <v>87.527000000000001</v>
      </c>
    </row>
    <row r="8074" spans="1:8">
      <c r="A8074" s="631">
        <v>42340</v>
      </c>
      <c r="B8074" s="81">
        <v>14</v>
      </c>
      <c r="H8074" s="72">
        <v>86.251000000000005</v>
      </c>
    </row>
    <row r="8075" spans="1:8">
      <c r="A8075" s="631">
        <v>42340</v>
      </c>
      <c r="B8075" s="81">
        <v>15</v>
      </c>
      <c r="H8075" s="72">
        <v>86.247</v>
      </c>
    </row>
    <row r="8076" spans="1:8">
      <c r="A8076" s="631">
        <v>42340</v>
      </c>
      <c r="B8076" s="81">
        <v>16</v>
      </c>
      <c r="H8076" s="72">
        <v>87.328000000000003</v>
      </c>
    </row>
    <row r="8077" spans="1:8">
      <c r="A8077" s="631">
        <v>42340</v>
      </c>
      <c r="B8077" s="81">
        <v>17</v>
      </c>
      <c r="H8077" s="72">
        <v>93.739000000000004</v>
      </c>
    </row>
    <row r="8078" spans="1:8">
      <c r="A8078" s="631">
        <v>42340</v>
      </c>
      <c r="B8078" s="81">
        <v>18</v>
      </c>
      <c r="H8078" s="72">
        <v>101.34699999999999</v>
      </c>
    </row>
    <row r="8079" spans="1:8">
      <c r="A8079" s="631">
        <v>42340</v>
      </c>
      <c r="B8079" s="81">
        <v>19</v>
      </c>
      <c r="H8079" s="72">
        <v>100.354</v>
      </c>
    </row>
    <row r="8080" spans="1:8">
      <c r="A8080" s="631">
        <v>42340</v>
      </c>
      <c r="B8080" s="81">
        <v>20</v>
      </c>
      <c r="H8080" s="72">
        <v>97.554000000000002</v>
      </c>
    </row>
    <row r="8081" spans="1:8">
      <c r="A8081" s="631">
        <v>42340</v>
      </c>
      <c r="B8081" s="81">
        <v>21</v>
      </c>
      <c r="H8081" s="72">
        <v>92.953000000000003</v>
      </c>
    </row>
    <row r="8082" spans="1:8">
      <c r="A8082" s="631">
        <v>42340</v>
      </c>
      <c r="B8082" s="81">
        <v>22</v>
      </c>
      <c r="H8082" s="72">
        <v>85.384</v>
      </c>
    </row>
    <row r="8083" spans="1:8">
      <c r="A8083" s="631">
        <v>42340</v>
      </c>
      <c r="B8083" s="81">
        <v>23</v>
      </c>
      <c r="H8083" s="72">
        <v>75.504999999999995</v>
      </c>
    </row>
    <row r="8084" spans="1:8">
      <c r="A8084" s="631">
        <v>42340</v>
      </c>
      <c r="B8084" s="81">
        <v>24</v>
      </c>
      <c r="H8084" s="72">
        <v>67.286000000000001</v>
      </c>
    </row>
    <row r="8085" spans="1:8">
      <c r="A8085" s="631">
        <v>42341</v>
      </c>
      <c r="B8085" s="81">
        <v>1</v>
      </c>
      <c r="H8085" s="72">
        <v>62.058999999999997</v>
      </c>
    </row>
    <row r="8086" spans="1:8">
      <c r="A8086" s="631">
        <v>42341</v>
      </c>
      <c r="B8086" s="81">
        <v>2</v>
      </c>
      <c r="H8086" s="72">
        <v>59.207999999999998</v>
      </c>
    </row>
    <row r="8087" spans="1:8">
      <c r="A8087" s="631">
        <v>42341</v>
      </c>
      <c r="B8087" s="81">
        <v>3</v>
      </c>
      <c r="H8087" s="72">
        <v>58.143000000000001</v>
      </c>
    </row>
    <row r="8088" spans="1:8">
      <c r="A8088" s="631">
        <v>42341</v>
      </c>
      <c r="B8088" s="81">
        <v>4</v>
      </c>
      <c r="H8088" s="72">
        <v>58.411000000000001</v>
      </c>
    </row>
    <row r="8089" spans="1:8">
      <c r="A8089" s="631">
        <v>42341</v>
      </c>
      <c r="B8089" s="81">
        <v>5</v>
      </c>
      <c r="H8089" s="72">
        <v>61.219000000000001</v>
      </c>
    </row>
    <row r="8090" spans="1:8">
      <c r="A8090" s="631">
        <v>42341</v>
      </c>
      <c r="B8090" s="81">
        <v>6</v>
      </c>
      <c r="H8090" s="72">
        <v>68.706000000000003</v>
      </c>
    </row>
    <row r="8091" spans="1:8">
      <c r="A8091" s="631">
        <v>42341</v>
      </c>
      <c r="B8091" s="81">
        <v>7</v>
      </c>
      <c r="H8091" s="72">
        <v>81.852000000000004</v>
      </c>
    </row>
    <row r="8092" spans="1:8">
      <c r="A8092" s="631">
        <v>42341</v>
      </c>
      <c r="B8092" s="81">
        <v>8</v>
      </c>
      <c r="H8092" s="72">
        <v>89.668999999999997</v>
      </c>
    </row>
    <row r="8093" spans="1:8">
      <c r="A8093" s="631">
        <v>42341</v>
      </c>
      <c r="B8093" s="81">
        <v>9</v>
      </c>
      <c r="H8093" s="72">
        <v>92.873000000000005</v>
      </c>
    </row>
    <row r="8094" spans="1:8">
      <c r="A8094" s="631">
        <v>42341</v>
      </c>
      <c r="B8094" s="81">
        <v>10</v>
      </c>
      <c r="H8094" s="72">
        <v>94.325000000000003</v>
      </c>
    </row>
    <row r="8095" spans="1:8">
      <c r="A8095" s="631">
        <v>42341</v>
      </c>
      <c r="B8095" s="81">
        <v>11</v>
      </c>
      <c r="H8095" s="72">
        <v>95.873999999999995</v>
      </c>
    </row>
    <row r="8096" spans="1:8">
      <c r="A8096" s="631">
        <v>42341</v>
      </c>
      <c r="B8096" s="81">
        <v>12</v>
      </c>
      <c r="H8096" s="72">
        <v>97.278000000000006</v>
      </c>
    </row>
    <row r="8097" spans="1:8">
      <c r="A8097" s="631">
        <v>42341</v>
      </c>
      <c r="B8097" s="81">
        <v>13</v>
      </c>
      <c r="H8097" s="72">
        <v>97.129000000000005</v>
      </c>
    </row>
    <row r="8098" spans="1:8">
      <c r="A8098" s="631">
        <v>42341</v>
      </c>
      <c r="B8098" s="81">
        <v>14</v>
      </c>
      <c r="H8098" s="72">
        <v>95.956000000000003</v>
      </c>
    </row>
    <row r="8099" spans="1:8">
      <c r="A8099" s="631">
        <v>42341</v>
      </c>
      <c r="B8099" s="81">
        <v>15</v>
      </c>
      <c r="H8099" s="72">
        <v>96.141999999999996</v>
      </c>
    </row>
    <row r="8100" spans="1:8">
      <c r="A8100" s="631">
        <v>42341</v>
      </c>
      <c r="B8100" s="81">
        <v>16</v>
      </c>
      <c r="H8100" s="72">
        <v>97.792000000000002</v>
      </c>
    </row>
    <row r="8101" spans="1:8">
      <c r="A8101" s="631">
        <v>42341</v>
      </c>
      <c r="B8101" s="81">
        <v>17</v>
      </c>
      <c r="H8101" s="72">
        <v>103.67</v>
      </c>
    </row>
    <row r="8102" spans="1:8">
      <c r="A8102" s="631">
        <v>42341</v>
      </c>
      <c r="B8102" s="81">
        <v>18</v>
      </c>
      <c r="H8102" s="72">
        <v>106.06699999999999</v>
      </c>
    </row>
    <row r="8103" spans="1:8">
      <c r="A8103" s="631">
        <v>42341</v>
      </c>
      <c r="B8103" s="81">
        <v>19</v>
      </c>
      <c r="H8103" s="72">
        <v>104.104</v>
      </c>
    </row>
    <row r="8104" spans="1:8">
      <c r="A8104" s="631">
        <v>42341</v>
      </c>
      <c r="B8104" s="81">
        <v>20</v>
      </c>
      <c r="H8104" s="72">
        <v>100.607</v>
      </c>
    </row>
    <row r="8105" spans="1:8">
      <c r="A8105" s="631">
        <v>42341</v>
      </c>
      <c r="B8105" s="81">
        <v>21</v>
      </c>
      <c r="H8105" s="72">
        <v>95.944000000000003</v>
      </c>
    </row>
    <row r="8106" spans="1:8">
      <c r="A8106" s="631">
        <v>42341</v>
      </c>
      <c r="B8106" s="81">
        <v>22</v>
      </c>
      <c r="H8106" s="72">
        <v>88.108999999999995</v>
      </c>
    </row>
    <row r="8107" spans="1:8">
      <c r="A8107" s="631">
        <v>42341</v>
      </c>
      <c r="B8107" s="81">
        <v>23</v>
      </c>
      <c r="H8107" s="72">
        <v>77.959000000000003</v>
      </c>
    </row>
    <row r="8108" spans="1:8">
      <c r="A8108" s="631">
        <v>42341</v>
      </c>
      <c r="B8108" s="81">
        <v>24</v>
      </c>
      <c r="H8108" s="72">
        <v>69.674999999999997</v>
      </c>
    </row>
    <row r="8109" spans="1:8">
      <c r="A8109" s="631">
        <v>42342</v>
      </c>
      <c r="B8109" s="81">
        <v>1</v>
      </c>
      <c r="H8109" s="72">
        <v>63.921999999999997</v>
      </c>
    </row>
    <row r="8110" spans="1:8">
      <c r="A8110" s="631">
        <v>42342</v>
      </c>
      <c r="B8110" s="81">
        <v>2</v>
      </c>
      <c r="H8110" s="72">
        <v>60.962000000000003</v>
      </c>
    </row>
    <row r="8111" spans="1:8">
      <c r="A8111" s="631">
        <v>42342</v>
      </c>
      <c r="B8111" s="81">
        <v>3</v>
      </c>
      <c r="H8111" s="72">
        <v>59.83</v>
      </c>
    </row>
    <row r="8112" spans="1:8">
      <c r="A8112" s="631">
        <v>42342</v>
      </c>
      <c r="B8112" s="81">
        <v>4</v>
      </c>
      <c r="H8112" s="72">
        <v>59.959000000000003</v>
      </c>
    </row>
    <row r="8113" spans="1:8">
      <c r="A8113" s="631">
        <v>42342</v>
      </c>
      <c r="B8113" s="81">
        <v>5</v>
      </c>
      <c r="H8113" s="72">
        <v>63.344999999999999</v>
      </c>
    </row>
    <row r="8114" spans="1:8">
      <c r="A8114" s="631">
        <v>42342</v>
      </c>
      <c r="B8114" s="81">
        <v>6</v>
      </c>
      <c r="H8114" s="72">
        <v>70.346000000000004</v>
      </c>
    </row>
    <row r="8115" spans="1:8">
      <c r="A8115" s="631">
        <v>42342</v>
      </c>
      <c r="B8115" s="81">
        <v>7</v>
      </c>
      <c r="H8115" s="72">
        <v>83.652000000000001</v>
      </c>
    </row>
    <row r="8116" spans="1:8">
      <c r="A8116" s="631">
        <v>42342</v>
      </c>
      <c r="B8116" s="81">
        <v>8</v>
      </c>
      <c r="H8116" s="72">
        <v>90.691000000000003</v>
      </c>
    </row>
    <row r="8117" spans="1:8">
      <c r="A8117" s="631">
        <v>42342</v>
      </c>
      <c r="B8117" s="81">
        <v>9</v>
      </c>
      <c r="H8117" s="72">
        <v>90.728999999999999</v>
      </c>
    </row>
    <row r="8118" spans="1:8">
      <c r="A8118" s="631">
        <v>42342</v>
      </c>
      <c r="B8118" s="81">
        <v>10</v>
      </c>
      <c r="H8118" s="72">
        <v>90.614999999999995</v>
      </c>
    </row>
    <row r="8119" spans="1:8">
      <c r="A8119" s="631">
        <v>42342</v>
      </c>
      <c r="B8119" s="81">
        <v>11</v>
      </c>
      <c r="H8119" s="72">
        <v>89.15</v>
      </c>
    </row>
    <row r="8120" spans="1:8">
      <c r="A8120" s="631">
        <v>42342</v>
      </c>
      <c r="B8120" s="81">
        <v>12</v>
      </c>
      <c r="H8120" s="72">
        <v>87.703000000000003</v>
      </c>
    </row>
    <row r="8121" spans="1:8">
      <c r="A8121" s="631">
        <v>42342</v>
      </c>
      <c r="B8121" s="81">
        <v>13</v>
      </c>
      <c r="H8121" s="72">
        <v>83.914000000000001</v>
      </c>
    </row>
    <row r="8122" spans="1:8">
      <c r="A8122" s="631">
        <v>42342</v>
      </c>
      <c r="B8122" s="81">
        <v>14</v>
      </c>
      <c r="H8122" s="72">
        <v>82.724999999999994</v>
      </c>
    </row>
    <row r="8123" spans="1:8">
      <c r="A8123" s="631">
        <v>42342</v>
      </c>
      <c r="B8123" s="81">
        <v>15</v>
      </c>
      <c r="H8123" s="72">
        <v>81.106999999999999</v>
      </c>
    </row>
    <row r="8124" spans="1:8">
      <c r="A8124" s="631">
        <v>42342</v>
      </c>
      <c r="B8124" s="81">
        <v>16</v>
      </c>
      <c r="H8124" s="72">
        <v>82.153000000000006</v>
      </c>
    </row>
    <row r="8125" spans="1:8">
      <c r="A8125" s="631">
        <v>42342</v>
      </c>
      <c r="B8125" s="81">
        <v>17</v>
      </c>
      <c r="H8125" s="72">
        <v>89.584999999999994</v>
      </c>
    </row>
    <row r="8126" spans="1:8">
      <c r="A8126" s="631">
        <v>42342</v>
      </c>
      <c r="B8126" s="81">
        <v>18</v>
      </c>
      <c r="H8126" s="72">
        <v>98.8</v>
      </c>
    </row>
    <row r="8127" spans="1:8">
      <c r="A8127" s="631">
        <v>42342</v>
      </c>
      <c r="B8127" s="81">
        <v>19</v>
      </c>
      <c r="H8127" s="72">
        <v>98.195999999999998</v>
      </c>
    </row>
    <row r="8128" spans="1:8">
      <c r="A8128" s="631">
        <v>42342</v>
      </c>
      <c r="B8128" s="81">
        <v>20</v>
      </c>
      <c r="H8128" s="72">
        <v>95.52</v>
      </c>
    </row>
    <row r="8129" spans="1:8">
      <c r="A8129" s="631">
        <v>42342</v>
      </c>
      <c r="B8129" s="81">
        <v>21</v>
      </c>
      <c r="H8129" s="72">
        <v>92.1</v>
      </c>
    </row>
    <row r="8130" spans="1:8">
      <c r="A8130" s="631">
        <v>42342</v>
      </c>
      <c r="B8130" s="81">
        <v>22</v>
      </c>
      <c r="H8130" s="72">
        <v>87.924999999999997</v>
      </c>
    </row>
    <row r="8131" spans="1:8">
      <c r="A8131" s="631">
        <v>42342</v>
      </c>
      <c r="B8131" s="81">
        <v>23</v>
      </c>
      <c r="H8131" s="72">
        <v>79.707999999999998</v>
      </c>
    </row>
    <row r="8132" spans="1:8">
      <c r="A8132" s="631">
        <v>42342</v>
      </c>
      <c r="B8132" s="81">
        <v>24</v>
      </c>
      <c r="H8132" s="72">
        <v>72.128</v>
      </c>
    </row>
    <row r="8133" spans="1:8">
      <c r="A8133" s="631">
        <v>42343</v>
      </c>
      <c r="B8133" s="81">
        <v>1</v>
      </c>
      <c r="H8133" s="72">
        <v>66.216999999999999</v>
      </c>
    </row>
    <row r="8134" spans="1:8">
      <c r="A8134" s="631">
        <v>42343</v>
      </c>
      <c r="B8134" s="81">
        <v>2</v>
      </c>
      <c r="H8134" s="72">
        <v>63.356000000000002</v>
      </c>
    </row>
    <row r="8135" spans="1:8">
      <c r="A8135" s="631">
        <v>42343</v>
      </c>
      <c r="B8135" s="81">
        <v>3</v>
      </c>
      <c r="H8135" s="72">
        <v>62.164000000000001</v>
      </c>
    </row>
    <row r="8136" spans="1:8">
      <c r="A8136" s="631">
        <v>42343</v>
      </c>
      <c r="B8136" s="81">
        <v>4</v>
      </c>
      <c r="H8136" s="72">
        <v>62.209000000000003</v>
      </c>
    </row>
    <row r="8137" spans="1:8">
      <c r="A8137" s="631">
        <v>42343</v>
      </c>
      <c r="B8137" s="81">
        <v>5</v>
      </c>
      <c r="H8137" s="72">
        <v>63.896999999999998</v>
      </c>
    </row>
    <row r="8138" spans="1:8">
      <c r="A8138" s="631">
        <v>42343</v>
      </c>
      <c r="B8138" s="81">
        <v>6</v>
      </c>
      <c r="H8138" s="72">
        <v>68.168000000000006</v>
      </c>
    </row>
    <row r="8139" spans="1:8">
      <c r="A8139" s="631">
        <v>42343</v>
      </c>
      <c r="B8139" s="81">
        <v>7</v>
      </c>
      <c r="H8139" s="72">
        <v>74.555000000000007</v>
      </c>
    </row>
    <row r="8140" spans="1:8">
      <c r="A8140" s="631">
        <v>42343</v>
      </c>
      <c r="B8140" s="81">
        <v>8</v>
      </c>
      <c r="H8140" s="72">
        <v>80.198999999999998</v>
      </c>
    </row>
    <row r="8141" spans="1:8">
      <c r="A8141" s="631">
        <v>42343</v>
      </c>
      <c r="B8141" s="81">
        <v>9</v>
      </c>
      <c r="H8141" s="72">
        <v>85.289000000000001</v>
      </c>
    </row>
    <row r="8142" spans="1:8">
      <c r="A8142" s="631">
        <v>42343</v>
      </c>
      <c r="B8142" s="81">
        <v>10</v>
      </c>
      <c r="H8142" s="72">
        <v>88.326999999999998</v>
      </c>
    </row>
    <row r="8143" spans="1:8">
      <c r="A8143" s="631">
        <v>42343</v>
      </c>
      <c r="B8143" s="81">
        <v>11</v>
      </c>
      <c r="H8143" s="72">
        <v>88.775000000000006</v>
      </c>
    </row>
    <row r="8144" spans="1:8">
      <c r="A8144" s="631">
        <v>42343</v>
      </c>
      <c r="B8144" s="81">
        <v>12</v>
      </c>
      <c r="H8144" s="72">
        <v>85.927000000000007</v>
      </c>
    </row>
    <row r="8145" spans="1:8">
      <c r="A8145" s="631">
        <v>42343</v>
      </c>
      <c r="B8145" s="81">
        <v>13</v>
      </c>
      <c r="H8145" s="72">
        <v>82.111000000000004</v>
      </c>
    </row>
    <row r="8146" spans="1:8">
      <c r="A8146" s="631">
        <v>42343</v>
      </c>
      <c r="B8146" s="81">
        <v>14</v>
      </c>
      <c r="H8146" s="72">
        <v>81.465000000000003</v>
      </c>
    </row>
    <row r="8147" spans="1:8">
      <c r="A8147" s="631">
        <v>42343</v>
      </c>
      <c r="B8147" s="81">
        <v>15</v>
      </c>
      <c r="H8147" s="72">
        <v>81.52</v>
      </c>
    </row>
    <row r="8148" spans="1:8">
      <c r="A8148" s="631">
        <v>42343</v>
      </c>
      <c r="B8148" s="81">
        <v>16</v>
      </c>
      <c r="H8148" s="72">
        <v>84.126999999999995</v>
      </c>
    </row>
    <row r="8149" spans="1:8">
      <c r="A8149" s="631">
        <v>42343</v>
      </c>
      <c r="B8149" s="81">
        <v>17</v>
      </c>
      <c r="H8149" s="72">
        <v>90.614000000000004</v>
      </c>
    </row>
    <row r="8150" spans="1:8">
      <c r="A8150" s="631">
        <v>42343</v>
      </c>
      <c r="B8150" s="81">
        <v>18</v>
      </c>
      <c r="H8150" s="72">
        <v>97.304000000000002</v>
      </c>
    </row>
    <row r="8151" spans="1:8">
      <c r="A8151" s="631">
        <v>42343</v>
      </c>
      <c r="B8151" s="81">
        <v>19</v>
      </c>
      <c r="H8151" s="72">
        <v>95.388000000000005</v>
      </c>
    </row>
    <row r="8152" spans="1:8">
      <c r="A8152" s="631">
        <v>42343</v>
      </c>
      <c r="B8152" s="81">
        <v>20</v>
      </c>
      <c r="H8152" s="72">
        <v>93.01</v>
      </c>
    </row>
    <row r="8153" spans="1:8">
      <c r="A8153" s="631">
        <v>42343</v>
      </c>
      <c r="B8153" s="81">
        <v>21</v>
      </c>
      <c r="H8153" s="72">
        <v>90.89</v>
      </c>
    </row>
    <row r="8154" spans="1:8">
      <c r="A8154" s="631">
        <v>42343</v>
      </c>
      <c r="B8154" s="81">
        <v>22</v>
      </c>
      <c r="H8154" s="72">
        <v>86.543000000000006</v>
      </c>
    </row>
    <row r="8155" spans="1:8">
      <c r="A8155" s="631">
        <v>42343</v>
      </c>
      <c r="B8155" s="81">
        <v>23</v>
      </c>
      <c r="H8155" s="72">
        <v>79.209000000000003</v>
      </c>
    </row>
    <row r="8156" spans="1:8">
      <c r="A8156" s="631">
        <v>42343</v>
      </c>
      <c r="B8156" s="81">
        <v>24</v>
      </c>
      <c r="H8156" s="72">
        <v>71.325999999999993</v>
      </c>
    </row>
    <row r="8157" spans="1:8">
      <c r="A8157" s="631">
        <v>42344</v>
      </c>
      <c r="B8157" s="81">
        <v>1</v>
      </c>
      <c r="H8157" s="72">
        <v>66.015000000000001</v>
      </c>
    </row>
    <row r="8158" spans="1:8">
      <c r="A8158" s="631">
        <v>42344</v>
      </c>
      <c r="B8158" s="81">
        <v>2</v>
      </c>
      <c r="H8158" s="72">
        <v>63.177999999999997</v>
      </c>
    </row>
    <row r="8159" spans="1:8">
      <c r="A8159" s="631">
        <v>42344</v>
      </c>
      <c r="B8159" s="81">
        <v>3</v>
      </c>
      <c r="H8159" s="72">
        <v>61.34</v>
      </c>
    </row>
    <row r="8160" spans="1:8">
      <c r="A8160" s="631">
        <v>42344</v>
      </c>
      <c r="B8160" s="81">
        <v>4</v>
      </c>
      <c r="H8160" s="72">
        <v>61.613999999999997</v>
      </c>
    </row>
    <row r="8161" spans="1:8">
      <c r="A8161" s="631">
        <v>42344</v>
      </c>
      <c r="B8161" s="81">
        <v>5</v>
      </c>
      <c r="H8161" s="72">
        <v>62.167999999999999</v>
      </c>
    </row>
    <row r="8162" spans="1:8">
      <c r="A8162" s="631">
        <v>42344</v>
      </c>
      <c r="B8162" s="81">
        <v>6</v>
      </c>
      <c r="H8162" s="72">
        <v>65.165000000000006</v>
      </c>
    </row>
    <row r="8163" spans="1:8">
      <c r="A8163" s="631">
        <v>42344</v>
      </c>
      <c r="B8163" s="81">
        <v>7</v>
      </c>
      <c r="H8163" s="72">
        <v>69.981999999999999</v>
      </c>
    </row>
    <row r="8164" spans="1:8">
      <c r="A8164" s="631">
        <v>42344</v>
      </c>
      <c r="B8164" s="81">
        <v>8</v>
      </c>
      <c r="H8164" s="72">
        <v>75.850999999999999</v>
      </c>
    </row>
    <row r="8165" spans="1:8">
      <c r="A8165" s="631">
        <v>42344</v>
      </c>
      <c r="B8165" s="81">
        <v>9</v>
      </c>
      <c r="H8165" s="72">
        <v>81.254999999999995</v>
      </c>
    </row>
    <row r="8166" spans="1:8">
      <c r="A8166" s="631">
        <v>42344</v>
      </c>
      <c r="B8166" s="81">
        <v>10</v>
      </c>
      <c r="H8166" s="72">
        <v>85.947999999999993</v>
      </c>
    </row>
    <row r="8167" spans="1:8">
      <c r="A8167" s="631">
        <v>42344</v>
      </c>
      <c r="B8167" s="81">
        <v>11</v>
      </c>
      <c r="H8167" s="72">
        <v>88.298000000000002</v>
      </c>
    </row>
    <row r="8168" spans="1:8">
      <c r="A8168" s="631">
        <v>42344</v>
      </c>
      <c r="B8168" s="81">
        <v>12</v>
      </c>
      <c r="H8168" s="72">
        <v>89.573999999999998</v>
      </c>
    </row>
    <row r="8169" spans="1:8">
      <c r="A8169" s="631">
        <v>42344</v>
      </c>
      <c r="B8169" s="81">
        <v>13</v>
      </c>
      <c r="H8169" s="72">
        <v>88.676000000000002</v>
      </c>
    </row>
    <row r="8170" spans="1:8">
      <c r="A8170" s="631">
        <v>42344</v>
      </c>
      <c r="B8170" s="81">
        <v>14</v>
      </c>
      <c r="H8170" s="72">
        <v>88.116</v>
      </c>
    </row>
    <row r="8171" spans="1:8">
      <c r="A8171" s="631">
        <v>42344</v>
      </c>
      <c r="B8171" s="81">
        <v>15</v>
      </c>
      <c r="H8171" s="72">
        <v>87.713999999999999</v>
      </c>
    </row>
    <row r="8172" spans="1:8">
      <c r="A8172" s="631">
        <v>42344</v>
      </c>
      <c r="B8172" s="81">
        <v>16</v>
      </c>
      <c r="H8172" s="72">
        <v>88.71</v>
      </c>
    </row>
    <row r="8173" spans="1:8">
      <c r="A8173" s="631">
        <v>42344</v>
      </c>
      <c r="B8173" s="81">
        <v>17</v>
      </c>
      <c r="H8173" s="72">
        <v>94.882999999999996</v>
      </c>
    </row>
    <row r="8174" spans="1:8">
      <c r="A8174" s="631">
        <v>42344</v>
      </c>
      <c r="B8174" s="81">
        <v>18</v>
      </c>
      <c r="H8174" s="72">
        <v>102.685</v>
      </c>
    </row>
    <row r="8175" spans="1:8">
      <c r="A8175" s="631">
        <v>42344</v>
      </c>
      <c r="B8175" s="81">
        <v>19</v>
      </c>
      <c r="H8175" s="72">
        <v>102.107</v>
      </c>
    </row>
    <row r="8176" spans="1:8">
      <c r="A8176" s="631">
        <v>42344</v>
      </c>
      <c r="B8176" s="81">
        <v>20</v>
      </c>
      <c r="H8176" s="72">
        <v>99.067999999999998</v>
      </c>
    </row>
    <row r="8177" spans="1:8">
      <c r="A8177" s="631">
        <v>42344</v>
      </c>
      <c r="B8177" s="81">
        <v>21</v>
      </c>
      <c r="H8177" s="72">
        <v>94.661000000000001</v>
      </c>
    </row>
    <row r="8178" spans="1:8">
      <c r="A8178" s="631">
        <v>42344</v>
      </c>
      <c r="B8178" s="81">
        <v>22</v>
      </c>
      <c r="H8178" s="72">
        <v>87.257000000000005</v>
      </c>
    </row>
    <row r="8179" spans="1:8">
      <c r="A8179" s="631">
        <v>42344</v>
      </c>
      <c r="B8179" s="81">
        <v>23</v>
      </c>
      <c r="H8179" s="72">
        <v>77.222999999999999</v>
      </c>
    </row>
    <row r="8180" spans="1:8">
      <c r="A8180" s="631">
        <v>42344</v>
      </c>
      <c r="B8180" s="81">
        <v>24</v>
      </c>
      <c r="H8180" s="72">
        <v>68.716999999999999</v>
      </c>
    </row>
    <row r="8181" spans="1:8">
      <c r="A8181" s="631">
        <v>42345</v>
      </c>
      <c r="B8181" s="81">
        <v>1</v>
      </c>
      <c r="H8181" s="72">
        <v>63.482999999999997</v>
      </c>
    </row>
    <row r="8182" spans="1:8">
      <c r="A8182" s="631">
        <v>42345</v>
      </c>
      <c r="B8182" s="81">
        <v>2</v>
      </c>
      <c r="H8182" s="72">
        <v>60.655999999999999</v>
      </c>
    </row>
    <row r="8183" spans="1:8">
      <c r="A8183" s="631">
        <v>42345</v>
      </c>
      <c r="B8183" s="81">
        <v>3</v>
      </c>
      <c r="H8183" s="72">
        <v>59.856000000000002</v>
      </c>
    </row>
    <row r="8184" spans="1:8">
      <c r="A8184" s="631">
        <v>42345</v>
      </c>
      <c r="B8184" s="81">
        <v>4</v>
      </c>
      <c r="H8184" s="72">
        <v>60.255000000000003</v>
      </c>
    </row>
    <row r="8185" spans="1:8">
      <c r="A8185" s="631">
        <v>42345</v>
      </c>
      <c r="B8185" s="81">
        <v>5</v>
      </c>
      <c r="H8185" s="72">
        <v>63.2</v>
      </c>
    </row>
    <row r="8186" spans="1:8">
      <c r="A8186" s="631">
        <v>42345</v>
      </c>
      <c r="B8186" s="81">
        <v>6</v>
      </c>
      <c r="H8186" s="72">
        <v>69.87</v>
      </c>
    </row>
    <row r="8187" spans="1:8">
      <c r="A8187" s="631">
        <v>42345</v>
      </c>
      <c r="B8187" s="81">
        <v>7</v>
      </c>
      <c r="H8187" s="72">
        <v>83.28</v>
      </c>
    </row>
    <row r="8188" spans="1:8">
      <c r="A8188" s="631">
        <v>42345</v>
      </c>
      <c r="B8188" s="81">
        <v>8</v>
      </c>
      <c r="H8188" s="72">
        <v>92.787000000000006</v>
      </c>
    </row>
    <row r="8189" spans="1:8">
      <c r="A8189" s="631">
        <v>42345</v>
      </c>
      <c r="B8189" s="81">
        <v>9</v>
      </c>
      <c r="H8189" s="72">
        <v>94.381</v>
      </c>
    </row>
    <row r="8190" spans="1:8">
      <c r="A8190" s="631">
        <v>42345</v>
      </c>
      <c r="B8190" s="81">
        <v>10</v>
      </c>
      <c r="H8190" s="72">
        <v>96.338999999999999</v>
      </c>
    </row>
    <row r="8191" spans="1:8">
      <c r="A8191" s="631">
        <v>42345</v>
      </c>
      <c r="B8191" s="81">
        <v>11</v>
      </c>
      <c r="H8191" s="72">
        <v>95.88</v>
      </c>
    </row>
    <row r="8192" spans="1:8">
      <c r="A8192" s="631">
        <v>42345</v>
      </c>
      <c r="B8192" s="81">
        <v>12</v>
      </c>
      <c r="H8192" s="72">
        <v>95.040999999999997</v>
      </c>
    </row>
    <row r="8193" spans="1:8">
      <c r="A8193" s="631">
        <v>42345</v>
      </c>
      <c r="B8193" s="81">
        <v>13</v>
      </c>
      <c r="H8193" s="72">
        <v>92.915999999999997</v>
      </c>
    </row>
    <row r="8194" spans="1:8">
      <c r="A8194" s="631">
        <v>42345</v>
      </c>
      <c r="B8194" s="81">
        <v>14</v>
      </c>
      <c r="H8194" s="72">
        <v>92.325999999999993</v>
      </c>
    </row>
    <row r="8195" spans="1:8">
      <c r="A8195" s="631">
        <v>42345</v>
      </c>
      <c r="B8195" s="81">
        <v>15</v>
      </c>
      <c r="H8195" s="72">
        <v>91.915000000000006</v>
      </c>
    </row>
    <row r="8196" spans="1:8">
      <c r="A8196" s="631">
        <v>42345</v>
      </c>
      <c r="B8196" s="81">
        <v>16</v>
      </c>
      <c r="H8196" s="72">
        <v>93.049000000000007</v>
      </c>
    </row>
    <row r="8197" spans="1:8">
      <c r="A8197" s="631">
        <v>42345</v>
      </c>
      <c r="B8197" s="81">
        <v>17</v>
      </c>
      <c r="H8197" s="72">
        <v>99.010999999999996</v>
      </c>
    </row>
    <row r="8198" spans="1:8">
      <c r="A8198" s="631">
        <v>42345</v>
      </c>
      <c r="B8198" s="81">
        <v>18</v>
      </c>
      <c r="H8198" s="72">
        <v>104.23</v>
      </c>
    </row>
    <row r="8199" spans="1:8">
      <c r="A8199" s="631">
        <v>42345</v>
      </c>
      <c r="B8199" s="81">
        <v>19</v>
      </c>
      <c r="H8199" s="72">
        <v>103.15600000000001</v>
      </c>
    </row>
    <row r="8200" spans="1:8">
      <c r="A8200" s="631">
        <v>42345</v>
      </c>
      <c r="B8200" s="81">
        <v>20</v>
      </c>
      <c r="H8200" s="72">
        <v>100.224</v>
      </c>
    </row>
    <row r="8201" spans="1:8">
      <c r="A8201" s="631">
        <v>42345</v>
      </c>
      <c r="B8201" s="81">
        <v>21</v>
      </c>
      <c r="H8201" s="72">
        <v>95.033000000000001</v>
      </c>
    </row>
    <row r="8202" spans="1:8">
      <c r="A8202" s="631">
        <v>42345</v>
      </c>
      <c r="B8202" s="81">
        <v>22</v>
      </c>
      <c r="H8202" s="72">
        <v>87.572000000000003</v>
      </c>
    </row>
    <row r="8203" spans="1:8">
      <c r="A8203" s="631">
        <v>42345</v>
      </c>
      <c r="B8203" s="81">
        <v>23</v>
      </c>
      <c r="H8203" s="72">
        <v>77.430000000000007</v>
      </c>
    </row>
    <row r="8204" spans="1:8">
      <c r="A8204" s="631">
        <v>42345</v>
      </c>
      <c r="B8204" s="81">
        <v>24</v>
      </c>
      <c r="H8204" s="72">
        <v>68.263000000000005</v>
      </c>
    </row>
    <row r="8205" spans="1:8">
      <c r="A8205" s="631">
        <v>42346</v>
      </c>
      <c r="B8205" s="81">
        <v>1</v>
      </c>
      <c r="H8205" s="72">
        <v>63.158000000000001</v>
      </c>
    </row>
    <row r="8206" spans="1:8">
      <c r="A8206" s="631">
        <v>42346</v>
      </c>
      <c r="B8206" s="81">
        <v>2</v>
      </c>
      <c r="H8206" s="72">
        <v>59.901000000000003</v>
      </c>
    </row>
    <row r="8207" spans="1:8">
      <c r="A8207" s="631">
        <v>42346</v>
      </c>
      <c r="B8207" s="81">
        <v>3</v>
      </c>
      <c r="H8207" s="72">
        <v>58.540999999999997</v>
      </c>
    </row>
    <row r="8208" spans="1:8">
      <c r="A8208" s="631">
        <v>42346</v>
      </c>
      <c r="B8208" s="81">
        <v>4</v>
      </c>
      <c r="H8208" s="72">
        <v>58.682000000000002</v>
      </c>
    </row>
    <row r="8209" spans="1:8">
      <c r="A8209" s="631">
        <v>42346</v>
      </c>
      <c r="B8209" s="81">
        <v>5</v>
      </c>
      <c r="H8209" s="72">
        <v>61.082000000000001</v>
      </c>
    </row>
    <row r="8210" spans="1:8">
      <c r="A8210" s="631">
        <v>42346</v>
      </c>
      <c r="B8210" s="81">
        <v>6</v>
      </c>
      <c r="H8210" s="72">
        <v>67.722999999999999</v>
      </c>
    </row>
    <row r="8211" spans="1:8">
      <c r="A8211" s="631">
        <v>42346</v>
      </c>
      <c r="B8211" s="81">
        <v>7</v>
      </c>
      <c r="H8211" s="72">
        <v>81.14</v>
      </c>
    </row>
    <row r="8212" spans="1:8">
      <c r="A8212" s="631">
        <v>42346</v>
      </c>
      <c r="B8212" s="81">
        <v>8</v>
      </c>
      <c r="H8212" s="72">
        <v>88.537999999999997</v>
      </c>
    </row>
    <row r="8213" spans="1:8">
      <c r="A8213" s="631">
        <v>42346</v>
      </c>
      <c r="B8213" s="81">
        <v>9</v>
      </c>
      <c r="H8213" s="72">
        <v>88.006</v>
      </c>
    </row>
    <row r="8214" spans="1:8">
      <c r="A8214" s="631">
        <v>42346</v>
      </c>
      <c r="B8214" s="81">
        <v>10</v>
      </c>
      <c r="H8214" s="72">
        <v>87.738</v>
      </c>
    </row>
    <row r="8215" spans="1:8">
      <c r="A8215" s="631">
        <v>42346</v>
      </c>
      <c r="B8215" s="81">
        <v>11</v>
      </c>
      <c r="H8215" s="72">
        <v>85.6</v>
      </c>
    </row>
    <row r="8216" spans="1:8">
      <c r="A8216" s="631">
        <v>42346</v>
      </c>
      <c r="B8216" s="81">
        <v>12</v>
      </c>
      <c r="H8216" s="72">
        <v>84.751999999999995</v>
      </c>
    </row>
    <row r="8217" spans="1:8">
      <c r="A8217" s="631">
        <v>42346</v>
      </c>
      <c r="B8217" s="81">
        <v>13</v>
      </c>
      <c r="H8217" s="72">
        <v>83.224000000000004</v>
      </c>
    </row>
    <row r="8218" spans="1:8">
      <c r="A8218" s="631">
        <v>42346</v>
      </c>
      <c r="B8218" s="81">
        <v>14</v>
      </c>
      <c r="H8218" s="72">
        <v>83.914000000000001</v>
      </c>
    </row>
    <row r="8219" spans="1:8">
      <c r="A8219" s="631">
        <v>42346</v>
      </c>
      <c r="B8219" s="81">
        <v>15</v>
      </c>
      <c r="H8219" s="72">
        <v>84.207999999999998</v>
      </c>
    </row>
    <row r="8220" spans="1:8">
      <c r="A8220" s="631">
        <v>42346</v>
      </c>
      <c r="B8220" s="81">
        <v>16</v>
      </c>
      <c r="H8220" s="72">
        <v>85.338999999999999</v>
      </c>
    </row>
    <row r="8221" spans="1:8">
      <c r="A8221" s="631">
        <v>42346</v>
      </c>
      <c r="B8221" s="81">
        <v>17</v>
      </c>
      <c r="H8221" s="72">
        <v>93.03</v>
      </c>
    </row>
    <row r="8222" spans="1:8">
      <c r="A8222" s="631">
        <v>42346</v>
      </c>
      <c r="B8222" s="81">
        <v>18</v>
      </c>
      <c r="H8222" s="72">
        <v>100.068</v>
      </c>
    </row>
    <row r="8223" spans="1:8">
      <c r="A8223" s="631">
        <v>42346</v>
      </c>
      <c r="B8223" s="81">
        <v>19</v>
      </c>
      <c r="H8223" s="72">
        <v>98.533000000000001</v>
      </c>
    </row>
    <row r="8224" spans="1:8">
      <c r="A8224" s="631">
        <v>42346</v>
      </c>
      <c r="B8224" s="81">
        <v>20</v>
      </c>
      <c r="H8224" s="72">
        <v>96.658000000000001</v>
      </c>
    </row>
    <row r="8225" spans="1:8">
      <c r="A8225" s="631">
        <v>42346</v>
      </c>
      <c r="B8225" s="81">
        <v>21</v>
      </c>
      <c r="H8225" s="72">
        <v>91.540999999999997</v>
      </c>
    </row>
    <row r="8226" spans="1:8">
      <c r="A8226" s="631">
        <v>42346</v>
      </c>
      <c r="B8226" s="81">
        <v>22</v>
      </c>
      <c r="H8226" s="72">
        <v>84.891999999999996</v>
      </c>
    </row>
    <row r="8227" spans="1:8">
      <c r="A8227" s="631">
        <v>42346</v>
      </c>
      <c r="B8227" s="81">
        <v>23</v>
      </c>
      <c r="H8227" s="72">
        <v>74.870999999999995</v>
      </c>
    </row>
    <row r="8228" spans="1:8">
      <c r="A8228" s="631">
        <v>42346</v>
      </c>
      <c r="B8228" s="81">
        <v>24</v>
      </c>
      <c r="H8228" s="72">
        <v>66.665999999999997</v>
      </c>
    </row>
    <row r="8229" spans="1:8">
      <c r="A8229" s="631">
        <v>42347</v>
      </c>
      <c r="B8229" s="81">
        <v>1</v>
      </c>
      <c r="H8229" s="72">
        <v>61.460999999999999</v>
      </c>
    </row>
    <row r="8230" spans="1:8">
      <c r="A8230" s="631">
        <v>42347</v>
      </c>
      <c r="B8230" s="81">
        <v>2</v>
      </c>
      <c r="H8230" s="72">
        <v>58.728999999999999</v>
      </c>
    </row>
    <row r="8231" spans="1:8">
      <c r="A8231" s="631">
        <v>42347</v>
      </c>
      <c r="B8231" s="81">
        <v>3</v>
      </c>
      <c r="H8231" s="72">
        <v>57.604999999999997</v>
      </c>
    </row>
    <row r="8232" spans="1:8">
      <c r="A8232" s="631">
        <v>42347</v>
      </c>
      <c r="B8232" s="81">
        <v>4</v>
      </c>
      <c r="H8232" s="72">
        <v>58.249000000000002</v>
      </c>
    </row>
    <row r="8233" spans="1:8">
      <c r="A8233" s="631">
        <v>42347</v>
      </c>
      <c r="B8233" s="81">
        <v>5</v>
      </c>
      <c r="H8233" s="72">
        <v>60.417999999999999</v>
      </c>
    </row>
    <row r="8234" spans="1:8">
      <c r="A8234" s="631">
        <v>42347</v>
      </c>
      <c r="B8234" s="81">
        <v>6</v>
      </c>
      <c r="H8234" s="72">
        <v>67.036000000000001</v>
      </c>
    </row>
    <row r="8235" spans="1:8">
      <c r="A8235" s="631">
        <v>42347</v>
      </c>
      <c r="B8235" s="81">
        <v>7</v>
      </c>
      <c r="H8235" s="72">
        <v>80.239999999999995</v>
      </c>
    </row>
    <row r="8236" spans="1:8">
      <c r="A8236" s="631">
        <v>42347</v>
      </c>
      <c r="B8236" s="81">
        <v>8</v>
      </c>
      <c r="H8236" s="72">
        <v>88.662000000000006</v>
      </c>
    </row>
    <row r="8237" spans="1:8">
      <c r="A8237" s="631">
        <v>42347</v>
      </c>
      <c r="B8237" s="81">
        <v>9</v>
      </c>
      <c r="H8237" s="72">
        <v>91.087000000000003</v>
      </c>
    </row>
    <row r="8238" spans="1:8">
      <c r="A8238" s="631">
        <v>42347</v>
      </c>
      <c r="B8238" s="81">
        <v>10</v>
      </c>
      <c r="H8238" s="72">
        <v>92.477000000000004</v>
      </c>
    </row>
    <row r="8239" spans="1:8">
      <c r="A8239" s="631">
        <v>42347</v>
      </c>
      <c r="B8239" s="81">
        <v>11</v>
      </c>
      <c r="H8239" s="72">
        <v>91.906999999999996</v>
      </c>
    </row>
    <row r="8240" spans="1:8">
      <c r="A8240" s="631">
        <v>42347</v>
      </c>
      <c r="B8240" s="81">
        <v>12</v>
      </c>
      <c r="H8240" s="72">
        <v>91.563999999999993</v>
      </c>
    </row>
    <row r="8241" spans="1:8">
      <c r="A8241" s="631">
        <v>42347</v>
      </c>
      <c r="B8241" s="81">
        <v>13</v>
      </c>
      <c r="H8241" s="72">
        <v>90.573999999999998</v>
      </c>
    </row>
    <row r="8242" spans="1:8">
      <c r="A8242" s="631">
        <v>42347</v>
      </c>
      <c r="B8242" s="81">
        <v>14</v>
      </c>
      <c r="H8242" s="72">
        <v>89.402000000000001</v>
      </c>
    </row>
    <row r="8243" spans="1:8">
      <c r="A8243" s="631">
        <v>42347</v>
      </c>
      <c r="B8243" s="81">
        <v>15</v>
      </c>
      <c r="H8243" s="72">
        <v>89.546000000000006</v>
      </c>
    </row>
    <row r="8244" spans="1:8">
      <c r="A8244" s="631">
        <v>42347</v>
      </c>
      <c r="B8244" s="81">
        <v>16</v>
      </c>
      <c r="H8244" s="72">
        <v>92.04</v>
      </c>
    </row>
    <row r="8245" spans="1:8">
      <c r="A8245" s="631">
        <v>42347</v>
      </c>
      <c r="B8245" s="81">
        <v>17</v>
      </c>
      <c r="H8245" s="72">
        <v>97.111999999999995</v>
      </c>
    </row>
    <row r="8246" spans="1:8">
      <c r="A8246" s="631">
        <v>42347</v>
      </c>
      <c r="B8246" s="81">
        <v>18</v>
      </c>
      <c r="H8246" s="72">
        <v>102.788</v>
      </c>
    </row>
    <row r="8247" spans="1:8">
      <c r="A8247" s="631">
        <v>42347</v>
      </c>
      <c r="B8247" s="81">
        <v>19</v>
      </c>
      <c r="H8247" s="72">
        <v>101.099</v>
      </c>
    </row>
    <row r="8248" spans="1:8">
      <c r="A8248" s="631">
        <v>42347</v>
      </c>
      <c r="B8248" s="81">
        <v>20</v>
      </c>
      <c r="H8248" s="72">
        <v>97.864999999999995</v>
      </c>
    </row>
    <row r="8249" spans="1:8">
      <c r="A8249" s="631">
        <v>42347</v>
      </c>
      <c r="B8249" s="81">
        <v>21</v>
      </c>
      <c r="H8249" s="72">
        <v>93.284999999999997</v>
      </c>
    </row>
    <row r="8250" spans="1:8">
      <c r="A8250" s="631">
        <v>42347</v>
      </c>
      <c r="B8250" s="81">
        <v>22</v>
      </c>
      <c r="H8250" s="72">
        <v>87.125</v>
      </c>
    </row>
    <row r="8251" spans="1:8">
      <c r="A8251" s="631">
        <v>42347</v>
      </c>
      <c r="B8251" s="81">
        <v>23</v>
      </c>
      <c r="H8251" s="72">
        <v>77.182000000000002</v>
      </c>
    </row>
    <row r="8252" spans="1:8">
      <c r="A8252" s="631">
        <v>42347</v>
      </c>
      <c r="B8252" s="81">
        <v>24</v>
      </c>
      <c r="H8252" s="72">
        <v>68.221999999999994</v>
      </c>
    </row>
    <row r="8253" spans="1:8">
      <c r="A8253" s="631">
        <v>42348</v>
      </c>
      <c r="B8253" s="81">
        <v>1</v>
      </c>
      <c r="H8253" s="72">
        <v>63.802</v>
      </c>
    </row>
    <row r="8254" spans="1:8">
      <c r="A8254" s="631">
        <v>42348</v>
      </c>
      <c r="B8254" s="81">
        <v>2</v>
      </c>
      <c r="H8254" s="72">
        <v>60.895000000000003</v>
      </c>
    </row>
    <row r="8255" spans="1:8">
      <c r="A8255" s="631">
        <v>42348</v>
      </c>
      <c r="B8255" s="81">
        <v>3</v>
      </c>
      <c r="H8255" s="72">
        <v>59.11</v>
      </c>
    </row>
    <row r="8256" spans="1:8">
      <c r="A8256" s="631">
        <v>42348</v>
      </c>
      <c r="B8256" s="81">
        <v>4</v>
      </c>
      <c r="H8256" s="72">
        <v>58.384999999999998</v>
      </c>
    </row>
    <row r="8257" spans="1:8">
      <c r="A8257" s="631">
        <v>42348</v>
      </c>
      <c r="B8257" s="81">
        <v>5</v>
      </c>
      <c r="H8257" s="72">
        <v>60.423999999999999</v>
      </c>
    </row>
    <row r="8258" spans="1:8">
      <c r="A8258" s="631">
        <v>42348</v>
      </c>
      <c r="B8258" s="81">
        <v>6</v>
      </c>
      <c r="H8258" s="72">
        <v>67.644999999999996</v>
      </c>
    </row>
    <row r="8259" spans="1:8">
      <c r="A8259" s="631">
        <v>42348</v>
      </c>
      <c r="B8259" s="81">
        <v>7</v>
      </c>
      <c r="H8259" s="72">
        <v>80.741</v>
      </c>
    </row>
    <row r="8260" spans="1:8">
      <c r="A8260" s="631">
        <v>42348</v>
      </c>
      <c r="B8260" s="81">
        <v>8</v>
      </c>
      <c r="H8260" s="72">
        <v>88.722999999999999</v>
      </c>
    </row>
    <row r="8261" spans="1:8">
      <c r="A8261" s="631">
        <v>42348</v>
      </c>
      <c r="B8261" s="81">
        <v>9</v>
      </c>
      <c r="H8261" s="72">
        <v>88.536000000000001</v>
      </c>
    </row>
    <row r="8262" spans="1:8">
      <c r="A8262" s="631">
        <v>42348</v>
      </c>
      <c r="B8262" s="81">
        <v>10</v>
      </c>
      <c r="H8262" s="72">
        <v>87.808000000000007</v>
      </c>
    </row>
    <row r="8263" spans="1:8">
      <c r="A8263" s="631">
        <v>42348</v>
      </c>
      <c r="B8263" s="81">
        <v>11</v>
      </c>
      <c r="H8263" s="72">
        <v>86.64</v>
      </c>
    </row>
    <row r="8264" spans="1:8">
      <c r="A8264" s="631">
        <v>42348</v>
      </c>
      <c r="B8264" s="81">
        <v>12</v>
      </c>
      <c r="H8264" s="72">
        <v>84.647999999999996</v>
      </c>
    </row>
    <row r="8265" spans="1:8">
      <c r="A8265" s="631">
        <v>42348</v>
      </c>
      <c r="B8265" s="81">
        <v>13</v>
      </c>
      <c r="H8265" s="72">
        <v>84.144000000000005</v>
      </c>
    </row>
    <row r="8266" spans="1:8">
      <c r="A8266" s="631">
        <v>42348</v>
      </c>
      <c r="B8266" s="81">
        <v>14</v>
      </c>
      <c r="H8266" s="72">
        <v>85.103999999999999</v>
      </c>
    </row>
    <row r="8267" spans="1:8">
      <c r="A8267" s="631">
        <v>42348</v>
      </c>
      <c r="B8267" s="81">
        <v>15</v>
      </c>
      <c r="H8267" s="72">
        <v>86.756</v>
      </c>
    </row>
    <row r="8268" spans="1:8">
      <c r="A8268" s="631">
        <v>42348</v>
      </c>
      <c r="B8268" s="81">
        <v>16</v>
      </c>
      <c r="H8268" s="72">
        <v>88.742000000000004</v>
      </c>
    </row>
    <row r="8269" spans="1:8">
      <c r="A8269" s="631">
        <v>42348</v>
      </c>
      <c r="B8269" s="81">
        <v>17</v>
      </c>
      <c r="H8269" s="72">
        <v>97.888999999999996</v>
      </c>
    </row>
    <row r="8270" spans="1:8">
      <c r="A8270" s="631">
        <v>42348</v>
      </c>
      <c r="B8270" s="81">
        <v>18</v>
      </c>
      <c r="H8270" s="72">
        <v>103.81100000000001</v>
      </c>
    </row>
    <row r="8271" spans="1:8">
      <c r="A8271" s="631">
        <v>42348</v>
      </c>
      <c r="B8271" s="81">
        <v>19</v>
      </c>
      <c r="H8271" s="72">
        <v>102.033</v>
      </c>
    </row>
    <row r="8272" spans="1:8">
      <c r="A8272" s="631">
        <v>42348</v>
      </c>
      <c r="B8272" s="81">
        <v>20</v>
      </c>
      <c r="H8272" s="72">
        <v>99.444999999999993</v>
      </c>
    </row>
    <row r="8273" spans="1:8">
      <c r="A8273" s="631">
        <v>42348</v>
      </c>
      <c r="B8273" s="81">
        <v>21</v>
      </c>
      <c r="H8273" s="72">
        <v>95.376000000000005</v>
      </c>
    </row>
    <row r="8274" spans="1:8">
      <c r="A8274" s="631">
        <v>42348</v>
      </c>
      <c r="B8274" s="81">
        <v>22</v>
      </c>
      <c r="H8274" s="72">
        <v>88.555000000000007</v>
      </c>
    </row>
    <row r="8275" spans="1:8">
      <c r="A8275" s="631">
        <v>42348</v>
      </c>
      <c r="B8275" s="81">
        <v>23</v>
      </c>
      <c r="H8275" s="72">
        <v>79.013999999999996</v>
      </c>
    </row>
    <row r="8276" spans="1:8">
      <c r="A8276" s="631">
        <v>42348</v>
      </c>
      <c r="B8276" s="81">
        <v>24</v>
      </c>
      <c r="H8276" s="72">
        <v>69.95</v>
      </c>
    </row>
    <row r="8277" spans="1:8">
      <c r="A8277" s="631">
        <v>42349</v>
      </c>
      <c r="B8277" s="81">
        <v>1</v>
      </c>
      <c r="H8277" s="72">
        <v>64.138999999999996</v>
      </c>
    </row>
    <row r="8278" spans="1:8">
      <c r="A8278" s="631">
        <v>42349</v>
      </c>
      <c r="B8278" s="81">
        <v>2</v>
      </c>
      <c r="H8278" s="72">
        <v>61.268000000000001</v>
      </c>
    </row>
    <row r="8279" spans="1:8">
      <c r="A8279" s="631">
        <v>42349</v>
      </c>
      <c r="B8279" s="81">
        <v>3</v>
      </c>
      <c r="H8279" s="72">
        <v>60.137</v>
      </c>
    </row>
    <row r="8280" spans="1:8">
      <c r="A8280" s="631">
        <v>42349</v>
      </c>
      <c r="B8280" s="81">
        <v>4</v>
      </c>
      <c r="H8280" s="72">
        <v>60.576000000000001</v>
      </c>
    </row>
    <row r="8281" spans="1:8">
      <c r="A8281" s="631">
        <v>42349</v>
      </c>
      <c r="B8281" s="81">
        <v>5</v>
      </c>
      <c r="H8281" s="72">
        <v>63.77</v>
      </c>
    </row>
    <row r="8282" spans="1:8">
      <c r="A8282" s="631">
        <v>42349</v>
      </c>
      <c r="B8282" s="81">
        <v>6</v>
      </c>
      <c r="H8282" s="72">
        <v>71.278999999999996</v>
      </c>
    </row>
    <row r="8283" spans="1:8">
      <c r="A8283" s="631">
        <v>42349</v>
      </c>
      <c r="B8283" s="81">
        <v>7</v>
      </c>
      <c r="H8283" s="72">
        <v>84.507000000000005</v>
      </c>
    </row>
    <row r="8284" spans="1:8">
      <c r="A8284" s="631">
        <v>42349</v>
      </c>
      <c r="B8284" s="81">
        <v>8</v>
      </c>
      <c r="H8284" s="72">
        <v>91.912000000000006</v>
      </c>
    </row>
    <row r="8285" spans="1:8">
      <c r="A8285" s="631">
        <v>42349</v>
      </c>
      <c r="B8285" s="81">
        <v>9</v>
      </c>
      <c r="H8285" s="72">
        <v>92.123999999999995</v>
      </c>
    </row>
    <row r="8286" spans="1:8">
      <c r="A8286" s="631">
        <v>42349</v>
      </c>
      <c r="B8286" s="81">
        <v>10</v>
      </c>
      <c r="H8286" s="72">
        <v>94.055000000000007</v>
      </c>
    </row>
    <row r="8287" spans="1:8">
      <c r="A8287" s="631">
        <v>42349</v>
      </c>
      <c r="B8287" s="81">
        <v>11</v>
      </c>
      <c r="H8287" s="72">
        <v>94.603999999999999</v>
      </c>
    </row>
    <row r="8288" spans="1:8">
      <c r="A8288" s="631">
        <v>42349</v>
      </c>
      <c r="B8288" s="81">
        <v>12</v>
      </c>
      <c r="H8288" s="72">
        <v>94.756</v>
      </c>
    </row>
    <row r="8289" spans="1:8">
      <c r="A8289" s="631">
        <v>42349</v>
      </c>
      <c r="B8289" s="81">
        <v>13</v>
      </c>
      <c r="H8289" s="72">
        <v>90.385999999999996</v>
      </c>
    </row>
    <row r="8290" spans="1:8">
      <c r="A8290" s="631">
        <v>42349</v>
      </c>
      <c r="B8290" s="81">
        <v>14</v>
      </c>
      <c r="H8290" s="72">
        <v>89.617000000000004</v>
      </c>
    </row>
    <row r="8291" spans="1:8">
      <c r="A8291" s="631">
        <v>42349</v>
      </c>
      <c r="B8291" s="81">
        <v>15</v>
      </c>
      <c r="H8291" s="72">
        <v>89.1</v>
      </c>
    </row>
    <row r="8292" spans="1:8">
      <c r="A8292" s="631">
        <v>42349</v>
      </c>
      <c r="B8292" s="81">
        <v>16</v>
      </c>
      <c r="H8292" s="72">
        <v>88.49</v>
      </c>
    </row>
    <row r="8293" spans="1:8">
      <c r="A8293" s="631">
        <v>42349</v>
      </c>
      <c r="B8293" s="81">
        <v>17</v>
      </c>
      <c r="H8293" s="72">
        <v>94.552999999999997</v>
      </c>
    </row>
    <row r="8294" spans="1:8">
      <c r="A8294" s="631">
        <v>42349</v>
      </c>
      <c r="B8294" s="81">
        <v>18</v>
      </c>
      <c r="H8294" s="72">
        <v>102.39</v>
      </c>
    </row>
    <row r="8295" spans="1:8">
      <c r="A8295" s="631">
        <v>42349</v>
      </c>
      <c r="B8295" s="81">
        <v>19</v>
      </c>
      <c r="H8295" s="72">
        <v>99.947999999999993</v>
      </c>
    </row>
    <row r="8296" spans="1:8">
      <c r="A8296" s="631">
        <v>42349</v>
      </c>
      <c r="B8296" s="81">
        <v>20</v>
      </c>
      <c r="H8296" s="72">
        <v>96.475999999999999</v>
      </c>
    </row>
    <row r="8297" spans="1:8">
      <c r="A8297" s="631">
        <v>42349</v>
      </c>
      <c r="B8297" s="81">
        <v>21</v>
      </c>
      <c r="H8297" s="72">
        <v>93.477999999999994</v>
      </c>
    </row>
    <row r="8298" spans="1:8">
      <c r="A8298" s="631">
        <v>42349</v>
      </c>
      <c r="B8298" s="81">
        <v>22</v>
      </c>
      <c r="H8298" s="72">
        <v>88.384</v>
      </c>
    </row>
    <row r="8299" spans="1:8">
      <c r="A8299" s="631">
        <v>42349</v>
      </c>
      <c r="B8299" s="81">
        <v>23</v>
      </c>
      <c r="H8299" s="72">
        <v>81.418999999999997</v>
      </c>
    </row>
    <row r="8300" spans="1:8">
      <c r="A8300" s="631">
        <v>42349</v>
      </c>
      <c r="B8300" s="81">
        <v>24</v>
      </c>
      <c r="H8300" s="72">
        <v>73.182000000000002</v>
      </c>
    </row>
    <row r="8301" spans="1:8">
      <c r="A8301" s="631">
        <v>42350</v>
      </c>
      <c r="B8301" s="81">
        <v>1</v>
      </c>
      <c r="H8301" s="72">
        <v>67.658000000000001</v>
      </c>
    </row>
    <row r="8302" spans="1:8">
      <c r="A8302" s="631">
        <v>42350</v>
      </c>
      <c r="B8302" s="81">
        <v>2</v>
      </c>
      <c r="H8302" s="72">
        <v>65.215000000000003</v>
      </c>
    </row>
    <row r="8303" spans="1:8">
      <c r="A8303" s="631">
        <v>42350</v>
      </c>
      <c r="B8303" s="81">
        <v>3</v>
      </c>
      <c r="H8303" s="72">
        <v>63.896999999999998</v>
      </c>
    </row>
    <row r="8304" spans="1:8">
      <c r="A8304" s="631">
        <v>42350</v>
      </c>
      <c r="B8304" s="81">
        <v>4</v>
      </c>
      <c r="H8304" s="72">
        <v>64.832999999999998</v>
      </c>
    </row>
    <row r="8305" spans="1:8">
      <c r="A8305" s="631">
        <v>42350</v>
      </c>
      <c r="B8305" s="81">
        <v>5</v>
      </c>
      <c r="H8305" s="72">
        <v>66.787000000000006</v>
      </c>
    </row>
    <row r="8306" spans="1:8">
      <c r="A8306" s="631">
        <v>42350</v>
      </c>
      <c r="B8306" s="81">
        <v>6</v>
      </c>
      <c r="H8306" s="72">
        <v>70.926000000000002</v>
      </c>
    </row>
    <row r="8307" spans="1:8">
      <c r="A8307" s="631">
        <v>42350</v>
      </c>
      <c r="B8307" s="81">
        <v>7</v>
      </c>
      <c r="H8307" s="72">
        <v>77.634</v>
      </c>
    </row>
    <row r="8308" spans="1:8">
      <c r="A8308" s="631">
        <v>42350</v>
      </c>
      <c r="B8308" s="81">
        <v>8</v>
      </c>
      <c r="H8308" s="72">
        <v>83.99</v>
      </c>
    </row>
    <row r="8309" spans="1:8">
      <c r="A8309" s="631">
        <v>42350</v>
      </c>
      <c r="B8309" s="81">
        <v>9</v>
      </c>
      <c r="H8309" s="72">
        <v>88.918999999999997</v>
      </c>
    </row>
    <row r="8310" spans="1:8">
      <c r="A8310" s="631">
        <v>42350</v>
      </c>
      <c r="B8310" s="81">
        <v>10</v>
      </c>
      <c r="H8310" s="72">
        <v>92.956999999999994</v>
      </c>
    </row>
    <row r="8311" spans="1:8">
      <c r="A8311" s="631">
        <v>42350</v>
      </c>
      <c r="B8311" s="81">
        <v>11</v>
      </c>
      <c r="H8311" s="72">
        <v>94.147999999999996</v>
      </c>
    </row>
    <row r="8312" spans="1:8">
      <c r="A8312" s="631">
        <v>42350</v>
      </c>
      <c r="B8312" s="81">
        <v>12</v>
      </c>
      <c r="H8312" s="72">
        <v>93.254000000000005</v>
      </c>
    </row>
    <row r="8313" spans="1:8">
      <c r="A8313" s="631">
        <v>42350</v>
      </c>
      <c r="B8313" s="81">
        <v>13</v>
      </c>
      <c r="H8313" s="72">
        <v>90.75</v>
      </c>
    </row>
    <row r="8314" spans="1:8">
      <c r="A8314" s="631">
        <v>42350</v>
      </c>
      <c r="B8314" s="81">
        <v>14</v>
      </c>
      <c r="H8314" s="72">
        <v>88.631</v>
      </c>
    </row>
    <row r="8315" spans="1:8">
      <c r="A8315" s="631">
        <v>42350</v>
      </c>
      <c r="B8315" s="81">
        <v>15</v>
      </c>
      <c r="H8315" s="72">
        <v>86.332999999999998</v>
      </c>
    </row>
    <row r="8316" spans="1:8">
      <c r="A8316" s="631">
        <v>42350</v>
      </c>
      <c r="B8316" s="81">
        <v>16</v>
      </c>
      <c r="H8316" s="72">
        <v>87.548000000000002</v>
      </c>
    </row>
    <row r="8317" spans="1:8">
      <c r="A8317" s="631">
        <v>42350</v>
      </c>
      <c r="B8317" s="81">
        <v>17</v>
      </c>
      <c r="H8317" s="72">
        <v>95.605999999999995</v>
      </c>
    </row>
    <row r="8318" spans="1:8">
      <c r="A8318" s="631">
        <v>42350</v>
      </c>
      <c r="B8318" s="81">
        <v>18</v>
      </c>
      <c r="H8318" s="72">
        <v>102.289</v>
      </c>
    </row>
    <row r="8319" spans="1:8">
      <c r="A8319" s="631">
        <v>42350</v>
      </c>
      <c r="B8319" s="81">
        <v>19</v>
      </c>
      <c r="H8319" s="72">
        <v>99.941000000000003</v>
      </c>
    </row>
    <row r="8320" spans="1:8">
      <c r="A8320" s="631">
        <v>42350</v>
      </c>
      <c r="B8320" s="81">
        <v>20</v>
      </c>
      <c r="H8320" s="72">
        <v>96.834999999999994</v>
      </c>
    </row>
    <row r="8321" spans="1:8">
      <c r="A8321" s="631">
        <v>42350</v>
      </c>
      <c r="B8321" s="81">
        <v>21</v>
      </c>
      <c r="H8321" s="72">
        <v>93.334999999999994</v>
      </c>
    </row>
    <row r="8322" spans="1:8">
      <c r="A8322" s="631">
        <v>42350</v>
      </c>
      <c r="B8322" s="81">
        <v>22</v>
      </c>
      <c r="H8322" s="72">
        <v>88.215000000000003</v>
      </c>
    </row>
    <row r="8323" spans="1:8">
      <c r="A8323" s="631">
        <v>42350</v>
      </c>
      <c r="B8323" s="81">
        <v>23</v>
      </c>
      <c r="H8323" s="72">
        <v>80.953000000000003</v>
      </c>
    </row>
    <row r="8324" spans="1:8">
      <c r="A8324" s="631">
        <v>42350</v>
      </c>
      <c r="B8324" s="81">
        <v>24</v>
      </c>
      <c r="H8324" s="72">
        <v>72.837000000000003</v>
      </c>
    </row>
    <row r="8325" spans="1:8">
      <c r="A8325" s="631">
        <v>42351</v>
      </c>
      <c r="B8325" s="81">
        <v>1</v>
      </c>
      <c r="H8325" s="72">
        <v>67.022999999999996</v>
      </c>
    </row>
    <row r="8326" spans="1:8">
      <c r="A8326" s="631">
        <v>42351</v>
      </c>
      <c r="B8326" s="81">
        <v>2</v>
      </c>
      <c r="H8326" s="72">
        <v>63.579000000000001</v>
      </c>
    </row>
    <row r="8327" spans="1:8">
      <c r="A8327" s="631">
        <v>42351</v>
      </c>
      <c r="B8327" s="81">
        <v>3</v>
      </c>
      <c r="H8327" s="72">
        <v>62.253999999999998</v>
      </c>
    </row>
    <row r="8328" spans="1:8">
      <c r="A8328" s="631">
        <v>42351</v>
      </c>
      <c r="B8328" s="81">
        <v>4</v>
      </c>
      <c r="H8328" s="72">
        <v>61.429000000000002</v>
      </c>
    </row>
    <row r="8329" spans="1:8">
      <c r="A8329" s="631">
        <v>42351</v>
      </c>
      <c r="B8329" s="81">
        <v>5</v>
      </c>
      <c r="H8329" s="72">
        <v>63.176000000000002</v>
      </c>
    </row>
    <row r="8330" spans="1:8">
      <c r="A8330" s="631">
        <v>42351</v>
      </c>
      <c r="B8330" s="81">
        <v>6</v>
      </c>
      <c r="H8330" s="72">
        <v>67.084000000000003</v>
      </c>
    </row>
    <row r="8331" spans="1:8">
      <c r="A8331" s="631">
        <v>42351</v>
      </c>
      <c r="B8331" s="81">
        <v>7</v>
      </c>
      <c r="H8331" s="72">
        <v>72.78</v>
      </c>
    </row>
    <row r="8332" spans="1:8">
      <c r="A8332" s="631">
        <v>42351</v>
      </c>
      <c r="B8332" s="81">
        <v>8</v>
      </c>
      <c r="H8332" s="72">
        <v>79.114999999999995</v>
      </c>
    </row>
    <row r="8333" spans="1:8">
      <c r="A8333" s="631">
        <v>42351</v>
      </c>
      <c r="B8333" s="81">
        <v>9</v>
      </c>
      <c r="H8333" s="72">
        <v>83.260999999999996</v>
      </c>
    </row>
    <row r="8334" spans="1:8">
      <c r="A8334" s="631">
        <v>42351</v>
      </c>
      <c r="B8334" s="81">
        <v>10</v>
      </c>
      <c r="H8334" s="72">
        <v>85.71</v>
      </c>
    </row>
    <row r="8335" spans="1:8">
      <c r="A8335" s="631">
        <v>42351</v>
      </c>
      <c r="B8335" s="81">
        <v>11</v>
      </c>
      <c r="H8335" s="72">
        <v>84.814999999999998</v>
      </c>
    </row>
    <row r="8336" spans="1:8">
      <c r="A8336" s="631">
        <v>42351</v>
      </c>
      <c r="B8336" s="81">
        <v>12</v>
      </c>
      <c r="H8336" s="72">
        <v>82.738</v>
      </c>
    </row>
    <row r="8337" spans="1:8">
      <c r="A8337" s="631">
        <v>42351</v>
      </c>
      <c r="B8337" s="81">
        <v>13</v>
      </c>
      <c r="H8337" s="72">
        <v>84.346000000000004</v>
      </c>
    </row>
    <row r="8338" spans="1:8">
      <c r="A8338" s="631">
        <v>42351</v>
      </c>
      <c r="B8338" s="81">
        <v>14</v>
      </c>
      <c r="H8338" s="72">
        <v>84.683999999999997</v>
      </c>
    </row>
    <row r="8339" spans="1:8">
      <c r="A8339" s="631">
        <v>42351</v>
      </c>
      <c r="B8339" s="81">
        <v>15</v>
      </c>
      <c r="H8339" s="72">
        <v>84.918000000000006</v>
      </c>
    </row>
    <row r="8340" spans="1:8">
      <c r="A8340" s="631">
        <v>42351</v>
      </c>
      <c r="B8340" s="81">
        <v>16</v>
      </c>
      <c r="H8340" s="72">
        <v>85.790999999999997</v>
      </c>
    </row>
    <row r="8341" spans="1:8">
      <c r="A8341" s="631">
        <v>42351</v>
      </c>
      <c r="B8341" s="81">
        <v>17</v>
      </c>
      <c r="H8341" s="72">
        <v>90.763000000000005</v>
      </c>
    </row>
    <row r="8342" spans="1:8">
      <c r="A8342" s="631">
        <v>42351</v>
      </c>
      <c r="B8342" s="81">
        <v>18</v>
      </c>
      <c r="H8342" s="72">
        <v>104.60899999999999</v>
      </c>
    </row>
    <row r="8343" spans="1:8">
      <c r="A8343" s="631">
        <v>42351</v>
      </c>
      <c r="B8343" s="81">
        <v>19</v>
      </c>
      <c r="H8343" s="72">
        <v>104.86</v>
      </c>
    </row>
    <row r="8344" spans="1:8">
      <c r="A8344" s="631">
        <v>42351</v>
      </c>
      <c r="B8344" s="81">
        <v>20</v>
      </c>
      <c r="H8344" s="72">
        <v>103.078</v>
      </c>
    </row>
    <row r="8345" spans="1:8">
      <c r="A8345" s="631">
        <v>42351</v>
      </c>
      <c r="B8345" s="81">
        <v>21</v>
      </c>
      <c r="H8345" s="72">
        <v>99.364999999999995</v>
      </c>
    </row>
    <row r="8346" spans="1:8">
      <c r="A8346" s="631">
        <v>42351</v>
      </c>
      <c r="B8346" s="81">
        <v>22</v>
      </c>
      <c r="H8346" s="72">
        <v>91.977000000000004</v>
      </c>
    </row>
    <row r="8347" spans="1:8">
      <c r="A8347" s="631">
        <v>42351</v>
      </c>
      <c r="B8347" s="81">
        <v>23</v>
      </c>
      <c r="H8347" s="72">
        <v>82.908000000000001</v>
      </c>
    </row>
    <row r="8348" spans="1:8">
      <c r="A8348" s="631">
        <v>42351</v>
      </c>
      <c r="B8348" s="81">
        <v>24</v>
      </c>
      <c r="H8348" s="72">
        <v>74.835999999999999</v>
      </c>
    </row>
    <row r="8349" spans="1:8">
      <c r="A8349" s="631">
        <v>42352</v>
      </c>
      <c r="B8349" s="81">
        <v>1</v>
      </c>
      <c r="H8349" s="72">
        <v>69.963999999999999</v>
      </c>
    </row>
    <row r="8350" spans="1:8">
      <c r="A8350" s="631">
        <v>42352</v>
      </c>
      <c r="B8350" s="81">
        <v>2</v>
      </c>
      <c r="H8350" s="72">
        <v>67.834000000000003</v>
      </c>
    </row>
    <row r="8351" spans="1:8">
      <c r="A8351" s="631">
        <v>42352</v>
      </c>
      <c r="B8351" s="81">
        <v>3</v>
      </c>
      <c r="H8351" s="72">
        <v>67.28</v>
      </c>
    </row>
    <row r="8352" spans="1:8">
      <c r="A8352" s="631">
        <v>42352</v>
      </c>
      <c r="B8352" s="81">
        <v>4</v>
      </c>
      <c r="H8352" s="72">
        <v>68.703000000000003</v>
      </c>
    </row>
    <row r="8353" spans="1:8">
      <c r="A8353" s="631">
        <v>42352</v>
      </c>
      <c r="B8353" s="81">
        <v>5</v>
      </c>
      <c r="H8353" s="72">
        <v>72.715999999999994</v>
      </c>
    </row>
    <row r="8354" spans="1:8">
      <c r="A8354" s="631">
        <v>42352</v>
      </c>
      <c r="B8354" s="81">
        <v>6</v>
      </c>
      <c r="H8354" s="72">
        <v>81.715000000000003</v>
      </c>
    </row>
    <row r="8355" spans="1:8">
      <c r="A8355" s="631">
        <v>42352</v>
      </c>
      <c r="B8355" s="81">
        <v>7</v>
      </c>
      <c r="H8355" s="72">
        <v>97.998999999999995</v>
      </c>
    </row>
    <row r="8356" spans="1:8">
      <c r="A8356" s="631">
        <v>42352</v>
      </c>
      <c r="B8356" s="81">
        <v>8</v>
      </c>
      <c r="H8356" s="72">
        <v>106.65600000000001</v>
      </c>
    </row>
    <row r="8357" spans="1:8">
      <c r="A8357" s="631">
        <v>42352</v>
      </c>
      <c r="B8357" s="81">
        <v>9</v>
      </c>
      <c r="H8357" s="72">
        <v>106.045</v>
      </c>
    </row>
    <row r="8358" spans="1:8">
      <c r="A8358" s="631">
        <v>42352</v>
      </c>
      <c r="B8358" s="81">
        <v>10</v>
      </c>
      <c r="H8358" s="72">
        <v>101.751</v>
      </c>
    </row>
    <row r="8359" spans="1:8">
      <c r="A8359" s="631">
        <v>42352</v>
      </c>
      <c r="B8359" s="81">
        <v>11</v>
      </c>
      <c r="H8359" s="72">
        <v>95.957999999999998</v>
      </c>
    </row>
    <row r="8360" spans="1:8">
      <c r="A8360" s="631">
        <v>42352</v>
      </c>
      <c r="B8360" s="81">
        <v>12</v>
      </c>
      <c r="H8360" s="72">
        <v>92.210999999999999</v>
      </c>
    </row>
    <row r="8361" spans="1:8">
      <c r="A8361" s="631">
        <v>42352</v>
      </c>
      <c r="B8361" s="81">
        <v>13</v>
      </c>
      <c r="H8361" s="72">
        <v>90.444999999999993</v>
      </c>
    </row>
    <row r="8362" spans="1:8">
      <c r="A8362" s="631">
        <v>42352</v>
      </c>
      <c r="B8362" s="81">
        <v>14</v>
      </c>
      <c r="H8362" s="72">
        <v>88.68</v>
      </c>
    </row>
    <row r="8363" spans="1:8">
      <c r="A8363" s="631">
        <v>42352</v>
      </c>
      <c r="B8363" s="81">
        <v>15</v>
      </c>
      <c r="H8363" s="72">
        <v>86.179000000000002</v>
      </c>
    </row>
    <row r="8364" spans="1:8">
      <c r="A8364" s="631">
        <v>42352</v>
      </c>
      <c r="B8364" s="81">
        <v>16</v>
      </c>
      <c r="H8364" s="72">
        <v>88.311000000000007</v>
      </c>
    </row>
    <row r="8365" spans="1:8">
      <c r="A8365" s="631">
        <v>42352</v>
      </c>
      <c r="B8365" s="81">
        <v>17</v>
      </c>
      <c r="H8365" s="72">
        <v>96.614999999999995</v>
      </c>
    </row>
    <row r="8366" spans="1:8">
      <c r="A8366" s="631">
        <v>42352</v>
      </c>
      <c r="B8366" s="81">
        <v>18</v>
      </c>
      <c r="H8366" s="72">
        <v>107.116</v>
      </c>
    </row>
    <row r="8367" spans="1:8">
      <c r="A8367" s="631">
        <v>42352</v>
      </c>
      <c r="B8367" s="81">
        <v>19</v>
      </c>
      <c r="H8367" s="72">
        <v>108.306</v>
      </c>
    </row>
    <row r="8368" spans="1:8">
      <c r="A8368" s="631">
        <v>42352</v>
      </c>
      <c r="B8368" s="81">
        <v>20</v>
      </c>
      <c r="H8368" s="72">
        <v>106.444</v>
      </c>
    </row>
    <row r="8369" spans="1:8">
      <c r="A8369" s="631">
        <v>42352</v>
      </c>
      <c r="B8369" s="81">
        <v>21</v>
      </c>
      <c r="H8369" s="72">
        <v>102.15600000000001</v>
      </c>
    </row>
    <row r="8370" spans="1:8">
      <c r="A8370" s="631">
        <v>42352</v>
      </c>
      <c r="B8370" s="81">
        <v>22</v>
      </c>
      <c r="H8370" s="72">
        <v>95.239000000000004</v>
      </c>
    </row>
    <row r="8371" spans="1:8">
      <c r="A8371" s="631">
        <v>42352</v>
      </c>
      <c r="B8371" s="81">
        <v>23</v>
      </c>
      <c r="H8371" s="72">
        <v>85.376000000000005</v>
      </c>
    </row>
    <row r="8372" spans="1:8">
      <c r="A8372" s="631">
        <v>42352</v>
      </c>
      <c r="B8372" s="81">
        <v>24</v>
      </c>
      <c r="H8372" s="72">
        <v>76.703000000000003</v>
      </c>
    </row>
    <row r="8373" spans="1:8">
      <c r="A8373" s="631">
        <v>42353</v>
      </c>
      <c r="B8373" s="81">
        <v>1</v>
      </c>
      <c r="H8373" s="72">
        <v>71.27</v>
      </c>
    </row>
    <row r="8374" spans="1:8">
      <c r="A8374" s="631">
        <v>42353</v>
      </c>
      <c r="B8374" s="81">
        <v>2</v>
      </c>
      <c r="H8374" s="72">
        <v>69.548000000000002</v>
      </c>
    </row>
    <row r="8375" spans="1:8">
      <c r="A8375" s="631">
        <v>42353</v>
      </c>
      <c r="B8375" s="81">
        <v>3</v>
      </c>
      <c r="H8375" s="72">
        <v>68.427000000000007</v>
      </c>
    </row>
    <row r="8376" spans="1:8">
      <c r="A8376" s="631">
        <v>42353</v>
      </c>
      <c r="B8376" s="81">
        <v>4</v>
      </c>
      <c r="H8376" s="72">
        <v>69.445999999999998</v>
      </c>
    </row>
    <row r="8377" spans="1:8">
      <c r="A8377" s="631">
        <v>42353</v>
      </c>
      <c r="B8377" s="81">
        <v>5</v>
      </c>
      <c r="H8377" s="72">
        <v>73.525999999999996</v>
      </c>
    </row>
    <row r="8378" spans="1:8">
      <c r="A8378" s="631">
        <v>42353</v>
      </c>
      <c r="B8378" s="81">
        <v>6</v>
      </c>
      <c r="H8378" s="72">
        <v>82.602999999999994</v>
      </c>
    </row>
    <row r="8379" spans="1:8">
      <c r="A8379" s="631">
        <v>42353</v>
      </c>
      <c r="B8379" s="81">
        <v>7</v>
      </c>
      <c r="H8379" s="72">
        <v>98.097999999999999</v>
      </c>
    </row>
    <row r="8380" spans="1:8">
      <c r="A8380" s="631">
        <v>42353</v>
      </c>
      <c r="B8380" s="81">
        <v>8</v>
      </c>
      <c r="H8380" s="72">
        <v>106.547</v>
      </c>
    </row>
    <row r="8381" spans="1:8">
      <c r="A8381" s="631">
        <v>42353</v>
      </c>
      <c r="B8381" s="81">
        <v>9</v>
      </c>
      <c r="H8381" s="72">
        <v>104.589</v>
      </c>
    </row>
    <row r="8382" spans="1:8">
      <c r="A8382" s="631">
        <v>42353</v>
      </c>
      <c r="B8382" s="81">
        <v>10</v>
      </c>
      <c r="H8382" s="72">
        <v>100.021</v>
      </c>
    </row>
    <row r="8383" spans="1:8">
      <c r="A8383" s="631">
        <v>42353</v>
      </c>
      <c r="B8383" s="81">
        <v>11</v>
      </c>
      <c r="H8383" s="72">
        <v>95.084000000000003</v>
      </c>
    </row>
    <row r="8384" spans="1:8">
      <c r="A8384" s="631">
        <v>42353</v>
      </c>
      <c r="B8384" s="81">
        <v>12</v>
      </c>
      <c r="H8384" s="72">
        <v>91.498000000000005</v>
      </c>
    </row>
    <row r="8385" spans="1:8">
      <c r="A8385" s="631">
        <v>42353</v>
      </c>
      <c r="B8385" s="81">
        <v>13</v>
      </c>
      <c r="H8385" s="72">
        <v>88.010999999999996</v>
      </c>
    </row>
    <row r="8386" spans="1:8">
      <c r="A8386" s="631">
        <v>42353</v>
      </c>
      <c r="B8386" s="81">
        <v>14</v>
      </c>
      <c r="H8386" s="72">
        <v>86.141999999999996</v>
      </c>
    </row>
    <row r="8387" spans="1:8">
      <c r="A8387" s="631">
        <v>42353</v>
      </c>
      <c r="B8387" s="81">
        <v>15</v>
      </c>
      <c r="H8387" s="72">
        <v>84.965000000000003</v>
      </c>
    </row>
    <row r="8388" spans="1:8">
      <c r="A8388" s="631">
        <v>42353</v>
      </c>
      <c r="B8388" s="81">
        <v>16</v>
      </c>
      <c r="H8388" s="72">
        <v>85.875</v>
      </c>
    </row>
    <row r="8389" spans="1:8">
      <c r="A8389" s="631">
        <v>42353</v>
      </c>
      <c r="B8389" s="81">
        <v>17</v>
      </c>
      <c r="H8389" s="72">
        <v>94.555000000000007</v>
      </c>
    </row>
    <row r="8390" spans="1:8">
      <c r="A8390" s="631">
        <v>42353</v>
      </c>
      <c r="B8390" s="81">
        <v>18</v>
      </c>
      <c r="H8390" s="72">
        <v>106.629</v>
      </c>
    </row>
    <row r="8391" spans="1:8">
      <c r="A8391" s="631">
        <v>42353</v>
      </c>
      <c r="B8391" s="81">
        <v>19</v>
      </c>
      <c r="H8391" s="72">
        <v>107.42</v>
      </c>
    </row>
    <row r="8392" spans="1:8">
      <c r="A8392" s="631">
        <v>42353</v>
      </c>
      <c r="B8392" s="81">
        <v>20</v>
      </c>
      <c r="H8392" s="72">
        <v>105.718</v>
      </c>
    </row>
    <row r="8393" spans="1:8">
      <c r="A8393" s="631">
        <v>42353</v>
      </c>
      <c r="B8393" s="81">
        <v>21</v>
      </c>
      <c r="H8393" s="72">
        <v>102.78400000000001</v>
      </c>
    </row>
    <row r="8394" spans="1:8">
      <c r="A8394" s="631">
        <v>42353</v>
      </c>
      <c r="B8394" s="81">
        <v>22</v>
      </c>
      <c r="H8394" s="72">
        <v>94.968000000000004</v>
      </c>
    </row>
    <row r="8395" spans="1:8">
      <c r="A8395" s="631">
        <v>42353</v>
      </c>
      <c r="B8395" s="81">
        <v>23</v>
      </c>
      <c r="H8395" s="72">
        <v>85.483999999999995</v>
      </c>
    </row>
    <row r="8396" spans="1:8">
      <c r="A8396" s="631">
        <v>42353</v>
      </c>
      <c r="B8396" s="81">
        <v>24</v>
      </c>
      <c r="H8396" s="72">
        <v>75.668000000000006</v>
      </c>
    </row>
    <row r="8397" spans="1:8">
      <c r="A8397" s="631">
        <v>42354</v>
      </c>
      <c r="B8397" s="81">
        <v>1</v>
      </c>
      <c r="H8397" s="72">
        <v>70.126000000000005</v>
      </c>
    </row>
    <row r="8398" spans="1:8">
      <c r="A8398" s="631">
        <v>42354</v>
      </c>
      <c r="B8398" s="81">
        <v>2</v>
      </c>
      <c r="H8398" s="72">
        <v>67.263000000000005</v>
      </c>
    </row>
    <row r="8399" spans="1:8">
      <c r="A8399" s="631">
        <v>42354</v>
      </c>
      <c r="B8399" s="81">
        <v>3</v>
      </c>
      <c r="H8399" s="72">
        <v>66.2</v>
      </c>
    </row>
    <row r="8400" spans="1:8">
      <c r="A8400" s="631">
        <v>42354</v>
      </c>
      <c r="B8400" s="81">
        <v>4</v>
      </c>
      <c r="H8400" s="72">
        <v>67.129000000000005</v>
      </c>
    </row>
    <row r="8401" spans="1:8">
      <c r="A8401" s="631">
        <v>42354</v>
      </c>
      <c r="B8401" s="81">
        <v>5</v>
      </c>
      <c r="H8401" s="72">
        <v>70.671000000000006</v>
      </c>
    </row>
    <row r="8402" spans="1:8">
      <c r="A8402" s="631">
        <v>42354</v>
      </c>
      <c r="B8402" s="81">
        <v>6</v>
      </c>
      <c r="H8402" s="72">
        <v>79.546999999999997</v>
      </c>
    </row>
    <row r="8403" spans="1:8">
      <c r="A8403" s="631">
        <v>42354</v>
      </c>
      <c r="B8403" s="81">
        <v>7</v>
      </c>
      <c r="H8403" s="72">
        <v>93.873999999999995</v>
      </c>
    </row>
    <row r="8404" spans="1:8">
      <c r="A8404" s="631">
        <v>42354</v>
      </c>
      <c r="B8404" s="81">
        <v>8</v>
      </c>
      <c r="H8404" s="72">
        <v>101.434</v>
      </c>
    </row>
    <row r="8405" spans="1:8">
      <c r="A8405" s="631">
        <v>42354</v>
      </c>
      <c r="B8405" s="81">
        <v>9</v>
      </c>
      <c r="H8405" s="72">
        <v>101.273</v>
      </c>
    </row>
    <row r="8406" spans="1:8">
      <c r="A8406" s="631">
        <v>42354</v>
      </c>
      <c r="B8406" s="81">
        <v>10</v>
      </c>
      <c r="H8406" s="72">
        <v>97.625</v>
      </c>
    </row>
    <row r="8407" spans="1:8">
      <c r="A8407" s="631">
        <v>42354</v>
      </c>
      <c r="B8407" s="81">
        <v>11</v>
      </c>
      <c r="H8407" s="72">
        <v>94.325000000000003</v>
      </c>
    </row>
    <row r="8408" spans="1:8">
      <c r="A8408" s="631">
        <v>42354</v>
      </c>
      <c r="B8408" s="81">
        <v>12</v>
      </c>
      <c r="H8408" s="72">
        <v>90.915000000000006</v>
      </c>
    </row>
    <row r="8409" spans="1:8">
      <c r="A8409" s="631">
        <v>42354</v>
      </c>
      <c r="B8409" s="81">
        <v>13</v>
      </c>
      <c r="H8409" s="72">
        <v>88.113</v>
      </c>
    </row>
    <row r="8410" spans="1:8">
      <c r="A8410" s="631">
        <v>42354</v>
      </c>
      <c r="B8410" s="81">
        <v>14</v>
      </c>
      <c r="H8410" s="72">
        <v>87.19</v>
      </c>
    </row>
    <row r="8411" spans="1:8">
      <c r="A8411" s="631">
        <v>42354</v>
      </c>
      <c r="B8411" s="81">
        <v>15</v>
      </c>
      <c r="H8411" s="72">
        <v>86.727999999999994</v>
      </c>
    </row>
    <row r="8412" spans="1:8">
      <c r="A8412" s="631">
        <v>42354</v>
      </c>
      <c r="B8412" s="81">
        <v>16</v>
      </c>
      <c r="H8412" s="72">
        <v>88.834000000000003</v>
      </c>
    </row>
    <row r="8413" spans="1:8">
      <c r="A8413" s="631">
        <v>42354</v>
      </c>
      <c r="B8413" s="81">
        <v>17</v>
      </c>
      <c r="H8413" s="72">
        <v>96.602999999999994</v>
      </c>
    </row>
    <row r="8414" spans="1:8">
      <c r="A8414" s="631">
        <v>42354</v>
      </c>
      <c r="B8414" s="81">
        <v>18</v>
      </c>
      <c r="H8414" s="72">
        <v>106.27200000000001</v>
      </c>
    </row>
    <row r="8415" spans="1:8">
      <c r="A8415" s="631">
        <v>42354</v>
      </c>
      <c r="B8415" s="81">
        <v>19</v>
      </c>
      <c r="H8415" s="72">
        <v>105.489</v>
      </c>
    </row>
    <row r="8416" spans="1:8">
      <c r="A8416" s="631">
        <v>42354</v>
      </c>
      <c r="B8416" s="81">
        <v>20</v>
      </c>
      <c r="H8416" s="72">
        <v>103.262</v>
      </c>
    </row>
    <row r="8417" spans="1:8">
      <c r="A8417" s="631">
        <v>42354</v>
      </c>
      <c r="B8417" s="81">
        <v>21</v>
      </c>
      <c r="H8417" s="72">
        <v>99.695999999999998</v>
      </c>
    </row>
    <row r="8418" spans="1:8">
      <c r="A8418" s="631">
        <v>42354</v>
      </c>
      <c r="B8418" s="81">
        <v>22</v>
      </c>
      <c r="H8418" s="72">
        <v>92.563000000000002</v>
      </c>
    </row>
    <row r="8419" spans="1:8">
      <c r="A8419" s="631">
        <v>42354</v>
      </c>
      <c r="B8419" s="81">
        <v>23</v>
      </c>
      <c r="H8419" s="72">
        <v>81.84</v>
      </c>
    </row>
    <row r="8420" spans="1:8">
      <c r="A8420" s="631">
        <v>42354</v>
      </c>
      <c r="B8420" s="81">
        <v>24</v>
      </c>
      <c r="H8420" s="72">
        <v>72.653000000000006</v>
      </c>
    </row>
    <row r="8421" spans="1:8">
      <c r="A8421" s="631">
        <v>42355</v>
      </c>
      <c r="B8421" s="81">
        <v>1</v>
      </c>
      <c r="H8421" s="72">
        <v>67.069000000000003</v>
      </c>
    </row>
    <row r="8422" spans="1:8">
      <c r="A8422" s="631">
        <v>42355</v>
      </c>
      <c r="B8422" s="81">
        <v>2</v>
      </c>
      <c r="H8422" s="72">
        <v>64.215000000000003</v>
      </c>
    </row>
    <row r="8423" spans="1:8">
      <c r="A8423" s="631">
        <v>42355</v>
      </c>
      <c r="B8423" s="81">
        <v>3</v>
      </c>
      <c r="H8423" s="72">
        <v>62.689</v>
      </c>
    </row>
    <row r="8424" spans="1:8">
      <c r="A8424" s="631">
        <v>42355</v>
      </c>
      <c r="B8424" s="81">
        <v>4</v>
      </c>
      <c r="H8424" s="72">
        <v>63.22</v>
      </c>
    </row>
    <row r="8425" spans="1:8">
      <c r="A8425" s="631">
        <v>42355</v>
      </c>
      <c r="B8425" s="81">
        <v>5</v>
      </c>
      <c r="H8425" s="72">
        <v>66.451999999999998</v>
      </c>
    </row>
    <row r="8426" spans="1:8">
      <c r="A8426" s="631">
        <v>42355</v>
      </c>
      <c r="B8426" s="81">
        <v>6</v>
      </c>
      <c r="H8426" s="72">
        <v>74.085999999999999</v>
      </c>
    </row>
    <row r="8427" spans="1:8">
      <c r="A8427" s="631">
        <v>42355</v>
      </c>
      <c r="B8427" s="81">
        <v>7</v>
      </c>
      <c r="H8427" s="72">
        <v>88.350999999999999</v>
      </c>
    </row>
    <row r="8428" spans="1:8">
      <c r="A8428" s="631">
        <v>42355</v>
      </c>
      <c r="B8428" s="81">
        <v>8</v>
      </c>
      <c r="H8428" s="72">
        <v>96.823999999999998</v>
      </c>
    </row>
    <row r="8429" spans="1:8">
      <c r="A8429" s="631">
        <v>42355</v>
      </c>
      <c r="B8429" s="81">
        <v>9</v>
      </c>
      <c r="H8429" s="72">
        <v>97.665000000000006</v>
      </c>
    </row>
    <row r="8430" spans="1:8">
      <c r="A8430" s="631">
        <v>42355</v>
      </c>
      <c r="B8430" s="81">
        <v>10</v>
      </c>
      <c r="H8430" s="72">
        <v>98.343999999999994</v>
      </c>
    </row>
    <row r="8431" spans="1:8">
      <c r="A8431" s="631">
        <v>42355</v>
      </c>
      <c r="B8431" s="81">
        <v>11</v>
      </c>
      <c r="H8431" s="72">
        <v>98.52</v>
      </c>
    </row>
    <row r="8432" spans="1:8">
      <c r="A8432" s="631">
        <v>42355</v>
      </c>
      <c r="B8432" s="81">
        <v>12</v>
      </c>
      <c r="H8432" s="72">
        <v>97.534000000000006</v>
      </c>
    </row>
    <row r="8433" spans="1:8">
      <c r="A8433" s="631">
        <v>42355</v>
      </c>
      <c r="B8433" s="81">
        <v>13</v>
      </c>
      <c r="H8433" s="72">
        <v>95.933999999999997</v>
      </c>
    </row>
    <row r="8434" spans="1:8">
      <c r="A8434" s="631">
        <v>42355</v>
      </c>
      <c r="B8434" s="81">
        <v>14</v>
      </c>
      <c r="H8434" s="72">
        <v>95.61</v>
      </c>
    </row>
    <row r="8435" spans="1:8">
      <c r="A8435" s="631">
        <v>42355</v>
      </c>
      <c r="B8435" s="81">
        <v>15</v>
      </c>
      <c r="H8435" s="72">
        <v>94.168000000000006</v>
      </c>
    </row>
    <row r="8436" spans="1:8">
      <c r="A8436" s="631">
        <v>42355</v>
      </c>
      <c r="B8436" s="81">
        <v>16</v>
      </c>
      <c r="H8436" s="72">
        <v>96.406000000000006</v>
      </c>
    </row>
    <row r="8437" spans="1:8">
      <c r="A8437" s="631">
        <v>42355</v>
      </c>
      <c r="B8437" s="81">
        <v>17</v>
      </c>
      <c r="H8437" s="72">
        <v>103.30800000000001</v>
      </c>
    </row>
    <row r="8438" spans="1:8">
      <c r="A8438" s="631">
        <v>42355</v>
      </c>
      <c r="B8438" s="81">
        <v>18</v>
      </c>
      <c r="H8438" s="72">
        <v>108.593</v>
      </c>
    </row>
    <row r="8439" spans="1:8">
      <c r="A8439" s="631">
        <v>42355</v>
      </c>
      <c r="B8439" s="81">
        <v>19</v>
      </c>
      <c r="H8439" s="72">
        <v>106.745</v>
      </c>
    </row>
    <row r="8440" spans="1:8">
      <c r="A8440" s="631">
        <v>42355</v>
      </c>
      <c r="B8440" s="81">
        <v>20</v>
      </c>
      <c r="H8440" s="72">
        <v>104.15300000000001</v>
      </c>
    </row>
    <row r="8441" spans="1:8">
      <c r="A8441" s="631">
        <v>42355</v>
      </c>
      <c r="B8441" s="81">
        <v>21</v>
      </c>
      <c r="H8441" s="72">
        <v>99.92</v>
      </c>
    </row>
    <row r="8442" spans="1:8">
      <c r="A8442" s="631">
        <v>42355</v>
      </c>
      <c r="B8442" s="81">
        <v>22</v>
      </c>
      <c r="H8442" s="72">
        <v>93.097999999999999</v>
      </c>
    </row>
    <row r="8443" spans="1:8">
      <c r="A8443" s="631">
        <v>42355</v>
      </c>
      <c r="B8443" s="81">
        <v>23</v>
      </c>
      <c r="H8443" s="72">
        <v>83.272999999999996</v>
      </c>
    </row>
    <row r="8444" spans="1:8">
      <c r="A8444" s="631">
        <v>42355</v>
      </c>
      <c r="B8444" s="81">
        <v>24</v>
      </c>
      <c r="H8444" s="72">
        <v>73.587000000000003</v>
      </c>
    </row>
    <row r="8445" spans="1:8">
      <c r="A8445" s="631">
        <v>42356</v>
      </c>
      <c r="B8445" s="81">
        <v>1</v>
      </c>
      <c r="H8445" s="72">
        <v>67.813999999999993</v>
      </c>
    </row>
    <row r="8446" spans="1:8">
      <c r="A8446" s="631">
        <v>42356</v>
      </c>
      <c r="B8446" s="81">
        <v>2</v>
      </c>
      <c r="H8446" s="72">
        <v>64.652000000000001</v>
      </c>
    </row>
    <row r="8447" spans="1:8">
      <c r="A8447" s="631">
        <v>42356</v>
      </c>
      <c r="B8447" s="81">
        <v>3</v>
      </c>
      <c r="H8447" s="72">
        <v>63.332999999999998</v>
      </c>
    </row>
    <row r="8448" spans="1:8">
      <c r="A8448" s="631">
        <v>42356</v>
      </c>
      <c r="B8448" s="81">
        <v>4</v>
      </c>
      <c r="H8448" s="72">
        <v>63.905999999999999</v>
      </c>
    </row>
    <row r="8449" spans="1:8">
      <c r="A8449" s="631">
        <v>42356</v>
      </c>
      <c r="B8449" s="81">
        <v>5</v>
      </c>
      <c r="H8449" s="72">
        <v>66.87</v>
      </c>
    </row>
    <row r="8450" spans="1:8">
      <c r="A8450" s="631">
        <v>42356</v>
      </c>
      <c r="B8450" s="81">
        <v>6</v>
      </c>
      <c r="H8450" s="72">
        <v>74.113</v>
      </c>
    </row>
    <row r="8451" spans="1:8">
      <c r="A8451" s="631">
        <v>42356</v>
      </c>
      <c r="B8451" s="81">
        <v>7</v>
      </c>
      <c r="H8451" s="72">
        <v>85.319000000000003</v>
      </c>
    </row>
    <row r="8452" spans="1:8">
      <c r="A8452" s="631">
        <v>42356</v>
      </c>
      <c r="B8452" s="81">
        <v>8</v>
      </c>
      <c r="H8452" s="72">
        <v>95.456999999999994</v>
      </c>
    </row>
    <row r="8453" spans="1:8">
      <c r="A8453" s="631">
        <v>42356</v>
      </c>
      <c r="B8453" s="81">
        <v>9</v>
      </c>
      <c r="H8453" s="72">
        <v>100.514</v>
      </c>
    </row>
    <row r="8454" spans="1:8">
      <c r="A8454" s="631">
        <v>42356</v>
      </c>
      <c r="B8454" s="81">
        <v>10</v>
      </c>
      <c r="H8454" s="72">
        <v>103.126</v>
      </c>
    </row>
    <row r="8455" spans="1:8">
      <c r="A8455" s="631">
        <v>42356</v>
      </c>
      <c r="B8455" s="81">
        <v>11</v>
      </c>
      <c r="H8455" s="72">
        <v>103.535</v>
      </c>
    </row>
    <row r="8456" spans="1:8">
      <c r="A8456" s="631">
        <v>42356</v>
      </c>
      <c r="B8456" s="81">
        <v>12</v>
      </c>
      <c r="H8456" s="72">
        <v>103.95</v>
      </c>
    </row>
    <row r="8457" spans="1:8">
      <c r="A8457" s="631">
        <v>42356</v>
      </c>
      <c r="B8457" s="81">
        <v>13</v>
      </c>
      <c r="H8457" s="72">
        <v>103.366</v>
      </c>
    </row>
    <row r="8458" spans="1:8">
      <c r="A8458" s="631">
        <v>42356</v>
      </c>
      <c r="B8458" s="81">
        <v>14</v>
      </c>
      <c r="H8458" s="72">
        <v>102.31699999999999</v>
      </c>
    </row>
    <row r="8459" spans="1:8">
      <c r="A8459" s="631">
        <v>42356</v>
      </c>
      <c r="B8459" s="81">
        <v>15</v>
      </c>
      <c r="H8459" s="72">
        <v>101.777</v>
      </c>
    </row>
    <row r="8460" spans="1:8">
      <c r="A8460" s="631">
        <v>42356</v>
      </c>
      <c r="B8460" s="81">
        <v>16</v>
      </c>
      <c r="H8460" s="72">
        <v>101.55500000000001</v>
      </c>
    </row>
    <row r="8461" spans="1:8">
      <c r="A8461" s="631">
        <v>42356</v>
      </c>
      <c r="B8461" s="81">
        <v>17</v>
      </c>
      <c r="H8461" s="72">
        <v>107.146</v>
      </c>
    </row>
    <row r="8462" spans="1:8">
      <c r="A8462" s="631">
        <v>42356</v>
      </c>
      <c r="B8462" s="81">
        <v>18</v>
      </c>
      <c r="H8462" s="72">
        <v>110.282</v>
      </c>
    </row>
    <row r="8463" spans="1:8">
      <c r="A8463" s="631">
        <v>42356</v>
      </c>
      <c r="B8463" s="81">
        <v>19</v>
      </c>
      <c r="H8463" s="72">
        <v>107.277</v>
      </c>
    </row>
    <row r="8464" spans="1:8">
      <c r="A8464" s="631">
        <v>42356</v>
      </c>
      <c r="B8464" s="81">
        <v>20</v>
      </c>
      <c r="H8464" s="72">
        <v>104.331</v>
      </c>
    </row>
    <row r="8465" spans="1:8">
      <c r="A8465" s="631">
        <v>42356</v>
      </c>
      <c r="B8465" s="81">
        <v>21</v>
      </c>
      <c r="H8465" s="72">
        <v>99.799000000000007</v>
      </c>
    </row>
    <row r="8466" spans="1:8">
      <c r="A8466" s="631">
        <v>42356</v>
      </c>
      <c r="B8466" s="81">
        <v>22</v>
      </c>
      <c r="H8466" s="72">
        <v>94.016000000000005</v>
      </c>
    </row>
    <row r="8467" spans="1:8">
      <c r="A8467" s="631">
        <v>42356</v>
      </c>
      <c r="B8467" s="81">
        <v>23</v>
      </c>
      <c r="H8467" s="72">
        <v>85.747</v>
      </c>
    </row>
    <row r="8468" spans="1:8">
      <c r="A8468" s="631">
        <v>42356</v>
      </c>
      <c r="B8468" s="81">
        <v>24</v>
      </c>
      <c r="H8468" s="72">
        <v>77.227000000000004</v>
      </c>
    </row>
    <row r="8469" spans="1:8">
      <c r="A8469" s="631">
        <v>42357</v>
      </c>
      <c r="B8469" s="81">
        <v>1</v>
      </c>
      <c r="H8469" s="72">
        <v>70.756</v>
      </c>
    </row>
    <row r="8470" spans="1:8">
      <c r="A8470" s="631">
        <v>42357</v>
      </c>
      <c r="B8470" s="81">
        <v>2</v>
      </c>
      <c r="H8470" s="72">
        <v>67.251000000000005</v>
      </c>
    </row>
    <row r="8471" spans="1:8">
      <c r="A8471" s="631">
        <v>42357</v>
      </c>
      <c r="B8471" s="81">
        <v>3</v>
      </c>
      <c r="H8471" s="72">
        <v>65.539000000000001</v>
      </c>
    </row>
    <row r="8472" spans="1:8">
      <c r="A8472" s="631">
        <v>42357</v>
      </c>
      <c r="B8472" s="81">
        <v>4</v>
      </c>
      <c r="H8472" s="72">
        <v>64.838999999999999</v>
      </c>
    </row>
    <row r="8473" spans="1:8">
      <c r="A8473" s="631">
        <v>42357</v>
      </c>
      <c r="B8473" s="81">
        <v>5</v>
      </c>
      <c r="H8473" s="72">
        <v>66.210999999999999</v>
      </c>
    </row>
    <row r="8474" spans="1:8">
      <c r="A8474" s="631">
        <v>42357</v>
      </c>
      <c r="B8474" s="81">
        <v>6</v>
      </c>
      <c r="H8474" s="72">
        <v>70.100999999999999</v>
      </c>
    </row>
    <row r="8475" spans="1:8">
      <c r="A8475" s="631">
        <v>42357</v>
      </c>
      <c r="B8475" s="81">
        <v>7</v>
      </c>
      <c r="H8475" s="72">
        <v>76.117999999999995</v>
      </c>
    </row>
    <row r="8476" spans="1:8">
      <c r="A8476" s="631">
        <v>42357</v>
      </c>
      <c r="B8476" s="81">
        <v>8</v>
      </c>
      <c r="H8476" s="72">
        <v>82.808999999999997</v>
      </c>
    </row>
    <row r="8477" spans="1:8">
      <c r="A8477" s="631">
        <v>42357</v>
      </c>
      <c r="B8477" s="81">
        <v>9</v>
      </c>
      <c r="H8477" s="72">
        <v>88.263000000000005</v>
      </c>
    </row>
    <row r="8478" spans="1:8">
      <c r="A8478" s="631">
        <v>42357</v>
      </c>
      <c r="B8478" s="81">
        <v>10</v>
      </c>
      <c r="H8478" s="72">
        <v>90.545000000000002</v>
      </c>
    </row>
    <row r="8479" spans="1:8">
      <c r="A8479" s="631">
        <v>42357</v>
      </c>
      <c r="B8479" s="81">
        <v>11</v>
      </c>
      <c r="H8479" s="72">
        <v>89.584000000000003</v>
      </c>
    </row>
    <row r="8480" spans="1:8">
      <c r="A8480" s="631">
        <v>42357</v>
      </c>
      <c r="B8480" s="81">
        <v>12</v>
      </c>
      <c r="H8480" s="72">
        <v>87.137</v>
      </c>
    </row>
    <row r="8481" spans="1:8">
      <c r="A8481" s="631">
        <v>42357</v>
      </c>
      <c r="B8481" s="81">
        <v>13</v>
      </c>
      <c r="H8481" s="72">
        <v>82.816000000000003</v>
      </c>
    </row>
    <row r="8482" spans="1:8">
      <c r="A8482" s="631">
        <v>42357</v>
      </c>
      <c r="B8482" s="81">
        <v>14</v>
      </c>
      <c r="H8482" s="72">
        <v>78.908000000000001</v>
      </c>
    </row>
    <row r="8483" spans="1:8">
      <c r="A8483" s="631">
        <v>42357</v>
      </c>
      <c r="B8483" s="81">
        <v>15</v>
      </c>
      <c r="H8483" s="72">
        <v>78.096000000000004</v>
      </c>
    </row>
    <row r="8484" spans="1:8">
      <c r="A8484" s="631">
        <v>42357</v>
      </c>
      <c r="B8484" s="81">
        <v>16</v>
      </c>
      <c r="H8484" s="72">
        <v>79.423000000000002</v>
      </c>
    </row>
    <row r="8485" spans="1:8">
      <c r="A8485" s="631">
        <v>42357</v>
      </c>
      <c r="B8485" s="81">
        <v>17</v>
      </c>
      <c r="H8485" s="72">
        <v>86.254999999999995</v>
      </c>
    </row>
    <row r="8486" spans="1:8">
      <c r="A8486" s="631">
        <v>42357</v>
      </c>
      <c r="B8486" s="81">
        <v>18</v>
      </c>
      <c r="H8486" s="72">
        <v>98.828999999999994</v>
      </c>
    </row>
    <row r="8487" spans="1:8">
      <c r="A8487" s="631">
        <v>42357</v>
      </c>
      <c r="B8487" s="81">
        <v>19</v>
      </c>
      <c r="H8487" s="72">
        <v>99.887</v>
      </c>
    </row>
    <row r="8488" spans="1:8">
      <c r="A8488" s="631">
        <v>42357</v>
      </c>
      <c r="B8488" s="81">
        <v>20</v>
      </c>
      <c r="H8488" s="72">
        <v>98.497</v>
      </c>
    </row>
    <row r="8489" spans="1:8">
      <c r="A8489" s="631">
        <v>42357</v>
      </c>
      <c r="B8489" s="81">
        <v>21</v>
      </c>
      <c r="H8489" s="72">
        <v>95.995000000000005</v>
      </c>
    </row>
    <row r="8490" spans="1:8">
      <c r="A8490" s="631">
        <v>42357</v>
      </c>
      <c r="B8490" s="81">
        <v>22</v>
      </c>
      <c r="H8490" s="72">
        <v>92.259</v>
      </c>
    </row>
    <row r="8491" spans="1:8">
      <c r="A8491" s="631">
        <v>42357</v>
      </c>
      <c r="B8491" s="81">
        <v>23</v>
      </c>
      <c r="H8491" s="72">
        <v>85.870999999999995</v>
      </c>
    </row>
    <row r="8492" spans="1:8">
      <c r="A8492" s="631">
        <v>42357</v>
      </c>
      <c r="B8492" s="81">
        <v>24</v>
      </c>
      <c r="H8492" s="72">
        <v>78.576999999999998</v>
      </c>
    </row>
    <row r="8493" spans="1:8">
      <c r="A8493" s="631">
        <v>42358</v>
      </c>
      <c r="B8493" s="81">
        <v>1</v>
      </c>
      <c r="H8493" s="72">
        <v>72.69</v>
      </c>
    </row>
    <row r="8494" spans="1:8">
      <c r="A8494" s="631">
        <v>42358</v>
      </c>
      <c r="B8494" s="81">
        <v>2</v>
      </c>
      <c r="H8494" s="72">
        <v>69.051000000000002</v>
      </c>
    </row>
    <row r="8495" spans="1:8">
      <c r="A8495" s="631">
        <v>42358</v>
      </c>
      <c r="B8495" s="81">
        <v>3</v>
      </c>
      <c r="H8495" s="72">
        <v>67.018000000000001</v>
      </c>
    </row>
    <row r="8496" spans="1:8">
      <c r="A8496" s="631">
        <v>42358</v>
      </c>
      <c r="B8496" s="81">
        <v>4</v>
      </c>
      <c r="H8496" s="72">
        <v>66.634</v>
      </c>
    </row>
    <row r="8497" spans="1:8">
      <c r="A8497" s="631">
        <v>42358</v>
      </c>
      <c r="B8497" s="81">
        <v>5</v>
      </c>
      <c r="H8497" s="72">
        <v>67.822000000000003</v>
      </c>
    </row>
    <row r="8498" spans="1:8">
      <c r="A8498" s="631">
        <v>42358</v>
      </c>
      <c r="B8498" s="81">
        <v>6</v>
      </c>
      <c r="H8498" s="72">
        <v>71.332999999999998</v>
      </c>
    </row>
    <row r="8499" spans="1:8">
      <c r="A8499" s="631">
        <v>42358</v>
      </c>
      <c r="B8499" s="81">
        <v>7</v>
      </c>
      <c r="H8499" s="72">
        <v>76.900000000000006</v>
      </c>
    </row>
    <row r="8500" spans="1:8">
      <c r="A8500" s="631">
        <v>42358</v>
      </c>
      <c r="B8500" s="81">
        <v>8</v>
      </c>
      <c r="H8500" s="72">
        <v>83.804000000000002</v>
      </c>
    </row>
    <row r="8501" spans="1:8">
      <c r="A8501" s="631">
        <v>42358</v>
      </c>
      <c r="B8501" s="81">
        <v>9</v>
      </c>
      <c r="H8501" s="72">
        <v>89.313000000000002</v>
      </c>
    </row>
    <row r="8502" spans="1:8">
      <c r="A8502" s="631">
        <v>42358</v>
      </c>
      <c r="B8502" s="81">
        <v>10</v>
      </c>
      <c r="H8502" s="72">
        <v>93.447000000000003</v>
      </c>
    </row>
    <row r="8503" spans="1:8">
      <c r="A8503" s="631">
        <v>42358</v>
      </c>
      <c r="B8503" s="81">
        <v>11</v>
      </c>
      <c r="H8503" s="72">
        <v>95.813999999999993</v>
      </c>
    </row>
    <row r="8504" spans="1:8">
      <c r="A8504" s="631">
        <v>42358</v>
      </c>
      <c r="B8504" s="81">
        <v>12</v>
      </c>
      <c r="H8504" s="72">
        <v>96.635000000000005</v>
      </c>
    </row>
    <row r="8505" spans="1:8">
      <c r="A8505" s="631">
        <v>42358</v>
      </c>
      <c r="B8505" s="81">
        <v>13</v>
      </c>
      <c r="H8505" s="72">
        <v>97.293000000000006</v>
      </c>
    </row>
    <row r="8506" spans="1:8">
      <c r="A8506" s="631">
        <v>42358</v>
      </c>
      <c r="B8506" s="81">
        <v>14</v>
      </c>
      <c r="H8506" s="72">
        <v>98.018000000000001</v>
      </c>
    </row>
    <row r="8507" spans="1:8">
      <c r="A8507" s="631">
        <v>42358</v>
      </c>
      <c r="B8507" s="81">
        <v>15</v>
      </c>
      <c r="H8507" s="72">
        <v>96.834000000000003</v>
      </c>
    </row>
    <row r="8508" spans="1:8">
      <c r="A8508" s="631">
        <v>42358</v>
      </c>
      <c r="B8508" s="81">
        <v>16</v>
      </c>
      <c r="H8508" s="72">
        <v>97.009</v>
      </c>
    </row>
    <row r="8509" spans="1:8">
      <c r="A8509" s="631">
        <v>42358</v>
      </c>
      <c r="B8509" s="81">
        <v>17</v>
      </c>
      <c r="H8509" s="72">
        <v>101.70699999999999</v>
      </c>
    </row>
    <row r="8510" spans="1:8">
      <c r="A8510" s="631">
        <v>42358</v>
      </c>
      <c r="B8510" s="81">
        <v>18</v>
      </c>
      <c r="H8510" s="72">
        <v>108.383</v>
      </c>
    </row>
    <row r="8511" spans="1:8">
      <c r="A8511" s="631">
        <v>42358</v>
      </c>
      <c r="B8511" s="81">
        <v>19</v>
      </c>
      <c r="H8511" s="72">
        <v>107.09</v>
      </c>
    </row>
    <row r="8512" spans="1:8">
      <c r="A8512" s="631">
        <v>42358</v>
      </c>
      <c r="B8512" s="81">
        <v>20</v>
      </c>
      <c r="H8512" s="72">
        <v>103.505</v>
      </c>
    </row>
    <row r="8513" spans="1:8">
      <c r="A8513" s="631">
        <v>42358</v>
      </c>
      <c r="B8513" s="81">
        <v>21</v>
      </c>
      <c r="H8513" s="72">
        <v>99.603999999999999</v>
      </c>
    </row>
    <row r="8514" spans="1:8">
      <c r="A8514" s="631">
        <v>42358</v>
      </c>
      <c r="B8514" s="81">
        <v>22</v>
      </c>
      <c r="H8514" s="72">
        <v>93.052000000000007</v>
      </c>
    </row>
    <row r="8515" spans="1:8">
      <c r="A8515" s="631">
        <v>42358</v>
      </c>
      <c r="B8515" s="81">
        <v>23</v>
      </c>
      <c r="H8515" s="72">
        <v>84.302000000000007</v>
      </c>
    </row>
    <row r="8516" spans="1:8">
      <c r="A8516" s="631">
        <v>42358</v>
      </c>
      <c r="B8516" s="81">
        <v>24</v>
      </c>
      <c r="H8516" s="72">
        <v>75.424000000000007</v>
      </c>
    </row>
    <row r="8517" spans="1:8">
      <c r="A8517" s="631">
        <v>42359</v>
      </c>
      <c r="B8517" s="81">
        <v>1</v>
      </c>
      <c r="H8517" s="72">
        <v>69.177000000000007</v>
      </c>
    </row>
    <row r="8518" spans="1:8">
      <c r="A8518" s="631">
        <v>42359</v>
      </c>
      <c r="B8518" s="81">
        <v>2</v>
      </c>
      <c r="H8518" s="72">
        <v>65.885000000000005</v>
      </c>
    </row>
    <row r="8519" spans="1:8">
      <c r="A8519" s="631">
        <v>42359</v>
      </c>
      <c r="B8519" s="81">
        <v>3</v>
      </c>
      <c r="H8519" s="72">
        <v>64.346999999999994</v>
      </c>
    </row>
    <row r="8520" spans="1:8">
      <c r="A8520" s="631">
        <v>42359</v>
      </c>
      <c r="B8520" s="81">
        <v>4</v>
      </c>
      <c r="H8520" s="72">
        <v>64.415000000000006</v>
      </c>
    </row>
    <row r="8521" spans="1:8">
      <c r="A8521" s="631">
        <v>42359</v>
      </c>
      <c r="B8521" s="81">
        <v>5</v>
      </c>
      <c r="H8521" s="72">
        <v>67.094999999999999</v>
      </c>
    </row>
    <row r="8522" spans="1:8">
      <c r="A8522" s="631">
        <v>42359</v>
      </c>
      <c r="B8522" s="81">
        <v>6</v>
      </c>
      <c r="H8522" s="72">
        <v>73.650000000000006</v>
      </c>
    </row>
    <row r="8523" spans="1:8">
      <c r="A8523" s="631">
        <v>42359</v>
      </c>
      <c r="B8523" s="81">
        <v>7</v>
      </c>
      <c r="H8523" s="72">
        <v>84.39</v>
      </c>
    </row>
    <row r="8524" spans="1:8">
      <c r="A8524" s="631">
        <v>42359</v>
      </c>
      <c r="B8524" s="81">
        <v>8</v>
      </c>
      <c r="H8524" s="72">
        <v>93.730999999999995</v>
      </c>
    </row>
    <row r="8525" spans="1:8">
      <c r="A8525" s="631">
        <v>42359</v>
      </c>
      <c r="B8525" s="81">
        <v>9</v>
      </c>
      <c r="H8525" s="72">
        <v>100.001</v>
      </c>
    </row>
    <row r="8526" spans="1:8">
      <c r="A8526" s="631">
        <v>42359</v>
      </c>
      <c r="B8526" s="81">
        <v>10</v>
      </c>
      <c r="H8526" s="72">
        <v>104.14</v>
      </c>
    </row>
    <row r="8527" spans="1:8">
      <c r="A8527" s="631">
        <v>42359</v>
      </c>
      <c r="B8527" s="81">
        <v>11</v>
      </c>
      <c r="H8527" s="72">
        <v>105.645</v>
      </c>
    </row>
    <row r="8528" spans="1:8">
      <c r="A8528" s="631">
        <v>42359</v>
      </c>
      <c r="B8528" s="81">
        <v>12</v>
      </c>
      <c r="H8528" s="72">
        <v>104.959</v>
      </c>
    </row>
    <row r="8529" spans="1:8">
      <c r="A8529" s="631">
        <v>42359</v>
      </c>
      <c r="B8529" s="81">
        <v>13</v>
      </c>
      <c r="H8529" s="72">
        <v>103.307</v>
      </c>
    </row>
    <row r="8530" spans="1:8">
      <c r="A8530" s="631">
        <v>42359</v>
      </c>
      <c r="B8530" s="81">
        <v>14</v>
      </c>
      <c r="H8530" s="72">
        <v>101.91</v>
      </c>
    </row>
    <row r="8531" spans="1:8">
      <c r="A8531" s="631">
        <v>42359</v>
      </c>
      <c r="B8531" s="81">
        <v>15</v>
      </c>
      <c r="H8531" s="72">
        <v>100.48099999999999</v>
      </c>
    </row>
    <row r="8532" spans="1:8">
      <c r="A8532" s="631">
        <v>42359</v>
      </c>
      <c r="B8532" s="81">
        <v>16</v>
      </c>
      <c r="H8532" s="72">
        <v>100.34</v>
      </c>
    </row>
    <row r="8533" spans="1:8">
      <c r="A8533" s="631">
        <v>42359</v>
      </c>
      <c r="B8533" s="81">
        <v>17</v>
      </c>
      <c r="H8533" s="72">
        <v>104.336</v>
      </c>
    </row>
    <row r="8534" spans="1:8">
      <c r="A8534" s="631">
        <v>42359</v>
      </c>
      <c r="B8534" s="81">
        <v>18</v>
      </c>
      <c r="H8534" s="72">
        <v>108.321</v>
      </c>
    </row>
    <row r="8535" spans="1:8">
      <c r="A8535" s="631">
        <v>42359</v>
      </c>
      <c r="B8535" s="81">
        <v>19</v>
      </c>
      <c r="H8535" s="72">
        <v>106.593</v>
      </c>
    </row>
    <row r="8536" spans="1:8">
      <c r="A8536" s="631">
        <v>42359</v>
      </c>
      <c r="B8536" s="81">
        <v>20</v>
      </c>
      <c r="H8536" s="72">
        <v>102.764</v>
      </c>
    </row>
    <row r="8537" spans="1:8">
      <c r="A8537" s="631">
        <v>42359</v>
      </c>
      <c r="B8537" s="81">
        <v>21</v>
      </c>
      <c r="H8537" s="72">
        <v>98.694999999999993</v>
      </c>
    </row>
    <row r="8538" spans="1:8">
      <c r="A8538" s="631">
        <v>42359</v>
      </c>
      <c r="B8538" s="81">
        <v>22</v>
      </c>
      <c r="H8538" s="72">
        <v>91.93</v>
      </c>
    </row>
    <row r="8539" spans="1:8">
      <c r="A8539" s="631">
        <v>42359</v>
      </c>
      <c r="B8539" s="81">
        <v>23</v>
      </c>
      <c r="H8539" s="72">
        <v>82.53</v>
      </c>
    </row>
    <row r="8540" spans="1:8">
      <c r="A8540" s="631">
        <v>42359</v>
      </c>
      <c r="B8540" s="81">
        <v>24</v>
      </c>
      <c r="H8540" s="72">
        <v>74.057000000000002</v>
      </c>
    </row>
    <row r="8541" spans="1:8">
      <c r="A8541" s="631">
        <v>42360</v>
      </c>
      <c r="B8541" s="81">
        <v>1</v>
      </c>
      <c r="H8541" s="72">
        <v>67.435000000000002</v>
      </c>
    </row>
    <row r="8542" spans="1:8">
      <c r="A8542" s="631">
        <v>42360</v>
      </c>
      <c r="B8542" s="81">
        <v>2</v>
      </c>
      <c r="H8542" s="72">
        <v>64.120999999999995</v>
      </c>
    </row>
    <row r="8543" spans="1:8">
      <c r="A8543" s="631">
        <v>42360</v>
      </c>
      <c r="B8543" s="81">
        <v>3</v>
      </c>
      <c r="H8543" s="72">
        <v>62.588000000000001</v>
      </c>
    </row>
    <row r="8544" spans="1:8">
      <c r="A8544" s="631">
        <v>42360</v>
      </c>
      <c r="B8544" s="81">
        <v>4</v>
      </c>
      <c r="H8544" s="72">
        <v>63.204999999999998</v>
      </c>
    </row>
    <row r="8545" spans="1:8">
      <c r="A8545" s="631">
        <v>42360</v>
      </c>
      <c r="B8545" s="81">
        <v>5</v>
      </c>
      <c r="H8545" s="72">
        <v>65.293999999999997</v>
      </c>
    </row>
    <row r="8546" spans="1:8">
      <c r="A8546" s="631">
        <v>42360</v>
      </c>
      <c r="B8546" s="81">
        <v>6</v>
      </c>
      <c r="H8546" s="72">
        <v>71.305999999999997</v>
      </c>
    </row>
    <row r="8547" spans="1:8">
      <c r="A8547" s="631">
        <v>42360</v>
      </c>
      <c r="B8547" s="81">
        <v>7</v>
      </c>
      <c r="H8547" s="72">
        <v>81.501999999999995</v>
      </c>
    </row>
    <row r="8548" spans="1:8">
      <c r="A8548" s="631">
        <v>42360</v>
      </c>
      <c r="B8548" s="81">
        <v>8</v>
      </c>
      <c r="H8548" s="72">
        <v>89.641999999999996</v>
      </c>
    </row>
    <row r="8549" spans="1:8">
      <c r="A8549" s="631">
        <v>42360</v>
      </c>
      <c r="B8549" s="81">
        <v>9</v>
      </c>
      <c r="H8549" s="72">
        <v>94.346000000000004</v>
      </c>
    </row>
    <row r="8550" spans="1:8">
      <c r="A8550" s="631">
        <v>42360</v>
      </c>
      <c r="B8550" s="81">
        <v>10</v>
      </c>
      <c r="H8550" s="72">
        <v>97.147000000000006</v>
      </c>
    </row>
    <row r="8551" spans="1:8">
      <c r="A8551" s="631">
        <v>42360</v>
      </c>
      <c r="B8551" s="81">
        <v>11</v>
      </c>
      <c r="H8551" s="72">
        <v>96.822000000000003</v>
      </c>
    </row>
    <row r="8552" spans="1:8">
      <c r="A8552" s="631">
        <v>42360</v>
      </c>
      <c r="B8552" s="81">
        <v>12</v>
      </c>
      <c r="H8552" s="72">
        <v>95.611000000000004</v>
      </c>
    </row>
    <row r="8553" spans="1:8">
      <c r="A8553" s="631">
        <v>42360</v>
      </c>
      <c r="B8553" s="81">
        <v>13</v>
      </c>
      <c r="H8553" s="72">
        <v>93.885999999999996</v>
      </c>
    </row>
    <row r="8554" spans="1:8">
      <c r="A8554" s="631">
        <v>42360</v>
      </c>
      <c r="B8554" s="81">
        <v>14</v>
      </c>
      <c r="H8554" s="72">
        <v>92.192999999999998</v>
      </c>
    </row>
    <row r="8555" spans="1:8">
      <c r="A8555" s="631">
        <v>42360</v>
      </c>
      <c r="B8555" s="81">
        <v>15</v>
      </c>
      <c r="H8555" s="72">
        <v>88.805000000000007</v>
      </c>
    </row>
    <row r="8556" spans="1:8">
      <c r="A8556" s="631">
        <v>42360</v>
      </c>
      <c r="B8556" s="81">
        <v>16</v>
      </c>
      <c r="H8556" s="72">
        <v>87.731999999999999</v>
      </c>
    </row>
    <row r="8557" spans="1:8">
      <c r="A8557" s="631">
        <v>42360</v>
      </c>
      <c r="B8557" s="81">
        <v>17</v>
      </c>
      <c r="H8557" s="72">
        <v>92.081000000000003</v>
      </c>
    </row>
    <row r="8558" spans="1:8">
      <c r="A8558" s="631">
        <v>42360</v>
      </c>
      <c r="B8558" s="81">
        <v>18</v>
      </c>
      <c r="H8558" s="72">
        <v>102.486</v>
      </c>
    </row>
    <row r="8559" spans="1:8">
      <c r="A8559" s="631">
        <v>42360</v>
      </c>
      <c r="B8559" s="81">
        <v>19</v>
      </c>
      <c r="H8559" s="72">
        <v>102.131</v>
      </c>
    </row>
    <row r="8560" spans="1:8">
      <c r="A8560" s="631">
        <v>42360</v>
      </c>
      <c r="B8560" s="81">
        <v>20</v>
      </c>
      <c r="H8560" s="72">
        <v>99.653000000000006</v>
      </c>
    </row>
    <row r="8561" spans="1:8">
      <c r="A8561" s="631">
        <v>42360</v>
      </c>
      <c r="B8561" s="81">
        <v>21</v>
      </c>
      <c r="H8561" s="72">
        <v>96.278999999999996</v>
      </c>
    </row>
    <row r="8562" spans="1:8">
      <c r="A8562" s="631">
        <v>42360</v>
      </c>
      <c r="B8562" s="81">
        <v>22</v>
      </c>
      <c r="H8562" s="72">
        <v>91.88</v>
      </c>
    </row>
    <row r="8563" spans="1:8">
      <c r="A8563" s="631">
        <v>42360</v>
      </c>
      <c r="B8563" s="81">
        <v>23</v>
      </c>
      <c r="H8563" s="72">
        <v>83.441999999999993</v>
      </c>
    </row>
    <row r="8564" spans="1:8">
      <c r="A8564" s="631">
        <v>42360</v>
      </c>
      <c r="B8564" s="81">
        <v>24</v>
      </c>
      <c r="H8564" s="72">
        <v>74.554000000000002</v>
      </c>
    </row>
    <row r="8565" spans="1:8">
      <c r="A8565" s="631">
        <v>42361</v>
      </c>
      <c r="B8565" s="81">
        <v>1</v>
      </c>
      <c r="H8565" s="72">
        <v>68.102000000000004</v>
      </c>
    </row>
    <row r="8566" spans="1:8">
      <c r="A8566" s="631">
        <v>42361</v>
      </c>
      <c r="B8566" s="81">
        <v>2</v>
      </c>
      <c r="H8566" s="72">
        <v>65.349000000000004</v>
      </c>
    </row>
    <row r="8567" spans="1:8">
      <c r="A8567" s="631">
        <v>42361</v>
      </c>
      <c r="B8567" s="81">
        <v>3</v>
      </c>
      <c r="H8567" s="72">
        <v>64.304000000000002</v>
      </c>
    </row>
    <row r="8568" spans="1:8">
      <c r="A8568" s="631">
        <v>42361</v>
      </c>
      <c r="B8568" s="81">
        <v>4</v>
      </c>
      <c r="H8568" s="72">
        <v>64.837000000000003</v>
      </c>
    </row>
    <row r="8569" spans="1:8">
      <c r="A8569" s="631">
        <v>42361</v>
      </c>
      <c r="B8569" s="81">
        <v>5</v>
      </c>
      <c r="H8569" s="72">
        <v>68.37</v>
      </c>
    </row>
    <row r="8570" spans="1:8">
      <c r="A8570" s="631">
        <v>42361</v>
      </c>
      <c r="B8570" s="81">
        <v>6</v>
      </c>
      <c r="H8570" s="72">
        <v>75.912000000000006</v>
      </c>
    </row>
    <row r="8571" spans="1:8">
      <c r="A8571" s="631">
        <v>42361</v>
      </c>
      <c r="B8571" s="81">
        <v>7</v>
      </c>
      <c r="H8571" s="72">
        <v>87.602000000000004</v>
      </c>
    </row>
    <row r="8572" spans="1:8">
      <c r="A8572" s="631">
        <v>42361</v>
      </c>
      <c r="B8572" s="81">
        <v>8</v>
      </c>
      <c r="H8572" s="72">
        <v>96.65</v>
      </c>
    </row>
    <row r="8573" spans="1:8">
      <c r="A8573" s="631">
        <v>42361</v>
      </c>
      <c r="B8573" s="81">
        <v>9</v>
      </c>
      <c r="H8573" s="72">
        <v>99.106999999999999</v>
      </c>
    </row>
    <row r="8574" spans="1:8">
      <c r="A8574" s="631">
        <v>42361</v>
      </c>
      <c r="B8574" s="81">
        <v>10</v>
      </c>
      <c r="H8574" s="72">
        <v>98.167000000000002</v>
      </c>
    </row>
    <row r="8575" spans="1:8">
      <c r="A8575" s="631">
        <v>42361</v>
      </c>
      <c r="B8575" s="81">
        <v>11</v>
      </c>
      <c r="H8575" s="72">
        <v>95.119</v>
      </c>
    </row>
    <row r="8576" spans="1:8">
      <c r="A8576" s="631">
        <v>42361</v>
      </c>
      <c r="B8576" s="81">
        <v>12</v>
      </c>
      <c r="H8576" s="72">
        <v>91.433000000000007</v>
      </c>
    </row>
    <row r="8577" spans="1:8">
      <c r="A8577" s="631">
        <v>42361</v>
      </c>
      <c r="B8577" s="81">
        <v>13</v>
      </c>
      <c r="H8577" s="72">
        <v>87.677999999999997</v>
      </c>
    </row>
    <row r="8578" spans="1:8">
      <c r="A8578" s="631">
        <v>42361</v>
      </c>
      <c r="B8578" s="81">
        <v>14</v>
      </c>
      <c r="H8578" s="72">
        <v>85.852000000000004</v>
      </c>
    </row>
    <row r="8579" spans="1:8">
      <c r="A8579" s="631">
        <v>42361</v>
      </c>
      <c r="B8579" s="81">
        <v>15</v>
      </c>
      <c r="H8579" s="72">
        <v>84.721000000000004</v>
      </c>
    </row>
    <row r="8580" spans="1:8">
      <c r="A8580" s="631">
        <v>42361</v>
      </c>
      <c r="B8580" s="81">
        <v>16</v>
      </c>
      <c r="H8580" s="72">
        <v>85.33</v>
      </c>
    </row>
    <row r="8581" spans="1:8">
      <c r="A8581" s="631">
        <v>42361</v>
      </c>
      <c r="B8581" s="81">
        <v>17</v>
      </c>
      <c r="H8581" s="72">
        <v>91.471000000000004</v>
      </c>
    </row>
    <row r="8582" spans="1:8">
      <c r="A8582" s="631">
        <v>42361</v>
      </c>
      <c r="B8582" s="81">
        <v>18</v>
      </c>
      <c r="H8582" s="72">
        <v>102.31</v>
      </c>
    </row>
    <row r="8583" spans="1:8">
      <c r="A8583" s="631">
        <v>42361</v>
      </c>
      <c r="B8583" s="81">
        <v>19</v>
      </c>
      <c r="H8583" s="72">
        <v>102.706</v>
      </c>
    </row>
    <row r="8584" spans="1:8">
      <c r="A8584" s="631">
        <v>42361</v>
      </c>
      <c r="B8584" s="81">
        <v>20</v>
      </c>
      <c r="H8584" s="72">
        <v>100.43300000000001</v>
      </c>
    </row>
    <row r="8585" spans="1:8">
      <c r="A8585" s="631">
        <v>42361</v>
      </c>
      <c r="B8585" s="81">
        <v>21</v>
      </c>
      <c r="H8585" s="72">
        <v>96.787999999999997</v>
      </c>
    </row>
    <row r="8586" spans="1:8">
      <c r="A8586" s="631">
        <v>42361</v>
      </c>
      <c r="B8586" s="81">
        <v>22</v>
      </c>
      <c r="H8586" s="72">
        <v>91.906999999999996</v>
      </c>
    </row>
    <row r="8587" spans="1:8">
      <c r="A8587" s="631">
        <v>42361</v>
      </c>
      <c r="B8587" s="81">
        <v>23</v>
      </c>
      <c r="H8587" s="72">
        <v>84.284999999999997</v>
      </c>
    </row>
    <row r="8588" spans="1:8">
      <c r="A8588" s="631">
        <v>42361</v>
      </c>
      <c r="B8588" s="81">
        <v>24</v>
      </c>
      <c r="H8588" s="72">
        <v>75.715000000000003</v>
      </c>
    </row>
    <row r="8589" spans="1:8">
      <c r="A8589" s="631">
        <v>42362</v>
      </c>
      <c r="B8589" s="81">
        <v>1</v>
      </c>
      <c r="H8589" s="72">
        <v>69.542000000000002</v>
      </c>
    </row>
    <row r="8590" spans="1:8">
      <c r="A8590" s="631">
        <v>42362</v>
      </c>
      <c r="B8590" s="81">
        <v>2</v>
      </c>
      <c r="H8590" s="72">
        <v>66.212999999999994</v>
      </c>
    </row>
    <row r="8591" spans="1:8">
      <c r="A8591" s="631">
        <v>42362</v>
      </c>
      <c r="B8591" s="81">
        <v>3</v>
      </c>
      <c r="H8591" s="72">
        <v>65.228999999999999</v>
      </c>
    </row>
    <row r="8592" spans="1:8">
      <c r="A8592" s="631">
        <v>42362</v>
      </c>
      <c r="B8592" s="81">
        <v>4</v>
      </c>
      <c r="H8592" s="72">
        <v>65.471999999999994</v>
      </c>
    </row>
    <row r="8593" spans="1:8">
      <c r="A8593" s="631">
        <v>42362</v>
      </c>
      <c r="B8593" s="81">
        <v>5</v>
      </c>
      <c r="H8593" s="72">
        <v>67.819999999999993</v>
      </c>
    </row>
    <row r="8594" spans="1:8">
      <c r="A8594" s="631">
        <v>42362</v>
      </c>
      <c r="B8594" s="81">
        <v>6</v>
      </c>
      <c r="H8594" s="72">
        <v>73.119</v>
      </c>
    </row>
    <row r="8595" spans="1:8">
      <c r="A8595" s="631">
        <v>42362</v>
      </c>
      <c r="B8595" s="81">
        <v>7</v>
      </c>
      <c r="H8595" s="72">
        <v>81.379000000000005</v>
      </c>
    </row>
    <row r="8596" spans="1:8">
      <c r="A8596" s="631">
        <v>42362</v>
      </c>
      <c r="B8596" s="81">
        <v>8</v>
      </c>
      <c r="H8596" s="72">
        <v>89.396000000000001</v>
      </c>
    </row>
    <row r="8597" spans="1:8">
      <c r="A8597" s="631">
        <v>42362</v>
      </c>
      <c r="B8597" s="81">
        <v>9</v>
      </c>
      <c r="H8597" s="72">
        <v>94.334000000000003</v>
      </c>
    </row>
    <row r="8598" spans="1:8">
      <c r="A8598" s="631">
        <v>42362</v>
      </c>
      <c r="B8598" s="81">
        <v>10</v>
      </c>
      <c r="H8598" s="72">
        <v>96.435000000000002</v>
      </c>
    </row>
    <row r="8599" spans="1:8">
      <c r="A8599" s="631">
        <v>42362</v>
      </c>
      <c r="B8599" s="81">
        <v>11</v>
      </c>
      <c r="H8599" s="72">
        <v>96.09</v>
      </c>
    </row>
    <row r="8600" spans="1:8">
      <c r="A8600" s="631">
        <v>42362</v>
      </c>
      <c r="B8600" s="81">
        <v>12</v>
      </c>
      <c r="H8600" s="72">
        <v>92.442999999999998</v>
      </c>
    </row>
    <row r="8601" spans="1:8">
      <c r="A8601" s="631">
        <v>42362</v>
      </c>
      <c r="B8601" s="81">
        <v>13</v>
      </c>
      <c r="H8601" s="72">
        <v>90.272999999999996</v>
      </c>
    </row>
    <row r="8602" spans="1:8">
      <c r="A8602" s="631">
        <v>42362</v>
      </c>
      <c r="B8602" s="81">
        <v>14</v>
      </c>
      <c r="H8602" s="72">
        <v>87.168000000000006</v>
      </c>
    </row>
    <row r="8603" spans="1:8">
      <c r="A8603" s="631">
        <v>42362</v>
      </c>
      <c r="B8603" s="81">
        <v>15</v>
      </c>
      <c r="H8603" s="72">
        <v>86.105999999999995</v>
      </c>
    </row>
    <row r="8604" spans="1:8">
      <c r="A8604" s="631">
        <v>42362</v>
      </c>
      <c r="B8604" s="81">
        <v>16</v>
      </c>
      <c r="H8604" s="72">
        <v>84.703000000000003</v>
      </c>
    </row>
    <row r="8605" spans="1:8">
      <c r="A8605" s="631">
        <v>42362</v>
      </c>
      <c r="B8605" s="81">
        <v>17</v>
      </c>
      <c r="H8605" s="72">
        <v>89.67</v>
      </c>
    </row>
    <row r="8606" spans="1:8">
      <c r="A8606" s="631">
        <v>42362</v>
      </c>
      <c r="B8606" s="81">
        <v>18</v>
      </c>
      <c r="H8606" s="72">
        <v>98.581000000000003</v>
      </c>
    </row>
    <row r="8607" spans="1:8">
      <c r="A8607" s="631">
        <v>42362</v>
      </c>
      <c r="B8607" s="81">
        <v>19</v>
      </c>
      <c r="H8607" s="72">
        <v>97.388000000000005</v>
      </c>
    </row>
    <row r="8608" spans="1:8">
      <c r="A8608" s="631">
        <v>42362</v>
      </c>
      <c r="B8608" s="81">
        <v>20</v>
      </c>
      <c r="H8608" s="72">
        <v>96.221999999999994</v>
      </c>
    </row>
    <row r="8609" spans="1:8">
      <c r="A8609" s="631">
        <v>42362</v>
      </c>
      <c r="B8609" s="81">
        <v>21</v>
      </c>
      <c r="H8609" s="72">
        <v>95.353999999999999</v>
      </c>
    </row>
    <row r="8610" spans="1:8">
      <c r="A8610" s="631">
        <v>42362</v>
      </c>
      <c r="B8610" s="81">
        <v>22</v>
      </c>
      <c r="H8610" s="72">
        <v>92.966999999999999</v>
      </c>
    </row>
    <row r="8611" spans="1:8">
      <c r="A8611" s="631">
        <v>42362</v>
      </c>
      <c r="B8611" s="81">
        <v>23</v>
      </c>
      <c r="H8611" s="72">
        <v>87.495999999999995</v>
      </c>
    </row>
    <row r="8612" spans="1:8">
      <c r="A8612" s="631">
        <v>42362</v>
      </c>
      <c r="B8612" s="81">
        <v>24</v>
      </c>
      <c r="H8612" s="72">
        <v>80.311999999999998</v>
      </c>
    </row>
    <row r="8613" spans="1:8">
      <c r="A8613" s="631">
        <v>42363</v>
      </c>
      <c r="B8613" s="81">
        <v>1</v>
      </c>
      <c r="H8613" s="72">
        <v>75.025000000000006</v>
      </c>
    </row>
    <row r="8614" spans="1:8">
      <c r="A8614" s="631">
        <v>42363</v>
      </c>
      <c r="B8614" s="81">
        <v>2</v>
      </c>
      <c r="H8614" s="72">
        <v>71.183000000000007</v>
      </c>
    </row>
    <row r="8615" spans="1:8">
      <c r="A8615" s="631">
        <v>42363</v>
      </c>
      <c r="B8615" s="81">
        <v>3</v>
      </c>
      <c r="H8615" s="72">
        <v>69.456999999999994</v>
      </c>
    </row>
    <row r="8616" spans="1:8">
      <c r="A8616" s="631">
        <v>42363</v>
      </c>
      <c r="B8616" s="81">
        <v>4</v>
      </c>
      <c r="H8616" s="72">
        <v>69.462000000000003</v>
      </c>
    </row>
    <row r="8617" spans="1:8">
      <c r="A8617" s="631">
        <v>42363</v>
      </c>
      <c r="B8617" s="81">
        <v>5</v>
      </c>
      <c r="H8617" s="72">
        <v>71.290000000000006</v>
      </c>
    </row>
    <row r="8618" spans="1:8">
      <c r="A8618" s="631">
        <v>42363</v>
      </c>
      <c r="B8618" s="81">
        <v>6</v>
      </c>
      <c r="H8618" s="72">
        <v>75.887</v>
      </c>
    </row>
    <row r="8619" spans="1:8">
      <c r="A8619" s="631">
        <v>42363</v>
      </c>
      <c r="B8619" s="81">
        <v>7</v>
      </c>
      <c r="H8619" s="72">
        <v>81.540999999999997</v>
      </c>
    </row>
    <row r="8620" spans="1:8">
      <c r="A8620" s="631">
        <v>42363</v>
      </c>
      <c r="B8620" s="81">
        <v>8</v>
      </c>
      <c r="H8620" s="72">
        <v>87.521000000000001</v>
      </c>
    </row>
    <row r="8621" spans="1:8">
      <c r="A8621" s="631">
        <v>42363</v>
      </c>
      <c r="B8621" s="81">
        <v>9</v>
      </c>
      <c r="H8621" s="72">
        <v>89.924000000000007</v>
      </c>
    </row>
    <row r="8622" spans="1:8">
      <c r="A8622" s="631">
        <v>42363</v>
      </c>
      <c r="B8622" s="81">
        <v>10</v>
      </c>
      <c r="H8622" s="72">
        <v>88.424000000000007</v>
      </c>
    </row>
    <row r="8623" spans="1:8">
      <c r="A8623" s="631">
        <v>42363</v>
      </c>
      <c r="B8623" s="81">
        <v>11</v>
      </c>
      <c r="H8623" s="72">
        <v>83.492000000000004</v>
      </c>
    </row>
    <row r="8624" spans="1:8">
      <c r="A8624" s="631">
        <v>42363</v>
      </c>
      <c r="B8624" s="81">
        <v>12</v>
      </c>
      <c r="H8624" s="72">
        <v>79.474000000000004</v>
      </c>
    </row>
    <row r="8625" spans="1:8">
      <c r="A8625" s="631">
        <v>42363</v>
      </c>
      <c r="B8625" s="81">
        <v>13</v>
      </c>
      <c r="H8625" s="72">
        <v>76.516000000000005</v>
      </c>
    </row>
    <row r="8626" spans="1:8">
      <c r="A8626" s="631">
        <v>42363</v>
      </c>
      <c r="B8626" s="81">
        <v>14</v>
      </c>
      <c r="H8626" s="72">
        <v>73.858000000000004</v>
      </c>
    </row>
    <row r="8627" spans="1:8">
      <c r="A8627" s="631">
        <v>42363</v>
      </c>
      <c r="B8627" s="81">
        <v>15</v>
      </c>
      <c r="H8627" s="72">
        <v>72.747</v>
      </c>
    </row>
    <row r="8628" spans="1:8">
      <c r="A8628" s="631">
        <v>42363</v>
      </c>
      <c r="B8628" s="81">
        <v>16</v>
      </c>
      <c r="H8628" s="72">
        <v>73.067999999999998</v>
      </c>
    </row>
    <row r="8629" spans="1:8">
      <c r="A8629" s="631">
        <v>42363</v>
      </c>
      <c r="B8629" s="81">
        <v>17</v>
      </c>
      <c r="H8629" s="72">
        <v>77.471999999999994</v>
      </c>
    </row>
    <row r="8630" spans="1:8">
      <c r="A8630" s="631">
        <v>42363</v>
      </c>
      <c r="B8630" s="81">
        <v>18</v>
      </c>
      <c r="H8630" s="72">
        <v>87.802000000000007</v>
      </c>
    </row>
    <row r="8631" spans="1:8">
      <c r="A8631" s="631">
        <v>42363</v>
      </c>
      <c r="B8631" s="81">
        <v>19</v>
      </c>
      <c r="H8631" s="72">
        <v>89.466999999999999</v>
      </c>
    </row>
    <row r="8632" spans="1:8">
      <c r="A8632" s="631">
        <v>42363</v>
      </c>
      <c r="B8632" s="81">
        <v>20</v>
      </c>
      <c r="H8632" s="72">
        <v>90.147000000000006</v>
      </c>
    </row>
    <row r="8633" spans="1:8">
      <c r="A8633" s="631">
        <v>42363</v>
      </c>
      <c r="B8633" s="81">
        <v>21</v>
      </c>
      <c r="H8633" s="72">
        <v>90.034000000000006</v>
      </c>
    </row>
    <row r="8634" spans="1:8">
      <c r="A8634" s="631">
        <v>42363</v>
      </c>
      <c r="B8634" s="81">
        <v>22</v>
      </c>
      <c r="H8634" s="72">
        <v>87.929000000000002</v>
      </c>
    </row>
    <row r="8635" spans="1:8">
      <c r="A8635" s="631">
        <v>42363</v>
      </c>
      <c r="B8635" s="81">
        <v>23</v>
      </c>
      <c r="H8635" s="72">
        <v>82.683000000000007</v>
      </c>
    </row>
    <row r="8636" spans="1:8">
      <c r="A8636" s="631">
        <v>42363</v>
      </c>
      <c r="B8636" s="81">
        <v>24</v>
      </c>
      <c r="H8636" s="72">
        <v>77.534000000000006</v>
      </c>
    </row>
    <row r="8637" spans="1:8">
      <c r="A8637" s="631">
        <v>42364</v>
      </c>
      <c r="B8637" s="81">
        <v>1</v>
      </c>
      <c r="H8637" s="72">
        <v>73.173000000000002</v>
      </c>
    </row>
    <row r="8638" spans="1:8">
      <c r="A8638" s="631">
        <v>42364</v>
      </c>
      <c r="B8638" s="81">
        <v>2</v>
      </c>
      <c r="H8638" s="72">
        <v>71.007000000000005</v>
      </c>
    </row>
    <row r="8639" spans="1:8">
      <c r="A8639" s="631">
        <v>42364</v>
      </c>
      <c r="B8639" s="81">
        <v>3</v>
      </c>
      <c r="H8639" s="72">
        <v>70.531000000000006</v>
      </c>
    </row>
    <row r="8640" spans="1:8">
      <c r="A8640" s="631">
        <v>42364</v>
      </c>
      <c r="B8640" s="81">
        <v>4</v>
      </c>
      <c r="H8640" s="72">
        <v>70.745999999999995</v>
      </c>
    </row>
    <row r="8641" spans="1:8">
      <c r="A8641" s="631">
        <v>42364</v>
      </c>
      <c r="B8641" s="81">
        <v>5</v>
      </c>
      <c r="H8641" s="72">
        <v>72.328000000000003</v>
      </c>
    </row>
    <row r="8642" spans="1:8">
      <c r="A8642" s="631">
        <v>42364</v>
      </c>
      <c r="B8642" s="81">
        <v>6</v>
      </c>
      <c r="H8642" s="72">
        <v>76.876000000000005</v>
      </c>
    </row>
    <row r="8643" spans="1:8">
      <c r="A8643" s="631">
        <v>42364</v>
      </c>
      <c r="B8643" s="81">
        <v>7</v>
      </c>
      <c r="H8643" s="72">
        <v>81.747</v>
      </c>
    </row>
    <row r="8644" spans="1:8">
      <c r="A8644" s="631">
        <v>42364</v>
      </c>
      <c r="B8644" s="81">
        <v>8</v>
      </c>
      <c r="H8644" s="72">
        <v>86.537999999999997</v>
      </c>
    </row>
    <row r="8645" spans="1:8">
      <c r="A8645" s="631">
        <v>42364</v>
      </c>
      <c r="B8645" s="81">
        <v>9</v>
      </c>
      <c r="H8645" s="72">
        <v>88.47</v>
      </c>
    </row>
    <row r="8646" spans="1:8">
      <c r="A8646" s="631">
        <v>42364</v>
      </c>
      <c r="B8646" s="81">
        <v>10</v>
      </c>
      <c r="H8646" s="72">
        <v>89.146000000000001</v>
      </c>
    </row>
    <row r="8647" spans="1:8">
      <c r="A8647" s="631">
        <v>42364</v>
      </c>
      <c r="B8647" s="81">
        <v>11</v>
      </c>
      <c r="H8647" s="72">
        <v>87.980999999999995</v>
      </c>
    </row>
    <row r="8648" spans="1:8">
      <c r="A8648" s="631">
        <v>42364</v>
      </c>
      <c r="B8648" s="81">
        <v>12</v>
      </c>
      <c r="H8648" s="72">
        <v>85.456000000000003</v>
      </c>
    </row>
    <row r="8649" spans="1:8">
      <c r="A8649" s="631">
        <v>42364</v>
      </c>
      <c r="B8649" s="81">
        <v>13</v>
      </c>
      <c r="H8649" s="72">
        <v>83.004000000000005</v>
      </c>
    </row>
    <row r="8650" spans="1:8">
      <c r="A8650" s="631">
        <v>42364</v>
      </c>
      <c r="B8650" s="81">
        <v>14</v>
      </c>
      <c r="H8650" s="72">
        <v>79.727000000000004</v>
      </c>
    </row>
    <row r="8651" spans="1:8">
      <c r="A8651" s="631">
        <v>42364</v>
      </c>
      <c r="B8651" s="81">
        <v>15</v>
      </c>
      <c r="H8651" s="72">
        <v>77.864999999999995</v>
      </c>
    </row>
    <row r="8652" spans="1:8">
      <c r="A8652" s="631">
        <v>42364</v>
      </c>
      <c r="B8652" s="81">
        <v>16</v>
      </c>
      <c r="H8652" s="72">
        <v>78.247</v>
      </c>
    </row>
    <row r="8653" spans="1:8">
      <c r="A8653" s="631">
        <v>42364</v>
      </c>
      <c r="B8653" s="81">
        <v>17</v>
      </c>
      <c r="H8653" s="72">
        <v>84.713999999999999</v>
      </c>
    </row>
    <row r="8654" spans="1:8">
      <c r="A8654" s="631">
        <v>42364</v>
      </c>
      <c r="B8654" s="81">
        <v>18</v>
      </c>
      <c r="H8654" s="72">
        <v>97.984999999999999</v>
      </c>
    </row>
    <row r="8655" spans="1:8">
      <c r="A8655" s="631">
        <v>42364</v>
      </c>
      <c r="B8655" s="81">
        <v>19</v>
      </c>
      <c r="H8655" s="72">
        <v>100.643</v>
      </c>
    </row>
    <row r="8656" spans="1:8">
      <c r="A8656" s="631">
        <v>42364</v>
      </c>
      <c r="B8656" s="81">
        <v>20</v>
      </c>
      <c r="H8656" s="72">
        <v>99.29</v>
      </c>
    </row>
    <row r="8657" spans="1:8">
      <c r="A8657" s="631">
        <v>42364</v>
      </c>
      <c r="B8657" s="81">
        <v>21</v>
      </c>
      <c r="H8657" s="72">
        <v>97.043999999999997</v>
      </c>
    </row>
    <row r="8658" spans="1:8">
      <c r="A8658" s="631">
        <v>42364</v>
      </c>
      <c r="B8658" s="81">
        <v>22</v>
      </c>
      <c r="H8658" s="72">
        <v>91.897999999999996</v>
      </c>
    </row>
    <row r="8659" spans="1:8">
      <c r="A8659" s="631">
        <v>42364</v>
      </c>
      <c r="B8659" s="81">
        <v>23</v>
      </c>
      <c r="H8659" s="72">
        <v>84.179000000000002</v>
      </c>
    </row>
    <row r="8660" spans="1:8">
      <c r="A8660" s="631">
        <v>42364</v>
      </c>
      <c r="B8660" s="81">
        <v>24</v>
      </c>
      <c r="H8660" s="72">
        <v>77.927999999999997</v>
      </c>
    </row>
    <row r="8661" spans="1:8">
      <c r="A8661" s="631">
        <v>42365</v>
      </c>
      <c r="B8661" s="81">
        <v>1</v>
      </c>
      <c r="H8661" s="72">
        <v>73.543999999999997</v>
      </c>
    </row>
    <row r="8662" spans="1:8">
      <c r="A8662" s="631">
        <v>42365</v>
      </c>
      <c r="B8662" s="81">
        <v>2</v>
      </c>
      <c r="H8662" s="72">
        <v>71.790000000000006</v>
      </c>
    </row>
    <row r="8663" spans="1:8">
      <c r="A8663" s="631">
        <v>42365</v>
      </c>
      <c r="B8663" s="81">
        <v>3</v>
      </c>
      <c r="H8663" s="72">
        <v>70.75</v>
      </c>
    </row>
    <row r="8664" spans="1:8">
      <c r="A8664" s="631">
        <v>42365</v>
      </c>
      <c r="B8664" s="81">
        <v>4</v>
      </c>
      <c r="H8664" s="72">
        <v>71.016999999999996</v>
      </c>
    </row>
    <row r="8665" spans="1:8">
      <c r="A8665" s="631">
        <v>42365</v>
      </c>
      <c r="B8665" s="81">
        <v>5</v>
      </c>
      <c r="H8665" s="72">
        <v>72.41</v>
      </c>
    </row>
    <row r="8666" spans="1:8">
      <c r="A8666" s="631">
        <v>42365</v>
      </c>
      <c r="B8666" s="81">
        <v>6</v>
      </c>
      <c r="H8666" s="72">
        <v>76.388999999999996</v>
      </c>
    </row>
    <row r="8667" spans="1:8">
      <c r="A8667" s="631">
        <v>42365</v>
      </c>
      <c r="B8667" s="81">
        <v>7</v>
      </c>
      <c r="H8667" s="72">
        <v>81.62</v>
      </c>
    </row>
    <row r="8668" spans="1:8">
      <c r="A8668" s="631">
        <v>42365</v>
      </c>
      <c r="B8668" s="81">
        <v>8</v>
      </c>
      <c r="H8668" s="72">
        <v>87.067999999999998</v>
      </c>
    </row>
    <row r="8669" spans="1:8">
      <c r="A8669" s="631">
        <v>42365</v>
      </c>
      <c r="B8669" s="81">
        <v>9</v>
      </c>
      <c r="H8669" s="72">
        <v>90.197000000000003</v>
      </c>
    </row>
    <row r="8670" spans="1:8">
      <c r="A8670" s="631">
        <v>42365</v>
      </c>
      <c r="B8670" s="81">
        <v>10</v>
      </c>
      <c r="H8670" s="72">
        <v>93.838999999999999</v>
      </c>
    </row>
    <row r="8671" spans="1:8">
      <c r="A8671" s="631">
        <v>42365</v>
      </c>
      <c r="B8671" s="81">
        <v>11</v>
      </c>
      <c r="H8671" s="72">
        <v>94.108000000000004</v>
      </c>
    </row>
    <row r="8672" spans="1:8">
      <c r="A8672" s="631">
        <v>42365</v>
      </c>
      <c r="B8672" s="81">
        <v>12</v>
      </c>
      <c r="H8672" s="72">
        <v>91.153999999999996</v>
      </c>
    </row>
    <row r="8673" spans="1:8">
      <c r="A8673" s="631">
        <v>42365</v>
      </c>
      <c r="B8673" s="81">
        <v>13</v>
      </c>
      <c r="H8673" s="72">
        <v>88.784000000000006</v>
      </c>
    </row>
    <row r="8674" spans="1:8">
      <c r="A8674" s="631">
        <v>42365</v>
      </c>
      <c r="B8674" s="81">
        <v>14</v>
      </c>
      <c r="H8674" s="72">
        <v>87.414000000000001</v>
      </c>
    </row>
    <row r="8675" spans="1:8">
      <c r="A8675" s="631">
        <v>42365</v>
      </c>
      <c r="B8675" s="81">
        <v>15</v>
      </c>
      <c r="H8675" s="72">
        <v>87.814999999999998</v>
      </c>
    </row>
    <row r="8676" spans="1:8">
      <c r="A8676" s="631">
        <v>42365</v>
      </c>
      <c r="B8676" s="81">
        <v>16</v>
      </c>
      <c r="H8676" s="72">
        <v>88.39</v>
      </c>
    </row>
    <row r="8677" spans="1:8">
      <c r="A8677" s="631">
        <v>42365</v>
      </c>
      <c r="B8677" s="81">
        <v>17</v>
      </c>
      <c r="H8677" s="72">
        <v>94.314999999999998</v>
      </c>
    </row>
    <row r="8678" spans="1:8">
      <c r="A8678" s="631">
        <v>42365</v>
      </c>
      <c r="B8678" s="81">
        <v>18</v>
      </c>
      <c r="H8678" s="72">
        <v>104.101</v>
      </c>
    </row>
    <row r="8679" spans="1:8">
      <c r="A8679" s="631">
        <v>42365</v>
      </c>
      <c r="B8679" s="81">
        <v>19</v>
      </c>
      <c r="H8679" s="72">
        <v>103.67400000000001</v>
      </c>
    </row>
    <row r="8680" spans="1:8">
      <c r="A8680" s="631">
        <v>42365</v>
      </c>
      <c r="B8680" s="81">
        <v>20</v>
      </c>
      <c r="H8680" s="72">
        <v>101.639</v>
      </c>
    </row>
    <row r="8681" spans="1:8">
      <c r="A8681" s="631">
        <v>42365</v>
      </c>
      <c r="B8681" s="81">
        <v>21</v>
      </c>
      <c r="H8681" s="72">
        <v>97.793000000000006</v>
      </c>
    </row>
    <row r="8682" spans="1:8">
      <c r="A8682" s="631">
        <v>42365</v>
      </c>
      <c r="B8682" s="81">
        <v>22</v>
      </c>
      <c r="H8682" s="72">
        <v>91.284000000000006</v>
      </c>
    </row>
    <row r="8683" spans="1:8">
      <c r="A8683" s="631">
        <v>42365</v>
      </c>
      <c r="B8683" s="81">
        <v>23</v>
      </c>
      <c r="H8683" s="72">
        <v>82.983000000000004</v>
      </c>
    </row>
    <row r="8684" spans="1:8">
      <c r="A8684" s="631">
        <v>42365</v>
      </c>
      <c r="B8684" s="81">
        <v>24</v>
      </c>
      <c r="H8684" s="72">
        <v>75.662000000000006</v>
      </c>
    </row>
    <row r="8685" spans="1:8">
      <c r="A8685" s="631">
        <v>42366</v>
      </c>
      <c r="B8685" s="81">
        <v>1</v>
      </c>
      <c r="H8685" s="72">
        <v>70.831999999999994</v>
      </c>
    </row>
    <row r="8686" spans="1:8">
      <c r="A8686" s="631">
        <v>42366</v>
      </c>
      <c r="B8686" s="81">
        <v>2</v>
      </c>
      <c r="H8686" s="72">
        <v>67.525999999999996</v>
      </c>
    </row>
    <row r="8687" spans="1:8">
      <c r="A8687" s="631">
        <v>42366</v>
      </c>
      <c r="B8687" s="81">
        <v>3</v>
      </c>
      <c r="H8687" s="72">
        <v>66.783000000000001</v>
      </c>
    </row>
    <row r="8688" spans="1:8">
      <c r="A8688" s="631">
        <v>42366</v>
      </c>
      <c r="B8688" s="81">
        <v>4</v>
      </c>
      <c r="H8688" s="72">
        <v>67.432000000000002</v>
      </c>
    </row>
    <row r="8689" spans="1:8">
      <c r="A8689" s="631">
        <v>42366</v>
      </c>
      <c r="B8689" s="81">
        <v>5</v>
      </c>
      <c r="H8689" s="72">
        <v>70.262</v>
      </c>
    </row>
    <row r="8690" spans="1:8">
      <c r="A8690" s="631">
        <v>42366</v>
      </c>
      <c r="B8690" s="81">
        <v>6</v>
      </c>
      <c r="H8690" s="72">
        <v>77.448999999999998</v>
      </c>
    </row>
    <row r="8691" spans="1:8">
      <c r="A8691" s="631">
        <v>42366</v>
      </c>
      <c r="B8691" s="81">
        <v>7</v>
      </c>
      <c r="H8691" s="72">
        <v>88.460999999999999</v>
      </c>
    </row>
    <row r="8692" spans="1:8">
      <c r="A8692" s="631">
        <v>42366</v>
      </c>
      <c r="B8692" s="81">
        <v>8</v>
      </c>
      <c r="H8692" s="72">
        <v>98.450999999999993</v>
      </c>
    </row>
    <row r="8693" spans="1:8">
      <c r="A8693" s="631">
        <v>42366</v>
      </c>
      <c r="B8693" s="81">
        <v>9</v>
      </c>
      <c r="H8693" s="72">
        <v>101.468</v>
      </c>
    </row>
    <row r="8694" spans="1:8">
      <c r="A8694" s="631">
        <v>42366</v>
      </c>
      <c r="B8694" s="81">
        <v>10</v>
      </c>
      <c r="H8694" s="72">
        <v>99.647999999999996</v>
      </c>
    </row>
    <row r="8695" spans="1:8">
      <c r="A8695" s="631">
        <v>42366</v>
      </c>
      <c r="B8695" s="81">
        <v>11</v>
      </c>
      <c r="H8695" s="72">
        <v>97.177000000000007</v>
      </c>
    </row>
    <row r="8696" spans="1:8">
      <c r="A8696" s="631">
        <v>42366</v>
      </c>
      <c r="B8696" s="81">
        <v>12</v>
      </c>
      <c r="H8696" s="72">
        <v>93.328999999999994</v>
      </c>
    </row>
    <row r="8697" spans="1:8">
      <c r="A8697" s="631">
        <v>42366</v>
      </c>
      <c r="B8697" s="81">
        <v>13</v>
      </c>
      <c r="H8697" s="72">
        <v>90.167000000000002</v>
      </c>
    </row>
    <row r="8698" spans="1:8">
      <c r="A8698" s="631">
        <v>42366</v>
      </c>
      <c r="B8698" s="81">
        <v>14</v>
      </c>
      <c r="H8698" s="72">
        <v>87.254000000000005</v>
      </c>
    </row>
    <row r="8699" spans="1:8">
      <c r="A8699" s="631">
        <v>42366</v>
      </c>
      <c r="B8699" s="81">
        <v>15</v>
      </c>
      <c r="H8699" s="72">
        <v>85.227999999999994</v>
      </c>
    </row>
    <row r="8700" spans="1:8">
      <c r="A8700" s="631">
        <v>42366</v>
      </c>
      <c r="B8700" s="81">
        <v>16</v>
      </c>
      <c r="H8700" s="72">
        <v>85.302999999999997</v>
      </c>
    </row>
    <row r="8701" spans="1:8">
      <c r="A8701" s="631">
        <v>42366</v>
      </c>
      <c r="B8701" s="81">
        <v>17</v>
      </c>
      <c r="H8701" s="72">
        <v>91.346999999999994</v>
      </c>
    </row>
    <row r="8702" spans="1:8">
      <c r="A8702" s="631">
        <v>42366</v>
      </c>
      <c r="B8702" s="81">
        <v>18</v>
      </c>
      <c r="H8702" s="72">
        <v>104.021</v>
      </c>
    </row>
    <row r="8703" spans="1:8">
      <c r="A8703" s="631">
        <v>42366</v>
      </c>
      <c r="B8703" s="81">
        <v>19</v>
      </c>
      <c r="H8703" s="72">
        <v>104.797</v>
      </c>
    </row>
    <row r="8704" spans="1:8">
      <c r="A8704" s="631">
        <v>42366</v>
      </c>
      <c r="B8704" s="81">
        <v>20</v>
      </c>
      <c r="H8704" s="72">
        <v>103.18300000000001</v>
      </c>
    </row>
    <row r="8705" spans="1:8">
      <c r="A8705" s="631">
        <v>42366</v>
      </c>
      <c r="B8705" s="81">
        <v>21</v>
      </c>
      <c r="H8705" s="72">
        <v>99.120999999999995</v>
      </c>
    </row>
    <row r="8706" spans="1:8">
      <c r="A8706" s="631">
        <v>42366</v>
      </c>
      <c r="B8706" s="81">
        <v>22</v>
      </c>
      <c r="H8706" s="72">
        <v>92.570999999999998</v>
      </c>
    </row>
    <row r="8707" spans="1:8">
      <c r="A8707" s="631">
        <v>42366</v>
      </c>
      <c r="B8707" s="81">
        <v>23</v>
      </c>
      <c r="H8707" s="72">
        <v>83.626000000000005</v>
      </c>
    </row>
    <row r="8708" spans="1:8">
      <c r="A8708" s="631">
        <v>42366</v>
      </c>
      <c r="B8708" s="81">
        <v>24</v>
      </c>
      <c r="H8708" s="72">
        <v>76.221999999999994</v>
      </c>
    </row>
    <row r="8709" spans="1:8">
      <c r="A8709" s="631">
        <v>42367</v>
      </c>
      <c r="B8709" s="81">
        <v>1</v>
      </c>
      <c r="H8709" s="72">
        <v>71.102000000000004</v>
      </c>
    </row>
    <row r="8710" spans="1:8">
      <c r="A8710" s="631">
        <v>42367</v>
      </c>
      <c r="B8710" s="81">
        <v>2</v>
      </c>
      <c r="H8710" s="72">
        <v>69.156999999999996</v>
      </c>
    </row>
    <row r="8711" spans="1:8">
      <c r="A8711" s="631">
        <v>42367</v>
      </c>
      <c r="B8711" s="81">
        <v>3</v>
      </c>
      <c r="H8711" s="72">
        <v>68.188000000000002</v>
      </c>
    </row>
    <row r="8712" spans="1:8">
      <c r="A8712" s="631">
        <v>42367</v>
      </c>
      <c r="B8712" s="81">
        <v>4</v>
      </c>
      <c r="H8712" s="72">
        <v>69.316999999999993</v>
      </c>
    </row>
    <row r="8713" spans="1:8">
      <c r="A8713" s="631">
        <v>42367</v>
      </c>
      <c r="B8713" s="81">
        <v>5</v>
      </c>
      <c r="H8713" s="72">
        <v>72.244</v>
      </c>
    </row>
    <row r="8714" spans="1:8">
      <c r="A8714" s="631">
        <v>42367</v>
      </c>
      <c r="B8714" s="81">
        <v>6</v>
      </c>
      <c r="H8714" s="72">
        <v>79.272999999999996</v>
      </c>
    </row>
    <row r="8715" spans="1:8">
      <c r="A8715" s="631">
        <v>42367</v>
      </c>
      <c r="B8715" s="81">
        <v>7</v>
      </c>
      <c r="H8715" s="72">
        <v>89.822999999999993</v>
      </c>
    </row>
    <row r="8716" spans="1:8">
      <c r="A8716" s="631">
        <v>42367</v>
      </c>
      <c r="B8716" s="81">
        <v>8</v>
      </c>
      <c r="H8716" s="72">
        <v>97.759</v>
      </c>
    </row>
    <row r="8717" spans="1:8">
      <c r="A8717" s="631">
        <v>42367</v>
      </c>
      <c r="B8717" s="81">
        <v>9</v>
      </c>
      <c r="H8717" s="72">
        <v>99.972999999999999</v>
      </c>
    </row>
    <row r="8718" spans="1:8">
      <c r="A8718" s="631">
        <v>42367</v>
      </c>
      <c r="B8718" s="81">
        <v>10</v>
      </c>
      <c r="H8718" s="72">
        <v>98.293000000000006</v>
      </c>
    </row>
    <row r="8719" spans="1:8">
      <c r="A8719" s="631">
        <v>42367</v>
      </c>
      <c r="B8719" s="81">
        <v>11</v>
      </c>
      <c r="H8719" s="72">
        <v>95.783000000000001</v>
      </c>
    </row>
    <row r="8720" spans="1:8">
      <c r="A8720" s="631">
        <v>42367</v>
      </c>
      <c r="B8720" s="81">
        <v>12</v>
      </c>
      <c r="H8720" s="72">
        <v>92.602999999999994</v>
      </c>
    </row>
    <row r="8721" spans="1:8">
      <c r="A8721" s="631">
        <v>42367</v>
      </c>
      <c r="B8721" s="81">
        <v>13</v>
      </c>
      <c r="H8721" s="72">
        <v>88.974000000000004</v>
      </c>
    </row>
    <row r="8722" spans="1:8">
      <c r="A8722" s="631">
        <v>42367</v>
      </c>
      <c r="B8722" s="81">
        <v>14</v>
      </c>
      <c r="H8722" s="72">
        <v>86.346999999999994</v>
      </c>
    </row>
    <row r="8723" spans="1:8">
      <c r="A8723" s="631">
        <v>42367</v>
      </c>
      <c r="B8723" s="81">
        <v>15</v>
      </c>
      <c r="H8723" s="72">
        <v>84.212000000000003</v>
      </c>
    </row>
    <row r="8724" spans="1:8">
      <c r="A8724" s="631">
        <v>42367</v>
      </c>
      <c r="B8724" s="81">
        <v>16</v>
      </c>
      <c r="H8724" s="72">
        <v>83.635999999999996</v>
      </c>
    </row>
    <row r="8725" spans="1:8">
      <c r="A8725" s="631">
        <v>42367</v>
      </c>
      <c r="B8725" s="81">
        <v>17</v>
      </c>
      <c r="H8725" s="72">
        <v>89.174999999999997</v>
      </c>
    </row>
    <row r="8726" spans="1:8">
      <c r="A8726" s="631">
        <v>42367</v>
      </c>
      <c r="B8726" s="81">
        <v>18</v>
      </c>
      <c r="H8726" s="72">
        <v>101.96599999999999</v>
      </c>
    </row>
    <row r="8727" spans="1:8">
      <c r="A8727" s="631">
        <v>42367</v>
      </c>
      <c r="B8727" s="81">
        <v>19</v>
      </c>
      <c r="H8727" s="72">
        <v>103.267</v>
      </c>
    </row>
    <row r="8728" spans="1:8">
      <c r="A8728" s="631">
        <v>42367</v>
      </c>
      <c r="B8728" s="81">
        <v>20</v>
      </c>
      <c r="H8728" s="72">
        <v>101.66200000000001</v>
      </c>
    </row>
    <row r="8729" spans="1:8">
      <c r="A8729" s="631">
        <v>42367</v>
      </c>
      <c r="B8729" s="81">
        <v>21</v>
      </c>
      <c r="H8729" s="72">
        <v>98.563000000000002</v>
      </c>
    </row>
    <row r="8730" spans="1:8">
      <c r="A8730" s="631">
        <v>42367</v>
      </c>
      <c r="B8730" s="81">
        <v>22</v>
      </c>
      <c r="H8730" s="72">
        <v>91.625</v>
      </c>
    </row>
    <row r="8731" spans="1:8">
      <c r="A8731" s="631">
        <v>42367</v>
      </c>
      <c r="B8731" s="81">
        <v>23</v>
      </c>
      <c r="H8731" s="72">
        <v>81.963999999999999</v>
      </c>
    </row>
    <row r="8732" spans="1:8">
      <c r="A8732" s="631">
        <v>42367</v>
      </c>
      <c r="B8732" s="81">
        <v>24</v>
      </c>
      <c r="H8732" s="72">
        <v>73.727000000000004</v>
      </c>
    </row>
    <row r="8733" spans="1:8">
      <c r="A8733" s="631">
        <v>42368</v>
      </c>
      <c r="B8733" s="81">
        <v>1</v>
      </c>
      <c r="H8733" s="72">
        <v>68.742999999999995</v>
      </c>
    </row>
    <row r="8734" spans="1:8">
      <c r="A8734" s="631">
        <v>42368</v>
      </c>
      <c r="B8734" s="81">
        <v>2</v>
      </c>
      <c r="H8734" s="72">
        <v>65.847999999999999</v>
      </c>
    </row>
    <row r="8735" spans="1:8">
      <c r="A8735" s="631">
        <v>42368</v>
      </c>
      <c r="B8735" s="81">
        <v>3</v>
      </c>
      <c r="H8735" s="72">
        <v>65.084000000000003</v>
      </c>
    </row>
    <row r="8736" spans="1:8">
      <c r="A8736" s="631">
        <v>42368</v>
      </c>
      <c r="B8736" s="81">
        <v>4</v>
      </c>
      <c r="H8736" s="72">
        <v>65.697000000000003</v>
      </c>
    </row>
    <row r="8737" spans="1:8">
      <c r="A8737" s="631">
        <v>42368</v>
      </c>
      <c r="B8737" s="81">
        <v>5</v>
      </c>
      <c r="H8737" s="72">
        <v>68.162999999999997</v>
      </c>
    </row>
    <row r="8738" spans="1:8">
      <c r="A8738" s="631">
        <v>42368</v>
      </c>
      <c r="B8738" s="81">
        <v>6</v>
      </c>
      <c r="H8738" s="72">
        <v>74.884</v>
      </c>
    </row>
    <row r="8739" spans="1:8">
      <c r="A8739" s="631">
        <v>42368</v>
      </c>
      <c r="B8739" s="81">
        <v>7</v>
      </c>
      <c r="H8739" s="72">
        <v>85.084000000000003</v>
      </c>
    </row>
    <row r="8740" spans="1:8">
      <c r="A8740" s="631">
        <v>42368</v>
      </c>
      <c r="B8740" s="81">
        <v>8</v>
      </c>
      <c r="H8740" s="72">
        <v>93.566999999999993</v>
      </c>
    </row>
    <row r="8741" spans="1:8">
      <c r="A8741" s="631">
        <v>42368</v>
      </c>
      <c r="B8741" s="81">
        <v>9</v>
      </c>
      <c r="H8741" s="72">
        <v>97.3</v>
      </c>
    </row>
    <row r="8742" spans="1:8">
      <c r="A8742" s="631">
        <v>42368</v>
      </c>
      <c r="B8742" s="81">
        <v>10</v>
      </c>
      <c r="H8742" s="72">
        <v>100.494</v>
      </c>
    </row>
    <row r="8743" spans="1:8">
      <c r="A8743" s="631">
        <v>42368</v>
      </c>
      <c r="B8743" s="81">
        <v>11</v>
      </c>
      <c r="H8743" s="72">
        <v>101.611</v>
      </c>
    </row>
    <row r="8744" spans="1:8">
      <c r="A8744" s="631">
        <v>42368</v>
      </c>
      <c r="B8744" s="81">
        <v>12</v>
      </c>
      <c r="H8744" s="72">
        <v>99.927999999999997</v>
      </c>
    </row>
    <row r="8745" spans="1:8">
      <c r="A8745" s="631">
        <v>42368</v>
      </c>
      <c r="B8745" s="81">
        <v>13</v>
      </c>
      <c r="H8745" s="72">
        <v>94.504000000000005</v>
      </c>
    </row>
    <row r="8746" spans="1:8">
      <c r="A8746" s="631">
        <v>42368</v>
      </c>
      <c r="B8746" s="81">
        <v>14</v>
      </c>
      <c r="H8746" s="72">
        <v>93.319000000000003</v>
      </c>
    </row>
    <row r="8747" spans="1:8">
      <c r="A8747" s="631">
        <v>42368</v>
      </c>
      <c r="B8747" s="81">
        <v>15</v>
      </c>
      <c r="H8747" s="72">
        <v>90.63</v>
      </c>
    </row>
    <row r="8748" spans="1:8">
      <c r="A8748" s="631">
        <v>42368</v>
      </c>
      <c r="B8748" s="81">
        <v>16</v>
      </c>
      <c r="H8748" s="72">
        <v>88.361000000000004</v>
      </c>
    </row>
    <row r="8749" spans="1:8">
      <c r="A8749" s="631">
        <v>42368</v>
      </c>
      <c r="B8749" s="81">
        <v>17</v>
      </c>
      <c r="H8749" s="72">
        <v>92.787999999999997</v>
      </c>
    </row>
    <row r="8750" spans="1:8">
      <c r="A8750" s="631">
        <v>42368</v>
      </c>
      <c r="B8750" s="81">
        <v>18</v>
      </c>
      <c r="H8750" s="72">
        <v>104.68600000000001</v>
      </c>
    </row>
    <row r="8751" spans="1:8">
      <c r="A8751" s="631">
        <v>42368</v>
      </c>
      <c r="B8751" s="81">
        <v>19</v>
      </c>
      <c r="H8751" s="72">
        <v>106.333</v>
      </c>
    </row>
    <row r="8752" spans="1:8">
      <c r="A8752" s="631">
        <v>42368</v>
      </c>
      <c r="B8752" s="81">
        <v>20</v>
      </c>
      <c r="H8752" s="72">
        <v>105.27800000000001</v>
      </c>
    </row>
    <row r="8753" spans="1:8">
      <c r="A8753" s="631">
        <v>42368</v>
      </c>
      <c r="B8753" s="81">
        <v>21</v>
      </c>
      <c r="H8753" s="72">
        <v>101.694</v>
      </c>
    </row>
    <row r="8754" spans="1:8">
      <c r="A8754" s="631">
        <v>42368</v>
      </c>
      <c r="B8754" s="81">
        <v>22</v>
      </c>
      <c r="H8754" s="72">
        <v>94.988</v>
      </c>
    </row>
    <row r="8755" spans="1:8">
      <c r="A8755" s="631">
        <v>42368</v>
      </c>
      <c r="B8755" s="81">
        <v>23</v>
      </c>
      <c r="H8755" s="72">
        <v>86.590999999999994</v>
      </c>
    </row>
    <row r="8756" spans="1:8">
      <c r="A8756" s="631">
        <v>42368</v>
      </c>
      <c r="B8756" s="81">
        <v>24</v>
      </c>
      <c r="H8756" s="72">
        <v>78.156000000000006</v>
      </c>
    </row>
    <row r="8757" spans="1:8">
      <c r="A8757" s="631">
        <v>42369</v>
      </c>
      <c r="B8757" s="81">
        <v>1</v>
      </c>
      <c r="H8757" s="72">
        <v>72.959999999999994</v>
      </c>
    </row>
    <row r="8758" spans="1:8">
      <c r="A8758" s="631">
        <v>42369</v>
      </c>
      <c r="B8758" s="81">
        <v>2</v>
      </c>
      <c r="H8758" s="72">
        <v>69.682000000000002</v>
      </c>
    </row>
    <row r="8759" spans="1:8">
      <c r="A8759" s="631">
        <v>42369</v>
      </c>
      <c r="B8759" s="81">
        <v>3</v>
      </c>
      <c r="H8759" s="72">
        <v>68.83</v>
      </c>
    </row>
    <row r="8760" spans="1:8">
      <c r="A8760" s="631">
        <v>42369</v>
      </c>
      <c r="B8760" s="81">
        <v>4</v>
      </c>
      <c r="H8760" s="72">
        <v>69.605999999999995</v>
      </c>
    </row>
    <row r="8761" spans="1:8">
      <c r="A8761" s="631">
        <v>42369</v>
      </c>
      <c r="B8761" s="81">
        <v>5</v>
      </c>
      <c r="H8761" s="72">
        <v>72.605999999999995</v>
      </c>
    </row>
    <row r="8762" spans="1:8">
      <c r="A8762" s="631">
        <v>42369</v>
      </c>
      <c r="B8762" s="81">
        <v>6</v>
      </c>
      <c r="H8762" s="72">
        <v>79.313000000000002</v>
      </c>
    </row>
    <row r="8763" spans="1:8">
      <c r="A8763" s="631">
        <v>42369</v>
      </c>
      <c r="B8763" s="81">
        <v>7</v>
      </c>
      <c r="H8763" s="72">
        <v>89.159000000000006</v>
      </c>
    </row>
    <row r="8764" spans="1:8">
      <c r="A8764" s="631">
        <v>42369</v>
      </c>
      <c r="B8764" s="81">
        <v>8</v>
      </c>
      <c r="H8764" s="72">
        <v>97.352999999999994</v>
      </c>
    </row>
    <row r="8765" spans="1:8">
      <c r="A8765" s="631">
        <v>42369</v>
      </c>
      <c r="B8765" s="81">
        <v>9</v>
      </c>
      <c r="H8765" s="72">
        <v>98.613</v>
      </c>
    </row>
    <row r="8766" spans="1:8">
      <c r="A8766" s="631">
        <v>42369</v>
      </c>
      <c r="B8766" s="81">
        <v>10</v>
      </c>
      <c r="H8766" s="72">
        <v>97.507000000000005</v>
      </c>
    </row>
    <row r="8767" spans="1:8">
      <c r="A8767" s="631">
        <v>42369</v>
      </c>
      <c r="B8767" s="81">
        <v>11</v>
      </c>
      <c r="H8767" s="72">
        <v>95.5</v>
      </c>
    </row>
    <row r="8768" spans="1:8">
      <c r="A8768" s="631">
        <v>42369</v>
      </c>
      <c r="B8768" s="81">
        <v>12</v>
      </c>
      <c r="H8768" s="72">
        <v>92.155000000000001</v>
      </c>
    </row>
    <row r="8769" spans="1:8">
      <c r="A8769" s="631">
        <v>42369</v>
      </c>
      <c r="B8769" s="81">
        <v>13</v>
      </c>
      <c r="H8769" s="72">
        <v>88.564999999999998</v>
      </c>
    </row>
    <row r="8770" spans="1:8">
      <c r="A8770" s="631">
        <v>42369</v>
      </c>
      <c r="B8770" s="81">
        <v>14</v>
      </c>
      <c r="H8770" s="72">
        <v>85.739000000000004</v>
      </c>
    </row>
    <row r="8771" spans="1:8">
      <c r="A8771" s="631">
        <v>42369</v>
      </c>
      <c r="B8771" s="81">
        <v>15</v>
      </c>
      <c r="H8771" s="72">
        <v>83.501000000000005</v>
      </c>
    </row>
    <row r="8772" spans="1:8">
      <c r="A8772" s="631">
        <v>42369</v>
      </c>
      <c r="B8772" s="81">
        <v>16</v>
      </c>
      <c r="H8772" s="72">
        <v>84.394999999999996</v>
      </c>
    </row>
    <row r="8773" spans="1:8">
      <c r="A8773" s="631">
        <v>42369</v>
      </c>
      <c r="B8773" s="81">
        <v>17</v>
      </c>
      <c r="H8773" s="72">
        <v>90.578999999999994</v>
      </c>
    </row>
    <row r="8774" spans="1:8">
      <c r="A8774" s="631">
        <v>42369</v>
      </c>
      <c r="B8774" s="81">
        <v>18</v>
      </c>
      <c r="H8774" s="72">
        <v>102.453</v>
      </c>
    </row>
    <row r="8775" spans="1:8">
      <c r="A8775" s="631">
        <v>42369</v>
      </c>
      <c r="B8775" s="81">
        <v>19</v>
      </c>
      <c r="H8775" s="72">
        <v>102.36499999999999</v>
      </c>
    </row>
    <row r="8776" spans="1:8">
      <c r="A8776" s="631">
        <v>42369</v>
      </c>
      <c r="B8776" s="81">
        <v>20</v>
      </c>
      <c r="H8776" s="72">
        <v>98.923000000000002</v>
      </c>
    </row>
    <row r="8777" spans="1:8">
      <c r="A8777" s="631">
        <v>42369</v>
      </c>
      <c r="B8777" s="81">
        <v>21</v>
      </c>
      <c r="H8777" s="72">
        <v>94.91</v>
      </c>
    </row>
    <row r="8778" spans="1:8">
      <c r="A8778" s="631">
        <v>42369</v>
      </c>
      <c r="B8778" s="81">
        <v>22</v>
      </c>
      <c r="H8778" s="72">
        <v>90.257999999999996</v>
      </c>
    </row>
    <row r="8779" spans="1:8">
      <c r="A8779" s="631">
        <v>42369</v>
      </c>
      <c r="B8779" s="81">
        <v>23</v>
      </c>
      <c r="H8779" s="72">
        <v>84.38</v>
      </c>
    </row>
    <row r="8780" spans="1:8">
      <c r="A8780" s="631">
        <v>42369</v>
      </c>
      <c r="B8780" s="81">
        <v>24</v>
      </c>
      <c r="H8780" s="72">
        <v>79.917000000000002</v>
      </c>
    </row>
    <row r="8781" spans="1:8">
      <c r="A8781" s="631">
        <v>42370</v>
      </c>
      <c r="B8781" s="81">
        <v>1</v>
      </c>
      <c r="H8781" s="72">
        <v>76.078000000000003</v>
      </c>
    </row>
    <row r="8782" spans="1:8">
      <c r="A8782" s="631">
        <v>42370</v>
      </c>
      <c r="B8782" s="81">
        <v>2</v>
      </c>
      <c r="H8782" s="72">
        <v>73.049000000000007</v>
      </c>
    </row>
    <row r="8783" spans="1:8">
      <c r="A8783" s="631">
        <v>42370</v>
      </c>
      <c r="B8783" s="81">
        <v>3</v>
      </c>
      <c r="H8783" s="72">
        <v>71.504000000000005</v>
      </c>
    </row>
    <row r="8784" spans="1:8">
      <c r="A8784" s="631">
        <v>42370</v>
      </c>
      <c r="B8784" s="81">
        <v>4</v>
      </c>
      <c r="H8784" s="72">
        <v>71.951999999999998</v>
      </c>
    </row>
    <row r="8785" spans="1:8">
      <c r="A8785" s="631">
        <v>42370</v>
      </c>
      <c r="B8785" s="81">
        <v>5</v>
      </c>
      <c r="H8785" s="72">
        <v>73.510999999999996</v>
      </c>
    </row>
    <row r="8786" spans="1:8">
      <c r="A8786" s="631">
        <v>42370</v>
      </c>
      <c r="B8786" s="81">
        <v>6</v>
      </c>
      <c r="H8786" s="72">
        <v>77.164000000000001</v>
      </c>
    </row>
    <row r="8787" spans="1:8">
      <c r="A8787" s="631">
        <v>42370</v>
      </c>
      <c r="B8787" s="81">
        <v>7</v>
      </c>
      <c r="H8787" s="72">
        <v>82.314999999999998</v>
      </c>
    </row>
    <row r="8788" spans="1:8">
      <c r="A8788" s="631">
        <v>42370</v>
      </c>
      <c r="B8788" s="81">
        <v>8</v>
      </c>
      <c r="H8788" s="72">
        <v>85.370999999999995</v>
      </c>
    </row>
    <row r="8789" spans="1:8">
      <c r="A8789" s="631">
        <v>42370</v>
      </c>
      <c r="B8789" s="81">
        <v>9</v>
      </c>
      <c r="H8789" s="72">
        <v>87.236000000000004</v>
      </c>
    </row>
    <row r="8790" spans="1:8">
      <c r="A8790" s="631">
        <v>42370</v>
      </c>
      <c r="B8790" s="81">
        <v>10</v>
      </c>
      <c r="H8790" s="72">
        <v>87.314999999999998</v>
      </c>
    </row>
    <row r="8791" spans="1:8">
      <c r="A8791" s="631">
        <v>42370</v>
      </c>
      <c r="B8791" s="81">
        <v>11</v>
      </c>
      <c r="H8791" s="72">
        <v>86.588999999999999</v>
      </c>
    </row>
    <row r="8792" spans="1:8">
      <c r="A8792" s="631">
        <v>42370</v>
      </c>
      <c r="B8792" s="81">
        <v>12</v>
      </c>
      <c r="H8792" s="72">
        <v>85.266999999999996</v>
      </c>
    </row>
    <row r="8793" spans="1:8">
      <c r="A8793" s="631">
        <v>42370</v>
      </c>
      <c r="B8793" s="81">
        <v>13</v>
      </c>
      <c r="H8793" s="72">
        <v>83.316000000000003</v>
      </c>
    </row>
    <row r="8794" spans="1:8">
      <c r="A8794" s="631">
        <v>42370</v>
      </c>
      <c r="B8794" s="81">
        <v>14</v>
      </c>
      <c r="H8794" s="72">
        <v>80.557000000000002</v>
      </c>
    </row>
    <row r="8795" spans="1:8">
      <c r="A8795" s="631">
        <v>42370</v>
      </c>
      <c r="B8795" s="81">
        <v>15</v>
      </c>
      <c r="H8795" s="72">
        <v>79.31</v>
      </c>
    </row>
    <row r="8796" spans="1:8">
      <c r="A8796" s="631">
        <v>42370</v>
      </c>
      <c r="B8796" s="81">
        <v>16</v>
      </c>
      <c r="H8796" s="72">
        <v>80.353999999999999</v>
      </c>
    </row>
    <row r="8797" spans="1:8">
      <c r="A8797" s="631">
        <v>42370</v>
      </c>
      <c r="B8797" s="81">
        <v>17</v>
      </c>
      <c r="H8797" s="72">
        <v>85.63</v>
      </c>
    </row>
    <row r="8798" spans="1:8">
      <c r="A8798" s="631">
        <v>42370</v>
      </c>
      <c r="B8798" s="81">
        <v>18</v>
      </c>
      <c r="H8798" s="72">
        <v>99.132000000000005</v>
      </c>
    </row>
    <row r="8799" spans="1:8">
      <c r="A8799" s="631">
        <v>42370</v>
      </c>
      <c r="B8799" s="81">
        <v>19</v>
      </c>
      <c r="H8799" s="72">
        <v>99.805999999999997</v>
      </c>
    </row>
    <row r="8800" spans="1:8">
      <c r="A8800" s="631">
        <v>42370</v>
      </c>
      <c r="B8800" s="81">
        <v>20</v>
      </c>
      <c r="H8800" s="72">
        <v>98.567999999999998</v>
      </c>
    </row>
    <row r="8801" spans="1:8">
      <c r="A8801" s="631">
        <v>42370</v>
      </c>
      <c r="B8801" s="81">
        <v>21</v>
      </c>
      <c r="H8801" s="72">
        <v>95.98</v>
      </c>
    </row>
    <row r="8802" spans="1:8">
      <c r="A8802" s="631">
        <v>42370</v>
      </c>
      <c r="B8802" s="81">
        <v>22</v>
      </c>
      <c r="H8802" s="72">
        <v>90.638999999999996</v>
      </c>
    </row>
    <row r="8803" spans="1:8">
      <c r="A8803" s="631">
        <v>42370</v>
      </c>
      <c r="B8803" s="81">
        <v>23</v>
      </c>
      <c r="H8803" s="72">
        <v>83.462000000000003</v>
      </c>
    </row>
    <row r="8804" spans="1:8">
      <c r="A8804" s="631">
        <v>42370</v>
      </c>
      <c r="B8804" s="81">
        <v>24</v>
      </c>
      <c r="H8804" s="72">
        <v>75.808000000000007</v>
      </c>
    </row>
    <row r="8805" spans="1:8">
      <c r="A8805" s="631">
        <v>42371</v>
      </c>
      <c r="B8805" s="81">
        <v>1</v>
      </c>
      <c r="H8805" s="72">
        <v>70.638999999999996</v>
      </c>
    </row>
    <row r="8806" spans="1:8">
      <c r="A8806" s="631">
        <v>42371</v>
      </c>
      <c r="B8806" s="81">
        <v>2</v>
      </c>
      <c r="H8806" s="72">
        <v>67.756</v>
      </c>
    </row>
    <row r="8807" spans="1:8">
      <c r="A8807" s="631">
        <v>42371</v>
      </c>
      <c r="B8807" s="81">
        <v>3</v>
      </c>
      <c r="H8807" s="72">
        <v>66.319000000000003</v>
      </c>
    </row>
    <row r="8808" spans="1:8">
      <c r="A8808" s="631">
        <v>42371</v>
      </c>
      <c r="B8808" s="81">
        <v>4</v>
      </c>
      <c r="H8808" s="72">
        <v>66.355999999999995</v>
      </c>
    </row>
    <row r="8809" spans="1:8">
      <c r="A8809" s="631">
        <v>42371</v>
      </c>
      <c r="B8809" s="81">
        <v>5</v>
      </c>
      <c r="H8809" s="72">
        <v>68.254999999999995</v>
      </c>
    </row>
    <row r="8810" spans="1:8">
      <c r="A8810" s="631">
        <v>42371</v>
      </c>
      <c r="B8810" s="81">
        <v>6</v>
      </c>
      <c r="H8810" s="72">
        <v>72.027000000000001</v>
      </c>
    </row>
    <row r="8811" spans="1:8">
      <c r="A8811" s="631">
        <v>42371</v>
      </c>
      <c r="B8811" s="81">
        <v>7</v>
      </c>
      <c r="H8811" s="72">
        <v>78.781999999999996</v>
      </c>
    </row>
    <row r="8812" spans="1:8">
      <c r="A8812" s="631">
        <v>42371</v>
      </c>
      <c r="B8812" s="81">
        <v>8</v>
      </c>
      <c r="H8812" s="72">
        <v>84.748999999999995</v>
      </c>
    </row>
    <row r="8813" spans="1:8">
      <c r="A8813" s="631">
        <v>42371</v>
      </c>
      <c r="B8813" s="81">
        <v>9</v>
      </c>
      <c r="H8813" s="72">
        <v>89.114999999999995</v>
      </c>
    </row>
    <row r="8814" spans="1:8">
      <c r="A8814" s="631">
        <v>42371</v>
      </c>
      <c r="B8814" s="81">
        <v>10</v>
      </c>
      <c r="H8814" s="72">
        <v>92.561999999999998</v>
      </c>
    </row>
    <row r="8815" spans="1:8">
      <c r="A8815" s="631">
        <v>42371</v>
      </c>
      <c r="B8815" s="81">
        <v>11</v>
      </c>
      <c r="H8815" s="72">
        <v>92.692999999999998</v>
      </c>
    </row>
    <row r="8816" spans="1:8">
      <c r="A8816" s="631">
        <v>42371</v>
      </c>
      <c r="B8816" s="81">
        <v>12</v>
      </c>
      <c r="H8816" s="72">
        <v>90.424999999999997</v>
      </c>
    </row>
    <row r="8817" spans="1:8">
      <c r="A8817" s="631">
        <v>42371</v>
      </c>
      <c r="B8817" s="81">
        <v>13</v>
      </c>
      <c r="H8817" s="72">
        <v>87.741</v>
      </c>
    </row>
    <row r="8818" spans="1:8">
      <c r="A8818" s="631">
        <v>42371</v>
      </c>
      <c r="B8818" s="81">
        <v>14</v>
      </c>
      <c r="H8818" s="72">
        <v>86.646000000000001</v>
      </c>
    </row>
    <row r="8819" spans="1:8">
      <c r="A8819" s="631">
        <v>42371</v>
      </c>
      <c r="B8819" s="81">
        <v>15</v>
      </c>
      <c r="H8819" s="72">
        <v>85.929000000000002</v>
      </c>
    </row>
    <row r="8820" spans="1:8">
      <c r="A8820" s="631">
        <v>42371</v>
      </c>
      <c r="B8820" s="81">
        <v>16</v>
      </c>
      <c r="H8820" s="72">
        <v>86.888000000000005</v>
      </c>
    </row>
    <row r="8821" spans="1:8">
      <c r="A8821" s="631">
        <v>42371</v>
      </c>
      <c r="B8821" s="81">
        <v>17</v>
      </c>
      <c r="H8821" s="72">
        <v>92.807000000000002</v>
      </c>
    </row>
    <row r="8822" spans="1:8">
      <c r="A8822" s="631">
        <v>42371</v>
      </c>
      <c r="B8822" s="81">
        <v>18</v>
      </c>
      <c r="H8822" s="72">
        <v>100.206</v>
      </c>
    </row>
    <row r="8823" spans="1:8">
      <c r="A8823" s="631">
        <v>42371</v>
      </c>
      <c r="B8823" s="81">
        <v>19</v>
      </c>
      <c r="H8823" s="72">
        <v>100.131</v>
      </c>
    </row>
    <row r="8824" spans="1:8">
      <c r="A8824" s="631">
        <v>42371</v>
      </c>
      <c r="B8824" s="81">
        <v>20</v>
      </c>
      <c r="H8824" s="72">
        <v>97.992999999999995</v>
      </c>
    </row>
    <row r="8825" spans="1:8">
      <c r="A8825" s="631">
        <v>42371</v>
      </c>
      <c r="B8825" s="81">
        <v>21</v>
      </c>
      <c r="H8825" s="72">
        <v>94.256</v>
      </c>
    </row>
    <row r="8826" spans="1:8">
      <c r="A8826" s="631">
        <v>42371</v>
      </c>
      <c r="B8826" s="81">
        <v>22</v>
      </c>
      <c r="H8826" s="72">
        <v>88.576999999999998</v>
      </c>
    </row>
    <row r="8827" spans="1:8">
      <c r="A8827" s="631">
        <v>42371</v>
      </c>
      <c r="B8827" s="81">
        <v>23</v>
      </c>
      <c r="H8827" s="72">
        <v>81.585999999999999</v>
      </c>
    </row>
    <row r="8828" spans="1:8">
      <c r="A8828" s="631">
        <v>42371</v>
      </c>
      <c r="B8828" s="81">
        <v>24</v>
      </c>
      <c r="H8828" s="72">
        <v>74.007999999999996</v>
      </c>
    </row>
    <row r="8829" spans="1:8">
      <c r="A8829" s="631">
        <v>42372</v>
      </c>
      <c r="B8829" s="81">
        <v>1</v>
      </c>
      <c r="H8829" s="72">
        <v>68.843999999999994</v>
      </c>
    </row>
    <row r="8830" spans="1:8">
      <c r="A8830" s="631">
        <v>42372</v>
      </c>
      <c r="B8830" s="81">
        <v>2</v>
      </c>
      <c r="H8830" s="72">
        <v>65.789000000000001</v>
      </c>
    </row>
    <row r="8831" spans="1:8">
      <c r="A8831" s="631">
        <v>42372</v>
      </c>
      <c r="B8831" s="81">
        <v>3</v>
      </c>
      <c r="H8831" s="72">
        <v>64.441000000000003</v>
      </c>
    </row>
    <row r="8832" spans="1:8">
      <c r="A8832" s="631">
        <v>42372</v>
      </c>
      <c r="B8832" s="81">
        <v>4</v>
      </c>
      <c r="H8832" s="72">
        <v>64.247</v>
      </c>
    </row>
    <row r="8833" spans="1:8">
      <c r="A8833" s="631">
        <v>42372</v>
      </c>
      <c r="B8833" s="81">
        <v>5</v>
      </c>
      <c r="H8833" s="72">
        <v>65.751999999999995</v>
      </c>
    </row>
    <row r="8834" spans="1:8">
      <c r="A8834" s="631">
        <v>42372</v>
      </c>
      <c r="B8834" s="81">
        <v>6</v>
      </c>
      <c r="H8834" s="72">
        <v>68.588999999999999</v>
      </c>
    </row>
    <row r="8835" spans="1:8">
      <c r="A8835" s="631">
        <v>42372</v>
      </c>
      <c r="B8835" s="81">
        <v>7</v>
      </c>
      <c r="H8835" s="72">
        <v>73.768000000000001</v>
      </c>
    </row>
    <row r="8836" spans="1:8">
      <c r="A8836" s="631">
        <v>42372</v>
      </c>
      <c r="B8836" s="81">
        <v>8</v>
      </c>
      <c r="H8836" s="72">
        <v>79.793000000000006</v>
      </c>
    </row>
    <row r="8837" spans="1:8">
      <c r="A8837" s="631">
        <v>42372</v>
      </c>
      <c r="B8837" s="81">
        <v>9</v>
      </c>
      <c r="H8837" s="72">
        <v>82.495999999999995</v>
      </c>
    </row>
    <row r="8838" spans="1:8">
      <c r="A8838" s="631">
        <v>42372</v>
      </c>
      <c r="B8838" s="81">
        <v>10</v>
      </c>
      <c r="H8838" s="72">
        <v>85.064999999999998</v>
      </c>
    </row>
    <row r="8839" spans="1:8">
      <c r="A8839" s="631">
        <v>42372</v>
      </c>
      <c r="B8839" s="81">
        <v>11</v>
      </c>
      <c r="H8839" s="72">
        <v>84.486999999999995</v>
      </c>
    </row>
    <row r="8840" spans="1:8">
      <c r="A8840" s="631">
        <v>42372</v>
      </c>
      <c r="B8840" s="81">
        <v>12</v>
      </c>
      <c r="H8840" s="72">
        <v>85.713999999999999</v>
      </c>
    </row>
    <row r="8841" spans="1:8">
      <c r="A8841" s="631">
        <v>42372</v>
      </c>
      <c r="B8841" s="81">
        <v>13</v>
      </c>
      <c r="H8841" s="72">
        <v>85.453999999999994</v>
      </c>
    </row>
    <row r="8842" spans="1:8">
      <c r="A8842" s="631">
        <v>42372</v>
      </c>
      <c r="B8842" s="81">
        <v>14</v>
      </c>
      <c r="H8842" s="72">
        <v>84.397999999999996</v>
      </c>
    </row>
    <row r="8843" spans="1:8">
      <c r="A8843" s="631">
        <v>42372</v>
      </c>
      <c r="B8843" s="81">
        <v>15</v>
      </c>
      <c r="H8843" s="72">
        <v>83.897999999999996</v>
      </c>
    </row>
    <row r="8844" spans="1:8">
      <c r="A8844" s="631">
        <v>42372</v>
      </c>
      <c r="B8844" s="81">
        <v>16</v>
      </c>
      <c r="H8844" s="72">
        <v>83.757000000000005</v>
      </c>
    </row>
    <row r="8845" spans="1:8">
      <c r="A8845" s="631">
        <v>42372</v>
      </c>
      <c r="B8845" s="81">
        <v>17</v>
      </c>
      <c r="H8845" s="72">
        <v>87.905000000000001</v>
      </c>
    </row>
    <row r="8846" spans="1:8">
      <c r="A8846" s="631">
        <v>42372</v>
      </c>
      <c r="B8846" s="81">
        <v>18</v>
      </c>
      <c r="H8846" s="72">
        <v>98.608999999999995</v>
      </c>
    </row>
    <row r="8847" spans="1:8">
      <c r="A8847" s="631">
        <v>42372</v>
      </c>
      <c r="B8847" s="81">
        <v>19</v>
      </c>
      <c r="H8847" s="72">
        <v>98.203000000000003</v>
      </c>
    </row>
    <row r="8848" spans="1:8">
      <c r="A8848" s="631">
        <v>42372</v>
      </c>
      <c r="B8848" s="81">
        <v>20</v>
      </c>
      <c r="H8848" s="72">
        <v>95.706999999999994</v>
      </c>
    </row>
    <row r="8849" spans="1:8">
      <c r="A8849" s="631">
        <v>42372</v>
      </c>
      <c r="B8849" s="81">
        <v>21</v>
      </c>
      <c r="H8849" s="72">
        <v>92.162999999999997</v>
      </c>
    </row>
    <row r="8850" spans="1:8">
      <c r="A8850" s="631">
        <v>42372</v>
      </c>
      <c r="B8850" s="81">
        <v>22</v>
      </c>
      <c r="H8850" s="72">
        <v>86.248000000000005</v>
      </c>
    </row>
    <row r="8851" spans="1:8">
      <c r="A8851" s="631">
        <v>42372</v>
      </c>
      <c r="B8851" s="81">
        <v>23</v>
      </c>
      <c r="H8851" s="72">
        <v>78.917000000000002</v>
      </c>
    </row>
    <row r="8852" spans="1:8">
      <c r="A8852" s="631">
        <v>42372</v>
      </c>
      <c r="B8852" s="81">
        <v>24</v>
      </c>
      <c r="H8852" s="72">
        <v>72.400999999999996</v>
      </c>
    </row>
    <row r="8853" spans="1:8">
      <c r="A8853" s="631">
        <v>42373</v>
      </c>
      <c r="B8853" s="81">
        <v>1</v>
      </c>
      <c r="H8853" s="72">
        <v>67.311000000000007</v>
      </c>
    </row>
    <row r="8854" spans="1:8">
      <c r="A8854" s="631">
        <v>42373</v>
      </c>
      <c r="B8854" s="81">
        <v>2</v>
      </c>
      <c r="H8854" s="72">
        <v>64.36</v>
      </c>
    </row>
    <row r="8855" spans="1:8">
      <c r="A8855" s="631">
        <v>42373</v>
      </c>
      <c r="B8855" s="81">
        <v>3</v>
      </c>
      <c r="H8855" s="72">
        <v>63.323999999999998</v>
      </c>
    </row>
    <row r="8856" spans="1:8">
      <c r="A8856" s="631">
        <v>42373</v>
      </c>
      <c r="B8856" s="81">
        <v>4</v>
      </c>
      <c r="H8856" s="72">
        <v>63.563000000000002</v>
      </c>
    </row>
    <row r="8857" spans="1:8">
      <c r="A8857" s="631">
        <v>42373</v>
      </c>
      <c r="B8857" s="81">
        <v>5</v>
      </c>
      <c r="H8857" s="72">
        <v>66.159000000000006</v>
      </c>
    </row>
    <row r="8858" spans="1:8">
      <c r="A8858" s="631">
        <v>42373</v>
      </c>
      <c r="B8858" s="81">
        <v>6</v>
      </c>
      <c r="H8858" s="72">
        <v>72.8</v>
      </c>
    </row>
    <row r="8859" spans="1:8">
      <c r="A8859" s="631">
        <v>42373</v>
      </c>
      <c r="B8859" s="81">
        <v>7</v>
      </c>
      <c r="H8859" s="72">
        <v>84.251000000000005</v>
      </c>
    </row>
    <row r="8860" spans="1:8">
      <c r="A8860" s="631">
        <v>42373</v>
      </c>
      <c r="B8860" s="81">
        <v>8</v>
      </c>
      <c r="H8860" s="72">
        <v>93.84</v>
      </c>
    </row>
    <row r="8861" spans="1:8">
      <c r="A8861" s="631">
        <v>42373</v>
      </c>
      <c r="B8861" s="81">
        <v>9</v>
      </c>
      <c r="H8861" s="72">
        <v>96.498999999999995</v>
      </c>
    </row>
    <row r="8862" spans="1:8">
      <c r="A8862" s="631">
        <v>42373</v>
      </c>
      <c r="B8862" s="81">
        <v>10</v>
      </c>
      <c r="H8862" s="72">
        <v>97.638000000000005</v>
      </c>
    </row>
    <row r="8863" spans="1:8">
      <c r="A8863" s="631">
        <v>42373</v>
      </c>
      <c r="B8863" s="81">
        <v>11</v>
      </c>
      <c r="H8863" s="72">
        <v>99.099000000000004</v>
      </c>
    </row>
    <row r="8864" spans="1:8">
      <c r="A8864" s="631">
        <v>42373</v>
      </c>
      <c r="B8864" s="81">
        <v>12</v>
      </c>
      <c r="H8864" s="72">
        <v>100.55500000000001</v>
      </c>
    </row>
    <row r="8865" spans="1:8">
      <c r="A8865" s="631">
        <v>42373</v>
      </c>
      <c r="B8865" s="81">
        <v>13</v>
      </c>
      <c r="H8865" s="72">
        <v>100.63200000000001</v>
      </c>
    </row>
    <row r="8866" spans="1:8">
      <c r="A8866" s="631">
        <v>42373</v>
      </c>
      <c r="B8866" s="81">
        <v>14</v>
      </c>
      <c r="H8866" s="72">
        <v>99.65</v>
      </c>
    </row>
    <row r="8867" spans="1:8">
      <c r="A8867" s="631">
        <v>42373</v>
      </c>
      <c r="B8867" s="81">
        <v>15</v>
      </c>
      <c r="H8867" s="72">
        <v>98.863</v>
      </c>
    </row>
    <row r="8868" spans="1:8">
      <c r="A8868" s="631">
        <v>42373</v>
      </c>
      <c r="B8868" s="81">
        <v>16</v>
      </c>
      <c r="H8868" s="72">
        <v>99.397999999999996</v>
      </c>
    </row>
    <row r="8869" spans="1:8">
      <c r="A8869" s="631">
        <v>42373</v>
      </c>
      <c r="B8869" s="81">
        <v>17</v>
      </c>
      <c r="H8869" s="72">
        <v>103.67400000000001</v>
      </c>
    </row>
    <row r="8870" spans="1:8">
      <c r="A8870" s="631">
        <v>42373</v>
      </c>
      <c r="B8870" s="81">
        <v>18</v>
      </c>
      <c r="H8870" s="72">
        <v>107.94799999999999</v>
      </c>
    </row>
    <row r="8871" spans="1:8">
      <c r="A8871" s="631">
        <v>42373</v>
      </c>
      <c r="B8871" s="81">
        <v>19</v>
      </c>
      <c r="H8871" s="72">
        <v>106.154</v>
      </c>
    </row>
    <row r="8872" spans="1:8">
      <c r="A8872" s="631">
        <v>42373</v>
      </c>
      <c r="B8872" s="81">
        <v>20</v>
      </c>
      <c r="H8872" s="72">
        <v>103.307</v>
      </c>
    </row>
    <row r="8873" spans="1:8">
      <c r="A8873" s="631">
        <v>42373</v>
      </c>
      <c r="B8873" s="81">
        <v>21</v>
      </c>
      <c r="H8873" s="72">
        <v>98.444000000000003</v>
      </c>
    </row>
    <row r="8874" spans="1:8">
      <c r="A8874" s="631">
        <v>42373</v>
      </c>
      <c r="B8874" s="81">
        <v>22</v>
      </c>
      <c r="H8874" s="72">
        <v>90.295000000000002</v>
      </c>
    </row>
    <row r="8875" spans="1:8">
      <c r="A8875" s="631">
        <v>42373</v>
      </c>
      <c r="B8875" s="81">
        <v>23</v>
      </c>
      <c r="H8875" s="72">
        <v>80.346000000000004</v>
      </c>
    </row>
    <row r="8876" spans="1:8">
      <c r="A8876" s="631">
        <v>42373</v>
      </c>
      <c r="B8876" s="81">
        <v>24</v>
      </c>
      <c r="H8876" s="72">
        <v>71.561000000000007</v>
      </c>
    </row>
    <row r="8877" spans="1:8">
      <c r="A8877" s="631">
        <v>42374</v>
      </c>
      <c r="B8877" s="81">
        <v>1</v>
      </c>
      <c r="H8877" s="72">
        <v>66.591999999999999</v>
      </c>
    </row>
    <row r="8878" spans="1:8">
      <c r="A8878" s="631">
        <v>42374</v>
      </c>
      <c r="B8878" s="81">
        <v>2</v>
      </c>
      <c r="H8878" s="72">
        <v>63.936</v>
      </c>
    </row>
    <row r="8879" spans="1:8">
      <c r="A8879" s="631">
        <v>42374</v>
      </c>
      <c r="B8879" s="81">
        <v>3</v>
      </c>
      <c r="H8879" s="72">
        <v>63.149000000000001</v>
      </c>
    </row>
    <row r="8880" spans="1:8">
      <c r="A8880" s="631">
        <v>42374</v>
      </c>
      <c r="B8880" s="81">
        <v>4</v>
      </c>
      <c r="H8880" s="72">
        <v>63.640999999999998</v>
      </c>
    </row>
    <row r="8881" spans="1:8">
      <c r="A8881" s="631">
        <v>42374</v>
      </c>
      <c r="B8881" s="81">
        <v>5</v>
      </c>
      <c r="H8881" s="72">
        <v>65.974000000000004</v>
      </c>
    </row>
    <row r="8882" spans="1:8">
      <c r="A8882" s="631">
        <v>42374</v>
      </c>
      <c r="B8882" s="81">
        <v>6</v>
      </c>
      <c r="H8882" s="72">
        <v>73.659000000000006</v>
      </c>
    </row>
    <row r="8883" spans="1:8">
      <c r="A8883" s="631">
        <v>42374</v>
      </c>
      <c r="B8883" s="81">
        <v>7</v>
      </c>
      <c r="H8883" s="72">
        <v>88.19</v>
      </c>
    </row>
    <row r="8884" spans="1:8">
      <c r="A8884" s="631">
        <v>42374</v>
      </c>
      <c r="B8884" s="81">
        <v>8</v>
      </c>
      <c r="H8884" s="72">
        <v>96.587999999999994</v>
      </c>
    </row>
    <row r="8885" spans="1:8">
      <c r="A8885" s="631">
        <v>42374</v>
      </c>
      <c r="B8885" s="81">
        <v>9</v>
      </c>
      <c r="H8885" s="72">
        <v>98.087000000000003</v>
      </c>
    </row>
    <row r="8886" spans="1:8">
      <c r="A8886" s="631">
        <v>42374</v>
      </c>
      <c r="B8886" s="81">
        <v>10</v>
      </c>
      <c r="H8886" s="72">
        <v>99.436999999999998</v>
      </c>
    </row>
    <row r="8887" spans="1:8">
      <c r="A8887" s="631">
        <v>42374</v>
      </c>
      <c r="B8887" s="81">
        <v>11</v>
      </c>
      <c r="H8887" s="72">
        <v>99.436999999999998</v>
      </c>
    </row>
    <row r="8888" spans="1:8">
      <c r="A8888" s="631">
        <v>42374</v>
      </c>
      <c r="B8888" s="81">
        <v>12</v>
      </c>
      <c r="H8888" s="72">
        <v>97.893000000000001</v>
      </c>
    </row>
    <row r="8889" spans="1:8">
      <c r="A8889" s="631">
        <v>42374</v>
      </c>
      <c r="B8889" s="81">
        <v>13</v>
      </c>
      <c r="H8889" s="72">
        <v>96.616</v>
      </c>
    </row>
    <row r="8890" spans="1:8">
      <c r="A8890" s="631">
        <v>42374</v>
      </c>
      <c r="B8890" s="81">
        <v>14</v>
      </c>
      <c r="H8890" s="72">
        <v>94.677000000000007</v>
      </c>
    </row>
    <row r="8891" spans="1:8">
      <c r="A8891" s="631">
        <v>42374</v>
      </c>
      <c r="B8891" s="81">
        <v>15</v>
      </c>
      <c r="H8891" s="72">
        <v>93.483000000000004</v>
      </c>
    </row>
    <row r="8892" spans="1:8">
      <c r="A8892" s="631">
        <v>42374</v>
      </c>
      <c r="B8892" s="81">
        <v>16</v>
      </c>
      <c r="H8892" s="72">
        <v>93.427000000000007</v>
      </c>
    </row>
    <row r="8893" spans="1:8">
      <c r="A8893" s="631">
        <v>42374</v>
      </c>
      <c r="B8893" s="81">
        <v>17</v>
      </c>
      <c r="H8893" s="72">
        <v>95.341999999999999</v>
      </c>
    </row>
    <row r="8894" spans="1:8">
      <c r="A8894" s="631">
        <v>42374</v>
      </c>
      <c r="B8894" s="81">
        <v>18</v>
      </c>
      <c r="H8894" s="72">
        <v>103.075</v>
      </c>
    </row>
    <row r="8895" spans="1:8">
      <c r="A8895" s="631">
        <v>42374</v>
      </c>
      <c r="B8895" s="81">
        <v>19</v>
      </c>
      <c r="H8895" s="72">
        <v>102.096</v>
      </c>
    </row>
    <row r="8896" spans="1:8">
      <c r="A8896" s="631">
        <v>42374</v>
      </c>
      <c r="B8896" s="81">
        <v>20</v>
      </c>
      <c r="H8896" s="72">
        <v>98.986000000000004</v>
      </c>
    </row>
    <row r="8897" spans="1:8">
      <c r="A8897" s="631">
        <v>42374</v>
      </c>
      <c r="B8897" s="81">
        <v>21</v>
      </c>
      <c r="H8897" s="72">
        <v>94.171999999999997</v>
      </c>
    </row>
    <row r="8898" spans="1:8">
      <c r="A8898" s="631">
        <v>42374</v>
      </c>
      <c r="B8898" s="81">
        <v>22</v>
      </c>
      <c r="H8898" s="72">
        <v>87.153000000000006</v>
      </c>
    </row>
    <row r="8899" spans="1:8">
      <c r="A8899" s="631">
        <v>42374</v>
      </c>
      <c r="B8899" s="81">
        <v>23</v>
      </c>
      <c r="H8899" s="72">
        <v>77.897000000000006</v>
      </c>
    </row>
    <row r="8900" spans="1:8">
      <c r="A8900" s="631">
        <v>42374</v>
      </c>
      <c r="B8900" s="81">
        <v>24</v>
      </c>
      <c r="H8900" s="72">
        <v>69.506</v>
      </c>
    </row>
    <row r="8901" spans="1:8">
      <c r="A8901" s="631">
        <v>42375</v>
      </c>
      <c r="B8901" s="81">
        <v>1</v>
      </c>
      <c r="H8901" s="72">
        <v>64.557000000000002</v>
      </c>
    </row>
    <row r="8902" spans="1:8">
      <c r="A8902" s="631">
        <v>42375</v>
      </c>
      <c r="B8902" s="81">
        <v>2</v>
      </c>
      <c r="H8902" s="72">
        <v>61.731000000000002</v>
      </c>
    </row>
    <row r="8903" spans="1:8">
      <c r="A8903" s="631">
        <v>42375</v>
      </c>
      <c r="B8903" s="81">
        <v>3</v>
      </c>
      <c r="H8903" s="72">
        <v>61.148000000000003</v>
      </c>
    </row>
    <row r="8904" spans="1:8">
      <c r="A8904" s="631">
        <v>42375</v>
      </c>
      <c r="B8904" s="81">
        <v>4</v>
      </c>
      <c r="H8904" s="72">
        <v>61.905999999999999</v>
      </c>
    </row>
    <row r="8905" spans="1:8">
      <c r="A8905" s="631">
        <v>42375</v>
      </c>
      <c r="B8905" s="81">
        <v>5</v>
      </c>
      <c r="H8905" s="72">
        <v>64.554000000000002</v>
      </c>
    </row>
    <row r="8906" spans="1:8">
      <c r="A8906" s="631">
        <v>42375</v>
      </c>
      <c r="B8906" s="81">
        <v>6</v>
      </c>
      <c r="H8906" s="72">
        <v>72.224000000000004</v>
      </c>
    </row>
    <row r="8907" spans="1:8">
      <c r="A8907" s="631">
        <v>42375</v>
      </c>
      <c r="B8907" s="81">
        <v>7</v>
      </c>
      <c r="H8907" s="72">
        <v>85.463999999999999</v>
      </c>
    </row>
    <row r="8908" spans="1:8">
      <c r="A8908" s="631">
        <v>42375</v>
      </c>
      <c r="B8908" s="81">
        <v>8</v>
      </c>
      <c r="H8908" s="72">
        <v>94.69</v>
      </c>
    </row>
    <row r="8909" spans="1:8">
      <c r="A8909" s="631">
        <v>42375</v>
      </c>
      <c r="B8909" s="81">
        <v>9</v>
      </c>
      <c r="H8909" s="72">
        <v>96.46</v>
      </c>
    </row>
    <row r="8910" spans="1:8">
      <c r="A8910" s="631">
        <v>42375</v>
      </c>
      <c r="B8910" s="81">
        <v>10</v>
      </c>
      <c r="H8910" s="72">
        <v>98.78</v>
      </c>
    </row>
    <row r="8911" spans="1:8">
      <c r="A8911" s="631">
        <v>42375</v>
      </c>
      <c r="B8911" s="81">
        <v>11</v>
      </c>
      <c r="H8911" s="72">
        <v>99.114999999999995</v>
      </c>
    </row>
    <row r="8912" spans="1:8">
      <c r="A8912" s="631">
        <v>42375</v>
      </c>
      <c r="B8912" s="81">
        <v>12</v>
      </c>
      <c r="H8912" s="72">
        <v>97.820999999999998</v>
      </c>
    </row>
    <row r="8913" spans="1:8">
      <c r="A8913" s="631">
        <v>42375</v>
      </c>
      <c r="B8913" s="81">
        <v>13</v>
      </c>
      <c r="H8913" s="72">
        <v>97.59</v>
      </c>
    </row>
    <row r="8914" spans="1:8">
      <c r="A8914" s="631">
        <v>42375</v>
      </c>
      <c r="B8914" s="81">
        <v>14</v>
      </c>
      <c r="H8914" s="72">
        <v>96.921000000000006</v>
      </c>
    </row>
    <row r="8915" spans="1:8">
      <c r="A8915" s="631">
        <v>42375</v>
      </c>
      <c r="B8915" s="81">
        <v>15</v>
      </c>
      <c r="H8915" s="72">
        <v>96.411000000000001</v>
      </c>
    </row>
    <row r="8916" spans="1:8">
      <c r="A8916" s="631">
        <v>42375</v>
      </c>
      <c r="B8916" s="81">
        <v>16</v>
      </c>
      <c r="H8916" s="72">
        <v>97.71</v>
      </c>
    </row>
    <row r="8917" spans="1:8">
      <c r="A8917" s="631">
        <v>42375</v>
      </c>
      <c r="B8917" s="81">
        <v>17</v>
      </c>
      <c r="H8917" s="72">
        <v>101.797</v>
      </c>
    </row>
    <row r="8918" spans="1:8">
      <c r="A8918" s="631">
        <v>42375</v>
      </c>
      <c r="B8918" s="81">
        <v>18</v>
      </c>
      <c r="H8918" s="72">
        <v>108.78</v>
      </c>
    </row>
    <row r="8919" spans="1:8">
      <c r="A8919" s="631">
        <v>42375</v>
      </c>
      <c r="B8919" s="81">
        <v>19</v>
      </c>
      <c r="H8919" s="72">
        <v>107.536</v>
      </c>
    </row>
    <row r="8920" spans="1:8">
      <c r="A8920" s="631">
        <v>42375</v>
      </c>
      <c r="B8920" s="81">
        <v>20</v>
      </c>
      <c r="H8920" s="72">
        <v>104.327</v>
      </c>
    </row>
    <row r="8921" spans="1:8">
      <c r="A8921" s="631">
        <v>42375</v>
      </c>
      <c r="B8921" s="81">
        <v>21</v>
      </c>
      <c r="H8921" s="72">
        <v>99.478999999999999</v>
      </c>
    </row>
    <row r="8922" spans="1:8">
      <c r="A8922" s="631">
        <v>42375</v>
      </c>
      <c r="B8922" s="81">
        <v>22</v>
      </c>
      <c r="H8922" s="72">
        <v>91.415999999999997</v>
      </c>
    </row>
    <row r="8923" spans="1:8">
      <c r="A8923" s="631">
        <v>42375</v>
      </c>
      <c r="B8923" s="81">
        <v>23</v>
      </c>
      <c r="H8923" s="72">
        <v>81.087999999999994</v>
      </c>
    </row>
    <row r="8924" spans="1:8">
      <c r="A8924" s="631">
        <v>42375</v>
      </c>
      <c r="B8924" s="81">
        <v>24</v>
      </c>
      <c r="H8924" s="72">
        <v>72.802999999999997</v>
      </c>
    </row>
    <row r="8925" spans="1:8">
      <c r="A8925" s="631">
        <v>42376</v>
      </c>
      <c r="B8925" s="81">
        <v>1</v>
      </c>
      <c r="H8925" s="72">
        <v>67.421000000000006</v>
      </c>
    </row>
    <row r="8926" spans="1:8">
      <c r="A8926" s="631">
        <v>42376</v>
      </c>
      <c r="B8926" s="81">
        <v>2</v>
      </c>
      <c r="H8926" s="72">
        <v>65.117999999999995</v>
      </c>
    </row>
    <row r="8927" spans="1:8">
      <c r="A8927" s="631">
        <v>42376</v>
      </c>
      <c r="B8927" s="81">
        <v>3</v>
      </c>
      <c r="H8927" s="72">
        <v>63.917999999999999</v>
      </c>
    </row>
    <row r="8928" spans="1:8">
      <c r="A8928" s="631">
        <v>42376</v>
      </c>
      <c r="B8928" s="81">
        <v>4</v>
      </c>
      <c r="H8928" s="72">
        <v>64.378</v>
      </c>
    </row>
    <row r="8929" spans="1:8">
      <c r="A8929" s="631">
        <v>42376</v>
      </c>
      <c r="B8929" s="81">
        <v>5</v>
      </c>
      <c r="H8929" s="72">
        <v>67.328000000000003</v>
      </c>
    </row>
    <row r="8930" spans="1:8">
      <c r="A8930" s="631">
        <v>42376</v>
      </c>
      <c r="B8930" s="81">
        <v>6</v>
      </c>
      <c r="H8930" s="72">
        <v>75.019000000000005</v>
      </c>
    </row>
    <row r="8931" spans="1:8">
      <c r="A8931" s="631">
        <v>42376</v>
      </c>
      <c r="B8931" s="81">
        <v>7</v>
      </c>
      <c r="H8931" s="72">
        <v>88.227999999999994</v>
      </c>
    </row>
    <row r="8932" spans="1:8">
      <c r="A8932" s="631">
        <v>42376</v>
      </c>
      <c r="B8932" s="81">
        <v>8</v>
      </c>
      <c r="H8932" s="72">
        <v>97.353999999999999</v>
      </c>
    </row>
    <row r="8933" spans="1:8">
      <c r="A8933" s="631">
        <v>42376</v>
      </c>
      <c r="B8933" s="81">
        <v>9</v>
      </c>
      <c r="H8933" s="72">
        <v>97.653000000000006</v>
      </c>
    </row>
    <row r="8934" spans="1:8">
      <c r="A8934" s="631">
        <v>42376</v>
      </c>
      <c r="B8934" s="81">
        <v>10</v>
      </c>
      <c r="H8934" s="72">
        <v>97.72</v>
      </c>
    </row>
    <row r="8935" spans="1:8">
      <c r="A8935" s="631">
        <v>42376</v>
      </c>
      <c r="B8935" s="81">
        <v>11</v>
      </c>
      <c r="H8935" s="72">
        <v>97.248999999999995</v>
      </c>
    </row>
    <row r="8936" spans="1:8">
      <c r="A8936" s="631">
        <v>42376</v>
      </c>
      <c r="B8936" s="81">
        <v>12</v>
      </c>
      <c r="H8936" s="72">
        <v>95.715000000000003</v>
      </c>
    </row>
    <row r="8937" spans="1:8">
      <c r="A8937" s="631">
        <v>42376</v>
      </c>
      <c r="B8937" s="81">
        <v>13</v>
      </c>
      <c r="H8937" s="72">
        <v>92.162000000000006</v>
      </c>
    </row>
    <row r="8938" spans="1:8">
      <c r="A8938" s="631">
        <v>42376</v>
      </c>
      <c r="B8938" s="81">
        <v>14</v>
      </c>
      <c r="H8938" s="72">
        <v>87.335999999999999</v>
      </c>
    </row>
    <row r="8939" spans="1:8">
      <c r="A8939" s="631">
        <v>42376</v>
      </c>
      <c r="B8939" s="81">
        <v>15</v>
      </c>
      <c r="H8939" s="72">
        <v>84.858000000000004</v>
      </c>
    </row>
    <row r="8940" spans="1:8">
      <c r="A8940" s="631">
        <v>42376</v>
      </c>
      <c r="B8940" s="81">
        <v>16</v>
      </c>
      <c r="H8940" s="72">
        <v>86.165999999999997</v>
      </c>
    </row>
    <row r="8941" spans="1:8">
      <c r="A8941" s="631">
        <v>42376</v>
      </c>
      <c r="B8941" s="81">
        <v>17</v>
      </c>
      <c r="H8941" s="72">
        <v>92.603999999999999</v>
      </c>
    </row>
    <row r="8942" spans="1:8">
      <c r="A8942" s="631">
        <v>42376</v>
      </c>
      <c r="B8942" s="81">
        <v>18</v>
      </c>
      <c r="H8942" s="72">
        <v>102.23699999999999</v>
      </c>
    </row>
    <row r="8943" spans="1:8">
      <c r="A8943" s="631">
        <v>42376</v>
      </c>
      <c r="B8943" s="81">
        <v>19</v>
      </c>
      <c r="H8943" s="72">
        <v>103.095</v>
      </c>
    </row>
    <row r="8944" spans="1:8">
      <c r="A8944" s="631">
        <v>42376</v>
      </c>
      <c r="B8944" s="81">
        <v>20</v>
      </c>
      <c r="H8944" s="72">
        <v>100.498</v>
      </c>
    </row>
    <row r="8945" spans="1:8">
      <c r="A8945" s="631">
        <v>42376</v>
      </c>
      <c r="B8945" s="81">
        <v>21</v>
      </c>
      <c r="H8945" s="72">
        <v>96.156000000000006</v>
      </c>
    </row>
    <row r="8946" spans="1:8">
      <c r="A8946" s="631">
        <v>42376</v>
      </c>
      <c r="B8946" s="81">
        <v>22</v>
      </c>
      <c r="H8946" s="72">
        <v>88.647999999999996</v>
      </c>
    </row>
    <row r="8947" spans="1:8">
      <c r="A8947" s="631">
        <v>42376</v>
      </c>
      <c r="B8947" s="81">
        <v>23</v>
      </c>
      <c r="H8947" s="72">
        <v>79.106999999999999</v>
      </c>
    </row>
    <row r="8948" spans="1:8">
      <c r="A8948" s="631">
        <v>42376</v>
      </c>
      <c r="B8948" s="81">
        <v>24</v>
      </c>
      <c r="H8948" s="72">
        <v>71.094999999999999</v>
      </c>
    </row>
    <row r="8949" spans="1:8">
      <c r="A8949" s="631">
        <v>42377</v>
      </c>
      <c r="B8949" s="81">
        <v>1</v>
      </c>
      <c r="H8949" s="72">
        <v>66.150000000000006</v>
      </c>
    </row>
    <row r="8950" spans="1:8">
      <c r="A8950" s="631">
        <v>42377</v>
      </c>
      <c r="B8950" s="81">
        <v>2</v>
      </c>
      <c r="H8950" s="72">
        <v>63.758000000000003</v>
      </c>
    </row>
    <row r="8951" spans="1:8">
      <c r="A8951" s="631">
        <v>42377</v>
      </c>
      <c r="B8951" s="81">
        <v>3</v>
      </c>
      <c r="H8951" s="72">
        <v>63.213999999999999</v>
      </c>
    </row>
    <row r="8952" spans="1:8">
      <c r="A8952" s="631">
        <v>42377</v>
      </c>
      <c r="B8952" s="81">
        <v>4</v>
      </c>
      <c r="H8952" s="72">
        <v>64.48</v>
      </c>
    </row>
    <row r="8953" spans="1:8">
      <c r="A8953" s="631">
        <v>42377</v>
      </c>
      <c r="B8953" s="81">
        <v>5</v>
      </c>
      <c r="H8953" s="72">
        <v>68.195999999999998</v>
      </c>
    </row>
    <row r="8954" spans="1:8">
      <c r="A8954" s="631">
        <v>42377</v>
      </c>
      <c r="B8954" s="81">
        <v>6</v>
      </c>
      <c r="H8954" s="72">
        <v>76.965000000000003</v>
      </c>
    </row>
    <row r="8955" spans="1:8">
      <c r="A8955" s="631">
        <v>42377</v>
      </c>
      <c r="B8955" s="81">
        <v>7</v>
      </c>
      <c r="H8955" s="72">
        <v>91.576999999999998</v>
      </c>
    </row>
    <row r="8956" spans="1:8">
      <c r="A8956" s="631">
        <v>42377</v>
      </c>
      <c r="B8956" s="81">
        <v>8</v>
      </c>
      <c r="H8956" s="72">
        <v>101.56699999999999</v>
      </c>
    </row>
    <row r="8957" spans="1:8">
      <c r="A8957" s="631">
        <v>42377</v>
      </c>
      <c r="B8957" s="81">
        <v>9</v>
      </c>
      <c r="H8957" s="72">
        <v>99.075999999999993</v>
      </c>
    </row>
    <row r="8958" spans="1:8">
      <c r="A8958" s="631">
        <v>42377</v>
      </c>
      <c r="B8958" s="81">
        <v>10</v>
      </c>
      <c r="H8958" s="72">
        <v>96.009</v>
      </c>
    </row>
    <row r="8959" spans="1:8">
      <c r="A8959" s="631">
        <v>42377</v>
      </c>
      <c r="B8959" s="81">
        <v>11</v>
      </c>
      <c r="H8959" s="72">
        <v>92.977999999999994</v>
      </c>
    </row>
    <row r="8960" spans="1:8">
      <c r="A8960" s="631">
        <v>42377</v>
      </c>
      <c r="B8960" s="81">
        <v>12</v>
      </c>
      <c r="H8960" s="72">
        <v>88.775000000000006</v>
      </c>
    </row>
    <row r="8961" spans="1:8">
      <c r="A8961" s="631">
        <v>42377</v>
      </c>
      <c r="B8961" s="81">
        <v>13</v>
      </c>
      <c r="H8961" s="72">
        <v>85.150999999999996</v>
      </c>
    </row>
    <row r="8962" spans="1:8">
      <c r="A8962" s="631">
        <v>42377</v>
      </c>
      <c r="B8962" s="81">
        <v>14</v>
      </c>
      <c r="H8962" s="72">
        <v>84.537000000000006</v>
      </c>
    </row>
    <row r="8963" spans="1:8">
      <c r="A8963" s="631">
        <v>42377</v>
      </c>
      <c r="B8963" s="81">
        <v>15</v>
      </c>
      <c r="H8963" s="72">
        <v>84.834999999999994</v>
      </c>
    </row>
    <row r="8964" spans="1:8">
      <c r="A8964" s="631">
        <v>42377</v>
      </c>
      <c r="B8964" s="81">
        <v>16</v>
      </c>
      <c r="H8964" s="72">
        <v>86.388000000000005</v>
      </c>
    </row>
    <row r="8965" spans="1:8">
      <c r="A8965" s="631">
        <v>42377</v>
      </c>
      <c r="B8965" s="81">
        <v>17</v>
      </c>
      <c r="H8965" s="72">
        <v>91.775999999999996</v>
      </c>
    </row>
    <row r="8966" spans="1:8">
      <c r="A8966" s="631">
        <v>42377</v>
      </c>
      <c r="B8966" s="81">
        <v>18</v>
      </c>
      <c r="H8966" s="72">
        <v>99.384</v>
      </c>
    </row>
    <row r="8967" spans="1:8">
      <c r="A8967" s="631">
        <v>42377</v>
      </c>
      <c r="B8967" s="81">
        <v>19</v>
      </c>
      <c r="H8967" s="72">
        <v>97.617999999999995</v>
      </c>
    </row>
    <row r="8968" spans="1:8">
      <c r="A8968" s="631">
        <v>42377</v>
      </c>
      <c r="B8968" s="81">
        <v>20</v>
      </c>
      <c r="H8968" s="72">
        <v>95.171000000000006</v>
      </c>
    </row>
    <row r="8969" spans="1:8">
      <c r="A8969" s="631">
        <v>42377</v>
      </c>
      <c r="B8969" s="81">
        <v>21</v>
      </c>
      <c r="H8969" s="72">
        <v>90.997</v>
      </c>
    </row>
    <row r="8970" spans="1:8">
      <c r="A8970" s="631">
        <v>42377</v>
      </c>
      <c r="B8970" s="81">
        <v>22</v>
      </c>
      <c r="H8970" s="72">
        <v>85.352000000000004</v>
      </c>
    </row>
    <row r="8971" spans="1:8">
      <c r="A8971" s="631">
        <v>42377</v>
      </c>
      <c r="B8971" s="81">
        <v>23</v>
      </c>
      <c r="H8971" s="72">
        <v>77.923000000000002</v>
      </c>
    </row>
    <row r="8972" spans="1:8">
      <c r="A8972" s="631">
        <v>42377</v>
      </c>
      <c r="B8972" s="81">
        <v>24</v>
      </c>
      <c r="H8972" s="72">
        <v>70.75</v>
      </c>
    </row>
    <row r="8973" spans="1:8">
      <c r="A8973" s="631">
        <v>42378</v>
      </c>
      <c r="B8973" s="81">
        <v>1</v>
      </c>
      <c r="H8973" s="72">
        <v>65.899000000000001</v>
      </c>
    </row>
    <row r="8974" spans="1:8">
      <c r="A8974" s="631">
        <v>42378</v>
      </c>
      <c r="B8974" s="81">
        <v>2</v>
      </c>
      <c r="H8974" s="72">
        <v>63.359000000000002</v>
      </c>
    </row>
    <row r="8975" spans="1:8">
      <c r="A8975" s="631">
        <v>42378</v>
      </c>
      <c r="B8975" s="81">
        <v>3</v>
      </c>
      <c r="H8975" s="72">
        <v>61.914000000000001</v>
      </c>
    </row>
    <row r="8976" spans="1:8">
      <c r="A8976" s="631">
        <v>42378</v>
      </c>
      <c r="B8976" s="81">
        <v>4</v>
      </c>
      <c r="H8976" s="72">
        <v>61.755000000000003</v>
      </c>
    </row>
    <row r="8977" spans="1:8">
      <c r="A8977" s="631">
        <v>42378</v>
      </c>
      <c r="B8977" s="81">
        <v>5</v>
      </c>
      <c r="H8977" s="72">
        <v>63.311</v>
      </c>
    </row>
    <row r="8978" spans="1:8">
      <c r="A8978" s="631">
        <v>42378</v>
      </c>
      <c r="B8978" s="81">
        <v>6</v>
      </c>
      <c r="H8978" s="72">
        <v>66.891999999999996</v>
      </c>
    </row>
    <row r="8979" spans="1:8">
      <c r="A8979" s="631">
        <v>42378</v>
      </c>
      <c r="B8979" s="81">
        <v>7</v>
      </c>
      <c r="H8979" s="72">
        <v>72.435000000000002</v>
      </c>
    </row>
    <row r="8980" spans="1:8">
      <c r="A8980" s="631">
        <v>42378</v>
      </c>
      <c r="B8980" s="81">
        <v>8</v>
      </c>
      <c r="H8980" s="72">
        <v>79.039000000000001</v>
      </c>
    </row>
    <row r="8981" spans="1:8">
      <c r="A8981" s="631">
        <v>42378</v>
      </c>
      <c r="B8981" s="81">
        <v>9</v>
      </c>
      <c r="H8981" s="72">
        <v>83.772000000000006</v>
      </c>
    </row>
    <row r="8982" spans="1:8">
      <c r="A8982" s="631">
        <v>42378</v>
      </c>
      <c r="B8982" s="81">
        <v>10</v>
      </c>
      <c r="H8982" s="72">
        <v>89.373000000000005</v>
      </c>
    </row>
    <row r="8983" spans="1:8">
      <c r="A8983" s="631">
        <v>42378</v>
      </c>
      <c r="B8983" s="81">
        <v>11</v>
      </c>
      <c r="H8983" s="72">
        <v>92.424000000000007</v>
      </c>
    </row>
    <row r="8984" spans="1:8">
      <c r="A8984" s="631">
        <v>42378</v>
      </c>
      <c r="B8984" s="81">
        <v>12</v>
      </c>
      <c r="H8984" s="72">
        <v>93.481999999999999</v>
      </c>
    </row>
    <row r="8985" spans="1:8">
      <c r="A8985" s="631">
        <v>42378</v>
      </c>
      <c r="B8985" s="81">
        <v>13</v>
      </c>
      <c r="H8985" s="72">
        <v>92.468000000000004</v>
      </c>
    </row>
    <row r="8986" spans="1:8">
      <c r="A8986" s="631">
        <v>42378</v>
      </c>
      <c r="B8986" s="81">
        <v>14</v>
      </c>
      <c r="H8986" s="72">
        <v>91.203999999999994</v>
      </c>
    </row>
    <row r="8987" spans="1:8">
      <c r="A8987" s="631">
        <v>42378</v>
      </c>
      <c r="B8987" s="81">
        <v>15</v>
      </c>
      <c r="H8987" s="72">
        <v>90.168000000000006</v>
      </c>
    </row>
    <row r="8988" spans="1:8">
      <c r="A8988" s="631">
        <v>42378</v>
      </c>
      <c r="B8988" s="81">
        <v>16</v>
      </c>
      <c r="H8988" s="72">
        <v>91.376999999999995</v>
      </c>
    </row>
    <row r="8989" spans="1:8">
      <c r="A8989" s="631">
        <v>42378</v>
      </c>
      <c r="B8989" s="81">
        <v>17</v>
      </c>
      <c r="H8989" s="72">
        <v>94.753</v>
      </c>
    </row>
    <row r="8990" spans="1:8">
      <c r="A8990" s="631">
        <v>42378</v>
      </c>
      <c r="B8990" s="81">
        <v>18</v>
      </c>
      <c r="H8990" s="72">
        <v>100.82899999999999</v>
      </c>
    </row>
    <row r="8991" spans="1:8">
      <c r="A8991" s="631">
        <v>42378</v>
      </c>
      <c r="B8991" s="81">
        <v>19</v>
      </c>
      <c r="H8991" s="72">
        <v>99.385000000000005</v>
      </c>
    </row>
    <row r="8992" spans="1:8">
      <c r="A8992" s="631">
        <v>42378</v>
      </c>
      <c r="B8992" s="81">
        <v>20</v>
      </c>
      <c r="H8992" s="72">
        <v>96.47</v>
      </c>
    </row>
    <row r="8993" spans="1:8">
      <c r="A8993" s="631">
        <v>42378</v>
      </c>
      <c r="B8993" s="81">
        <v>21</v>
      </c>
      <c r="H8993" s="72">
        <v>92.477999999999994</v>
      </c>
    </row>
    <row r="8994" spans="1:8">
      <c r="A8994" s="631">
        <v>42378</v>
      </c>
      <c r="B8994" s="81">
        <v>22</v>
      </c>
      <c r="H8994" s="72">
        <v>87.054000000000002</v>
      </c>
    </row>
    <row r="8995" spans="1:8">
      <c r="A8995" s="631">
        <v>42378</v>
      </c>
      <c r="B8995" s="81">
        <v>23</v>
      </c>
      <c r="H8995" s="72">
        <v>79.515000000000001</v>
      </c>
    </row>
    <row r="8996" spans="1:8">
      <c r="A8996" s="631">
        <v>42378</v>
      </c>
      <c r="B8996" s="81">
        <v>24</v>
      </c>
      <c r="H8996" s="72">
        <v>72.257000000000005</v>
      </c>
    </row>
    <row r="8997" spans="1:8">
      <c r="A8997" s="631">
        <v>42379</v>
      </c>
      <c r="B8997" s="81">
        <v>1</v>
      </c>
      <c r="H8997" s="72">
        <v>67.298000000000002</v>
      </c>
    </row>
    <row r="8998" spans="1:8">
      <c r="A8998" s="631">
        <v>42379</v>
      </c>
      <c r="B8998" s="81">
        <v>2</v>
      </c>
      <c r="H8998" s="72">
        <v>64.314999999999998</v>
      </c>
    </row>
    <row r="8999" spans="1:8">
      <c r="A8999" s="631">
        <v>42379</v>
      </c>
      <c r="B8999" s="81">
        <v>3</v>
      </c>
      <c r="H8999" s="72">
        <v>62.780999999999999</v>
      </c>
    </row>
    <row r="9000" spans="1:8">
      <c r="A9000" s="631">
        <v>42379</v>
      </c>
      <c r="B9000" s="81">
        <v>4</v>
      </c>
      <c r="H9000" s="72">
        <v>62.798999999999999</v>
      </c>
    </row>
    <row r="9001" spans="1:8">
      <c r="A9001" s="631">
        <v>42379</v>
      </c>
      <c r="B9001" s="81">
        <v>5</v>
      </c>
      <c r="H9001" s="72">
        <v>63.588999999999999</v>
      </c>
    </row>
    <row r="9002" spans="1:8">
      <c r="A9002" s="631">
        <v>42379</v>
      </c>
      <c r="B9002" s="81">
        <v>6</v>
      </c>
      <c r="H9002" s="72">
        <v>66.927000000000007</v>
      </c>
    </row>
    <row r="9003" spans="1:8">
      <c r="A9003" s="631">
        <v>42379</v>
      </c>
      <c r="B9003" s="81">
        <v>7</v>
      </c>
      <c r="H9003" s="72">
        <v>73.278999999999996</v>
      </c>
    </row>
    <row r="9004" spans="1:8">
      <c r="A9004" s="631">
        <v>42379</v>
      </c>
      <c r="B9004" s="81">
        <v>8</v>
      </c>
      <c r="H9004" s="72">
        <v>79.765000000000001</v>
      </c>
    </row>
    <row r="9005" spans="1:8">
      <c r="A9005" s="631">
        <v>42379</v>
      </c>
      <c r="B9005" s="81">
        <v>9</v>
      </c>
      <c r="H9005" s="72">
        <v>82.367000000000004</v>
      </c>
    </row>
    <row r="9006" spans="1:8">
      <c r="A9006" s="631">
        <v>42379</v>
      </c>
      <c r="B9006" s="81">
        <v>10</v>
      </c>
      <c r="H9006" s="72">
        <v>83.081000000000003</v>
      </c>
    </row>
    <row r="9007" spans="1:8">
      <c r="A9007" s="631">
        <v>42379</v>
      </c>
      <c r="B9007" s="81">
        <v>11</v>
      </c>
      <c r="H9007" s="72">
        <v>81.082999999999998</v>
      </c>
    </row>
    <row r="9008" spans="1:8">
      <c r="A9008" s="631">
        <v>42379</v>
      </c>
      <c r="B9008" s="81">
        <v>12</v>
      </c>
      <c r="H9008" s="72">
        <v>79.180000000000007</v>
      </c>
    </row>
    <row r="9009" spans="1:8">
      <c r="A9009" s="631">
        <v>42379</v>
      </c>
      <c r="B9009" s="81">
        <v>13</v>
      </c>
      <c r="H9009" s="72">
        <v>76.744</v>
      </c>
    </row>
    <row r="9010" spans="1:8">
      <c r="A9010" s="631">
        <v>42379</v>
      </c>
      <c r="B9010" s="81">
        <v>14</v>
      </c>
      <c r="H9010" s="72">
        <v>75.022999999999996</v>
      </c>
    </row>
    <row r="9011" spans="1:8">
      <c r="A9011" s="631">
        <v>42379</v>
      </c>
      <c r="B9011" s="81">
        <v>15</v>
      </c>
      <c r="H9011" s="72">
        <v>74.05</v>
      </c>
    </row>
    <row r="9012" spans="1:8">
      <c r="A9012" s="631">
        <v>42379</v>
      </c>
      <c r="B9012" s="81">
        <v>16</v>
      </c>
      <c r="H9012" s="72">
        <v>74.680000000000007</v>
      </c>
    </row>
    <row r="9013" spans="1:8">
      <c r="A9013" s="631">
        <v>42379</v>
      </c>
      <c r="B9013" s="81">
        <v>17</v>
      </c>
      <c r="H9013" s="72">
        <v>80.361999999999995</v>
      </c>
    </row>
    <row r="9014" spans="1:8">
      <c r="A9014" s="631">
        <v>42379</v>
      </c>
      <c r="B9014" s="81">
        <v>18</v>
      </c>
      <c r="H9014" s="72">
        <v>94.290999999999997</v>
      </c>
    </row>
    <row r="9015" spans="1:8">
      <c r="A9015" s="631">
        <v>42379</v>
      </c>
      <c r="B9015" s="81">
        <v>19</v>
      </c>
      <c r="H9015" s="72">
        <v>97.585999999999999</v>
      </c>
    </row>
    <row r="9016" spans="1:8">
      <c r="A9016" s="631">
        <v>42379</v>
      </c>
      <c r="B9016" s="81">
        <v>20</v>
      </c>
      <c r="H9016" s="72">
        <v>95.710999999999999</v>
      </c>
    </row>
    <row r="9017" spans="1:8">
      <c r="A9017" s="631">
        <v>42379</v>
      </c>
      <c r="B9017" s="81">
        <v>21</v>
      </c>
      <c r="H9017" s="72">
        <v>92.855999999999995</v>
      </c>
    </row>
    <row r="9018" spans="1:8">
      <c r="A9018" s="631">
        <v>42379</v>
      </c>
      <c r="B9018" s="81">
        <v>22</v>
      </c>
      <c r="H9018" s="72">
        <v>86.423000000000002</v>
      </c>
    </row>
    <row r="9019" spans="1:8">
      <c r="A9019" s="631">
        <v>42379</v>
      </c>
      <c r="B9019" s="81">
        <v>23</v>
      </c>
      <c r="H9019" s="72">
        <v>77.778999999999996</v>
      </c>
    </row>
    <row r="9020" spans="1:8">
      <c r="A9020" s="631">
        <v>42379</v>
      </c>
      <c r="B9020" s="81">
        <v>24</v>
      </c>
      <c r="H9020" s="72">
        <v>70.274000000000001</v>
      </c>
    </row>
    <row r="9021" spans="1:8">
      <c r="A9021" s="631">
        <v>42380</v>
      </c>
      <c r="B9021" s="81">
        <v>1</v>
      </c>
      <c r="H9021" s="72">
        <v>65.62</v>
      </c>
    </row>
    <row r="9022" spans="1:8">
      <c r="A9022" s="631">
        <v>42380</v>
      </c>
      <c r="B9022" s="81">
        <v>2</v>
      </c>
      <c r="H9022" s="72">
        <v>63.444000000000003</v>
      </c>
    </row>
    <row r="9023" spans="1:8">
      <c r="A9023" s="631">
        <v>42380</v>
      </c>
      <c r="B9023" s="81">
        <v>3</v>
      </c>
      <c r="H9023" s="72">
        <v>62.58</v>
      </c>
    </row>
    <row r="9024" spans="1:8">
      <c r="A9024" s="631">
        <v>42380</v>
      </c>
      <c r="B9024" s="81">
        <v>4</v>
      </c>
      <c r="H9024" s="72">
        <v>63.226999999999997</v>
      </c>
    </row>
    <row r="9025" spans="1:8">
      <c r="A9025" s="631">
        <v>42380</v>
      </c>
      <c r="B9025" s="81">
        <v>5</v>
      </c>
      <c r="H9025" s="72">
        <v>65.775000000000006</v>
      </c>
    </row>
    <row r="9026" spans="1:8">
      <c r="A9026" s="631">
        <v>42380</v>
      </c>
      <c r="B9026" s="81">
        <v>6</v>
      </c>
      <c r="H9026" s="72">
        <v>73.622</v>
      </c>
    </row>
    <row r="9027" spans="1:8">
      <c r="A9027" s="631">
        <v>42380</v>
      </c>
      <c r="B9027" s="81">
        <v>7</v>
      </c>
      <c r="H9027" s="72">
        <v>88.012</v>
      </c>
    </row>
    <row r="9028" spans="1:8">
      <c r="A9028" s="631">
        <v>42380</v>
      </c>
      <c r="B9028" s="81">
        <v>8</v>
      </c>
      <c r="H9028" s="72">
        <v>96.712000000000003</v>
      </c>
    </row>
    <row r="9029" spans="1:8">
      <c r="A9029" s="631">
        <v>42380</v>
      </c>
      <c r="B9029" s="81">
        <v>9</v>
      </c>
      <c r="H9029" s="72">
        <v>97.337999999999994</v>
      </c>
    </row>
    <row r="9030" spans="1:8">
      <c r="A9030" s="631">
        <v>42380</v>
      </c>
      <c r="B9030" s="81">
        <v>10</v>
      </c>
      <c r="H9030" s="72">
        <v>98.897999999999996</v>
      </c>
    </row>
    <row r="9031" spans="1:8">
      <c r="A9031" s="631">
        <v>42380</v>
      </c>
      <c r="B9031" s="81">
        <v>11</v>
      </c>
      <c r="H9031" s="72">
        <v>98.456000000000003</v>
      </c>
    </row>
    <row r="9032" spans="1:8">
      <c r="A9032" s="631">
        <v>42380</v>
      </c>
      <c r="B9032" s="81">
        <v>12</v>
      </c>
      <c r="H9032" s="72">
        <v>96.873999999999995</v>
      </c>
    </row>
    <row r="9033" spans="1:8">
      <c r="A9033" s="631">
        <v>42380</v>
      </c>
      <c r="B9033" s="81">
        <v>13</v>
      </c>
      <c r="H9033" s="72">
        <v>95.899000000000001</v>
      </c>
    </row>
    <row r="9034" spans="1:8">
      <c r="A9034" s="631">
        <v>42380</v>
      </c>
      <c r="B9034" s="81">
        <v>14</v>
      </c>
      <c r="H9034" s="72">
        <v>93.863</v>
      </c>
    </row>
    <row r="9035" spans="1:8">
      <c r="A9035" s="631">
        <v>42380</v>
      </c>
      <c r="B9035" s="81">
        <v>15</v>
      </c>
      <c r="H9035" s="72">
        <v>91.033000000000001</v>
      </c>
    </row>
    <row r="9036" spans="1:8">
      <c r="A9036" s="631">
        <v>42380</v>
      </c>
      <c r="B9036" s="81">
        <v>16</v>
      </c>
      <c r="H9036" s="72">
        <v>90.697000000000003</v>
      </c>
    </row>
    <row r="9037" spans="1:8">
      <c r="A9037" s="631">
        <v>42380</v>
      </c>
      <c r="B9037" s="81">
        <v>17</v>
      </c>
      <c r="H9037" s="72">
        <v>93.944999999999993</v>
      </c>
    </row>
    <row r="9038" spans="1:8">
      <c r="A9038" s="631">
        <v>42380</v>
      </c>
      <c r="B9038" s="81">
        <v>18</v>
      </c>
      <c r="H9038" s="72">
        <v>102.88</v>
      </c>
    </row>
    <row r="9039" spans="1:8">
      <c r="A9039" s="631">
        <v>42380</v>
      </c>
      <c r="B9039" s="81">
        <v>19</v>
      </c>
      <c r="H9039" s="72">
        <v>103.039</v>
      </c>
    </row>
    <row r="9040" spans="1:8">
      <c r="A9040" s="631">
        <v>42380</v>
      </c>
      <c r="B9040" s="81">
        <v>20</v>
      </c>
      <c r="H9040" s="72">
        <v>99.801000000000002</v>
      </c>
    </row>
    <row r="9041" spans="1:8">
      <c r="A9041" s="631">
        <v>42380</v>
      </c>
      <c r="B9041" s="81">
        <v>21</v>
      </c>
      <c r="H9041" s="72">
        <v>94.959000000000003</v>
      </c>
    </row>
    <row r="9042" spans="1:8">
      <c r="A9042" s="631">
        <v>42380</v>
      </c>
      <c r="B9042" s="81">
        <v>22</v>
      </c>
      <c r="H9042" s="72">
        <v>86.704999999999998</v>
      </c>
    </row>
    <row r="9043" spans="1:8">
      <c r="A9043" s="631">
        <v>42380</v>
      </c>
      <c r="B9043" s="81">
        <v>23</v>
      </c>
      <c r="H9043" s="72">
        <v>77.007000000000005</v>
      </c>
    </row>
    <row r="9044" spans="1:8">
      <c r="A9044" s="631">
        <v>42380</v>
      </c>
      <c r="B9044" s="81">
        <v>24</v>
      </c>
      <c r="H9044" s="72">
        <v>69.572000000000003</v>
      </c>
    </row>
    <row r="9045" spans="1:8">
      <c r="A9045" s="631">
        <v>42381</v>
      </c>
      <c r="B9045" s="81">
        <v>1</v>
      </c>
      <c r="H9045" s="72">
        <v>64.655000000000001</v>
      </c>
    </row>
    <row r="9046" spans="1:8">
      <c r="A9046" s="631">
        <v>42381</v>
      </c>
      <c r="B9046" s="81">
        <v>2</v>
      </c>
      <c r="H9046" s="72">
        <v>61.976999999999997</v>
      </c>
    </row>
    <row r="9047" spans="1:8">
      <c r="A9047" s="631">
        <v>42381</v>
      </c>
      <c r="B9047" s="81">
        <v>3</v>
      </c>
      <c r="H9047" s="72">
        <v>60.947000000000003</v>
      </c>
    </row>
    <row r="9048" spans="1:8">
      <c r="A9048" s="631">
        <v>42381</v>
      </c>
      <c r="B9048" s="81">
        <v>4</v>
      </c>
      <c r="H9048" s="72">
        <v>61.167000000000002</v>
      </c>
    </row>
    <row r="9049" spans="1:8">
      <c r="A9049" s="631">
        <v>42381</v>
      </c>
      <c r="B9049" s="81">
        <v>5</v>
      </c>
      <c r="H9049" s="72">
        <v>64.138000000000005</v>
      </c>
    </row>
    <row r="9050" spans="1:8">
      <c r="A9050" s="631">
        <v>42381</v>
      </c>
      <c r="B9050" s="81">
        <v>6</v>
      </c>
      <c r="H9050" s="72">
        <v>71.429000000000002</v>
      </c>
    </row>
    <row r="9051" spans="1:8">
      <c r="A9051" s="631">
        <v>42381</v>
      </c>
      <c r="B9051" s="81">
        <v>7</v>
      </c>
      <c r="H9051" s="72">
        <v>85.656999999999996</v>
      </c>
    </row>
    <row r="9052" spans="1:8">
      <c r="A9052" s="631">
        <v>42381</v>
      </c>
      <c r="B9052" s="81">
        <v>8</v>
      </c>
      <c r="H9052" s="72">
        <v>93.676000000000002</v>
      </c>
    </row>
    <row r="9053" spans="1:8">
      <c r="A9053" s="631">
        <v>42381</v>
      </c>
      <c r="B9053" s="81">
        <v>9</v>
      </c>
      <c r="H9053" s="72">
        <v>93.603999999999999</v>
      </c>
    </row>
    <row r="9054" spans="1:8">
      <c r="A9054" s="631">
        <v>42381</v>
      </c>
      <c r="B9054" s="81">
        <v>10</v>
      </c>
      <c r="H9054" s="72">
        <v>94.513000000000005</v>
      </c>
    </row>
    <row r="9055" spans="1:8">
      <c r="A9055" s="631">
        <v>42381</v>
      </c>
      <c r="B9055" s="81">
        <v>11</v>
      </c>
      <c r="H9055" s="72">
        <v>94.084999999999994</v>
      </c>
    </row>
    <row r="9056" spans="1:8">
      <c r="A9056" s="631">
        <v>42381</v>
      </c>
      <c r="B9056" s="81">
        <v>12</v>
      </c>
      <c r="H9056" s="72">
        <v>93.162000000000006</v>
      </c>
    </row>
    <row r="9057" spans="1:8">
      <c r="A9057" s="631">
        <v>42381</v>
      </c>
      <c r="B9057" s="81">
        <v>13</v>
      </c>
      <c r="H9057" s="72">
        <v>91.006</v>
      </c>
    </row>
    <row r="9058" spans="1:8">
      <c r="A9058" s="631">
        <v>42381</v>
      </c>
      <c r="B9058" s="81">
        <v>14</v>
      </c>
      <c r="H9058" s="72">
        <v>89.375</v>
      </c>
    </row>
    <row r="9059" spans="1:8">
      <c r="A9059" s="631">
        <v>42381</v>
      </c>
      <c r="B9059" s="81">
        <v>15</v>
      </c>
      <c r="H9059" s="72">
        <v>87.518000000000001</v>
      </c>
    </row>
    <row r="9060" spans="1:8">
      <c r="A9060" s="631">
        <v>42381</v>
      </c>
      <c r="B9060" s="81">
        <v>16</v>
      </c>
      <c r="H9060" s="72">
        <v>88.165000000000006</v>
      </c>
    </row>
    <row r="9061" spans="1:8">
      <c r="A9061" s="631">
        <v>42381</v>
      </c>
      <c r="B9061" s="81">
        <v>17</v>
      </c>
      <c r="H9061" s="72">
        <v>92.653999999999996</v>
      </c>
    </row>
    <row r="9062" spans="1:8">
      <c r="A9062" s="631">
        <v>42381</v>
      </c>
      <c r="B9062" s="81">
        <v>18</v>
      </c>
      <c r="H9062" s="72">
        <v>100.872</v>
      </c>
    </row>
    <row r="9063" spans="1:8">
      <c r="A9063" s="631">
        <v>42381</v>
      </c>
      <c r="B9063" s="81">
        <v>19</v>
      </c>
      <c r="H9063" s="72">
        <v>100.38200000000001</v>
      </c>
    </row>
    <row r="9064" spans="1:8">
      <c r="A9064" s="631">
        <v>42381</v>
      </c>
      <c r="B9064" s="81">
        <v>20</v>
      </c>
      <c r="H9064" s="72">
        <v>97.494</v>
      </c>
    </row>
    <row r="9065" spans="1:8">
      <c r="A9065" s="631">
        <v>42381</v>
      </c>
      <c r="B9065" s="81">
        <v>21</v>
      </c>
      <c r="H9065" s="72">
        <v>92.822000000000003</v>
      </c>
    </row>
    <row r="9066" spans="1:8">
      <c r="A9066" s="631">
        <v>42381</v>
      </c>
      <c r="B9066" s="81">
        <v>22</v>
      </c>
      <c r="H9066" s="72">
        <v>85.304000000000002</v>
      </c>
    </row>
    <row r="9067" spans="1:8">
      <c r="A9067" s="631">
        <v>42381</v>
      </c>
      <c r="B9067" s="81">
        <v>23</v>
      </c>
      <c r="H9067" s="72">
        <v>75.488</v>
      </c>
    </row>
    <row r="9068" spans="1:8">
      <c r="A9068" s="631">
        <v>42381</v>
      </c>
      <c r="B9068" s="81">
        <v>24</v>
      </c>
      <c r="H9068" s="72">
        <v>67.613</v>
      </c>
    </row>
    <row r="9069" spans="1:8">
      <c r="A9069" s="631">
        <v>42382</v>
      </c>
      <c r="B9069" s="81">
        <v>1</v>
      </c>
      <c r="H9069" s="72">
        <v>63.418999999999997</v>
      </c>
    </row>
    <row r="9070" spans="1:8">
      <c r="A9070" s="631">
        <v>42382</v>
      </c>
      <c r="B9070" s="81">
        <v>2</v>
      </c>
      <c r="H9070" s="72">
        <v>61.851999999999997</v>
      </c>
    </row>
    <row r="9071" spans="1:8">
      <c r="A9071" s="631">
        <v>42382</v>
      </c>
      <c r="B9071" s="81">
        <v>3</v>
      </c>
      <c r="H9071" s="72">
        <v>61.518999999999998</v>
      </c>
    </row>
    <row r="9072" spans="1:8">
      <c r="A9072" s="631">
        <v>42382</v>
      </c>
      <c r="B9072" s="81">
        <v>4</v>
      </c>
      <c r="H9072" s="72">
        <v>61.993000000000002</v>
      </c>
    </row>
    <row r="9073" spans="1:8">
      <c r="A9073" s="631">
        <v>42382</v>
      </c>
      <c r="B9073" s="81">
        <v>5</v>
      </c>
      <c r="H9073" s="72">
        <v>64.73</v>
      </c>
    </row>
    <row r="9074" spans="1:8">
      <c r="A9074" s="631">
        <v>42382</v>
      </c>
      <c r="B9074" s="81">
        <v>6</v>
      </c>
      <c r="H9074" s="72">
        <v>72.153000000000006</v>
      </c>
    </row>
    <row r="9075" spans="1:8">
      <c r="A9075" s="631">
        <v>42382</v>
      </c>
      <c r="B9075" s="81">
        <v>7</v>
      </c>
      <c r="H9075" s="72">
        <v>85.441000000000003</v>
      </c>
    </row>
    <row r="9076" spans="1:8">
      <c r="A9076" s="631">
        <v>42382</v>
      </c>
      <c r="B9076" s="81">
        <v>8</v>
      </c>
      <c r="H9076" s="72">
        <v>93.998999999999995</v>
      </c>
    </row>
    <row r="9077" spans="1:8">
      <c r="A9077" s="631">
        <v>42382</v>
      </c>
      <c r="B9077" s="81">
        <v>9</v>
      </c>
      <c r="H9077" s="72">
        <v>94.71</v>
      </c>
    </row>
    <row r="9078" spans="1:8">
      <c r="A9078" s="631">
        <v>42382</v>
      </c>
      <c r="B9078" s="81">
        <v>10</v>
      </c>
      <c r="H9078" s="72">
        <v>96.245000000000005</v>
      </c>
    </row>
    <row r="9079" spans="1:8">
      <c r="A9079" s="631">
        <v>42382</v>
      </c>
      <c r="B9079" s="81">
        <v>11</v>
      </c>
      <c r="H9079" s="72">
        <v>96.144000000000005</v>
      </c>
    </row>
    <row r="9080" spans="1:8">
      <c r="A9080" s="631">
        <v>42382</v>
      </c>
      <c r="B9080" s="81">
        <v>12</v>
      </c>
      <c r="H9080" s="72">
        <v>94.46</v>
      </c>
    </row>
    <row r="9081" spans="1:8">
      <c r="A9081" s="631">
        <v>42382</v>
      </c>
      <c r="B9081" s="81">
        <v>13</v>
      </c>
      <c r="H9081" s="72">
        <v>92.451999999999998</v>
      </c>
    </row>
    <row r="9082" spans="1:8">
      <c r="A9082" s="631">
        <v>42382</v>
      </c>
      <c r="B9082" s="81">
        <v>14</v>
      </c>
      <c r="H9082" s="72">
        <v>92.938999999999993</v>
      </c>
    </row>
    <row r="9083" spans="1:8">
      <c r="A9083" s="631">
        <v>42382</v>
      </c>
      <c r="B9083" s="81">
        <v>15</v>
      </c>
      <c r="H9083" s="72">
        <v>85.766999999999996</v>
      </c>
    </row>
    <row r="9084" spans="1:8">
      <c r="A9084" s="631">
        <v>42382</v>
      </c>
      <c r="B9084" s="81">
        <v>16</v>
      </c>
      <c r="H9084" s="72">
        <v>84.917000000000002</v>
      </c>
    </row>
    <row r="9085" spans="1:8">
      <c r="A9085" s="631">
        <v>42382</v>
      </c>
      <c r="B9085" s="81">
        <v>17</v>
      </c>
      <c r="H9085" s="72">
        <v>88.53</v>
      </c>
    </row>
    <row r="9086" spans="1:8">
      <c r="A9086" s="631">
        <v>42382</v>
      </c>
      <c r="B9086" s="81">
        <v>18</v>
      </c>
      <c r="H9086" s="72">
        <v>99.334000000000003</v>
      </c>
    </row>
    <row r="9087" spans="1:8">
      <c r="A9087" s="631">
        <v>42382</v>
      </c>
      <c r="B9087" s="81">
        <v>19</v>
      </c>
      <c r="H9087" s="72">
        <v>102.161</v>
      </c>
    </row>
    <row r="9088" spans="1:8">
      <c r="A9088" s="631">
        <v>42382</v>
      </c>
      <c r="B9088" s="81">
        <v>20</v>
      </c>
      <c r="H9088" s="72">
        <v>99.872</v>
      </c>
    </row>
    <row r="9089" spans="1:8">
      <c r="A9089" s="631">
        <v>42382</v>
      </c>
      <c r="B9089" s="81">
        <v>21</v>
      </c>
      <c r="H9089" s="72">
        <v>96.171000000000006</v>
      </c>
    </row>
    <row r="9090" spans="1:8">
      <c r="A9090" s="631">
        <v>42382</v>
      </c>
      <c r="B9090" s="81">
        <v>22</v>
      </c>
      <c r="H9090" s="72">
        <v>89.378</v>
      </c>
    </row>
    <row r="9091" spans="1:8">
      <c r="A9091" s="631">
        <v>42382</v>
      </c>
      <c r="B9091" s="81">
        <v>23</v>
      </c>
      <c r="H9091" s="72">
        <v>80.241</v>
      </c>
    </row>
    <row r="9092" spans="1:8">
      <c r="A9092" s="631">
        <v>42382</v>
      </c>
      <c r="B9092" s="81">
        <v>24</v>
      </c>
      <c r="H9092" s="72">
        <v>73.147000000000006</v>
      </c>
    </row>
    <row r="9093" spans="1:8">
      <c r="A9093" s="631">
        <v>42383</v>
      </c>
      <c r="B9093" s="81">
        <v>1</v>
      </c>
      <c r="H9093" s="72">
        <v>68.852999999999994</v>
      </c>
    </row>
    <row r="9094" spans="1:8">
      <c r="A9094" s="631">
        <v>42383</v>
      </c>
      <c r="B9094" s="81">
        <v>2</v>
      </c>
      <c r="H9094" s="72">
        <v>67.316000000000003</v>
      </c>
    </row>
    <row r="9095" spans="1:8">
      <c r="A9095" s="631">
        <v>42383</v>
      </c>
      <c r="B9095" s="81">
        <v>3</v>
      </c>
      <c r="H9095" s="72">
        <v>67.265000000000001</v>
      </c>
    </row>
    <row r="9096" spans="1:8">
      <c r="A9096" s="631">
        <v>42383</v>
      </c>
      <c r="B9096" s="81">
        <v>4</v>
      </c>
      <c r="H9096" s="72">
        <v>67.611999999999995</v>
      </c>
    </row>
    <row r="9097" spans="1:8">
      <c r="A9097" s="631">
        <v>42383</v>
      </c>
      <c r="B9097" s="81">
        <v>5</v>
      </c>
      <c r="H9097" s="72">
        <v>69.603999999999999</v>
      </c>
    </row>
    <row r="9098" spans="1:8">
      <c r="A9098" s="631">
        <v>42383</v>
      </c>
      <c r="B9098" s="81">
        <v>6</v>
      </c>
      <c r="H9098" s="72">
        <v>77.44</v>
      </c>
    </row>
    <row r="9099" spans="1:8">
      <c r="A9099" s="631">
        <v>42383</v>
      </c>
      <c r="B9099" s="81">
        <v>7</v>
      </c>
      <c r="H9099" s="72">
        <v>90.980999999999995</v>
      </c>
    </row>
    <row r="9100" spans="1:8">
      <c r="A9100" s="631">
        <v>42383</v>
      </c>
      <c r="B9100" s="81">
        <v>8</v>
      </c>
      <c r="H9100" s="72">
        <v>99.781999999999996</v>
      </c>
    </row>
    <row r="9101" spans="1:8">
      <c r="A9101" s="631">
        <v>42383</v>
      </c>
      <c r="B9101" s="81">
        <v>9</v>
      </c>
      <c r="H9101" s="72">
        <v>100.83499999999999</v>
      </c>
    </row>
    <row r="9102" spans="1:8">
      <c r="A9102" s="631">
        <v>42383</v>
      </c>
      <c r="B9102" s="81">
        <v>10</v>
      </c>
      <c r="H9102" s="72">
        <v>101.854</v>
      </c>
    </row>
    <row r="9103" spans="1:8">
      <c r="A9103" s="631">
        <v>42383</v>
      </c>
      <c r="B9103" s="81">
        <v>11</v>
      </c>
      <c r="H9103" s="72">
        <v>101.839</v>
      </c>
    </row>
    <row r="9104" spans="1:8">
      <c r="A9104" s="631">
        <v>42383</v>
      </c>
      <c r="B9104" s="81">
        <v>12</v>
      </c>
      <c r="H9104" s="72">
        <v>101.473</v>
      </c>
    </row>
    <row r="9105" spans="1:8">
      <c r="A9105" s="631">
        <v>42383</v>
      </c>
      <c r="B9105" s="81">
        <v>13</v>
      </c>
      <c r="H9105" s="72">
        <v>100.756</v>
      </c>
    </row>
    <row r="9106" spans="1:8">
      <c r="A9106" s="631">
        <v>42383</v>
      </c>
      <c r="B9106" s="81">
        <v>14</v>
      </c>
      <c r="H9106" s="72">
        <v>100.23</v>
      </c>
    </row>
    <row r="9107" spans="1:8">
      <c r="A9107" s="631">
        <v>42383</v>
      </c>
      <c r="B9107" s="81">
        <v>15</v>
      </c>
      <c r="H9107" s="72">
        <v>99.171999999999997</v>
      </c>
    </row>
    <row r="9108" spans="1:8">
      <c r="A9108" s="631">
        <v>42383</v>
      </c>
      <c r="B9108" s="81">
        <v>16</v>
      </c>
      <c r="H9108" s="72">
        <v>101.68899999999999</v>
      </c>
    </row>
    <row r="9109" spans="1:8">
      <c r="A9109" s="631">
        <v>42383</v>
      </c>
      <c r="B9109" s="81">
        <v>17</v>
      </c>
      <c r="H9109" s="72">
        <v>105.77</v>
      </c>
    </row>
    <row r="9110" spans="1:8">
      <c r="A9110" s="631">
        <v>42383</v>
      </c>
      <c r="B9110" s="81">
        <v>18</v>
      </c>
      <c r="H9110" s="72">
        <v>110.32299999999999</v>
      </c>
    </row>
    <row r="9111" spans="1:8">
      <c r="A9111" s="631">
        <v>42383</v>
      </c>
      <c r="B9111" s="81">
        <v>19</v>
      </c>
      <c r="H9111" s="72">
        <v>109.913</v>
      </c>
    </row>
    <row r="9112" spans="1:8">
      <c r="A9112" s="631">
        <v>42383</v>
      </c>
      <c r="B9112" s="81">
        <v>20</v>
      </c>
      <c r="H9112" s="72">
        <v>105.65</v>
      </c>
    </row>
    <row r="9113" spans="1:8">
      <c r="A9113" s="631">
        <v>42383</v>
      </c>
      <c r="B9113" s="81">
        <v>21</v>
      </c>
      <c r="H9113" s="72">
        <v>100.056</v>
      </c>
    </row>
    <row r="9114" spans="1:8">
      <c r="A9114" s="631">
        <v>42383</v>
      </c>
      <c r="B9114" s="81">
        <v>22</v>
      </c>
      <c r="H9114" s="72">
        <v>91.363</v>
      </c>
    </row>
    <row r="9115" spans="1:8">
      <c r="A9115" s="631">
        <v>42383</v>
      </c>
      <c r="B9115" s="81">
        <v>23</v>
      </c>
      <c r="H9115" s="72">
        <v>80.95</v>
      </c>
    </row>
    <row r="9116" spans="1:8">
      <c r="A9116" s="631">
        <v>42383</v>
      </c>
      <c r="B9116" s="81">
        <v>24</v>
      </c>
      <c r="H9116" s="72">
        <v>72.828000000000003</v>
      </c>
    </row>
    <row r="9117" spans="1:8">
      <c r="A9117" s="631">
        <v>42384</v>
      </c>
      <c r="B9117" s="81">
        <v>1</v>
      </c>
      <c r="H9117" s="72">
        <v>68.366</v>
      </c>
    </row>
    <row r="9118" spans="1:8">
      <c r="A9118" s="631">
        <v>42384</v>
      </c>
      <c r="B9118" s="81">
        <v>2</v>
      </c>
      <c r="H9118" s="72">
        <v>65.671000000000006</v>
      </c>
    </row>
    <row r="9119" spans="1:8">
      <c r="A9119" s="631">
        <v>42384</v>
      </c>
      <c r="B9119" s="81">
        <v>3</v>
      </c>
      <c r="H9119" s="72">
        <v>64.959000000000003</v>
      </c>
    </row>
    <row r="9120" spans="1:8">
      <c r="A9120" s="631">
        <v>42384</v>
      </c>
      <c r="B9120" s="81">
        <v>4</v>
      </c>
      <c r="H9120" s="72">
        <v>66.423000000000002</v>
      </c>
    </row>
    <row r="9121" spans="1:8">
      <c r="A9121" s="631">
        <v>42384</v>
      </c>
      <c r="B9121" s="81">
        <v>5</v>
      </c>
      <c r="H9121" s="72">
        <v>69.754999999999995</v>
      </c>
    </row>
    <row r="9122" spans="1:8">
      <c r="A9122" s="631">
        <v>42384</v>
      </c>
      <c r="B9122" s="81">
        <v>6</v>
      </c>
      <c r="H9122" s="72">
        <v>77.510999999999996</v>
      </c>
    </row>
    <row r="9123" spans="1:8">
      <c r="A9123" s="631">
        <v>42384</v>
      </c>
      <c r="B9123" s="81">
        <v>7</v>
      </c>
      <c r="H9123" s="72">
        <v>91.804000000000002</v>
      </c>
    </row>
    <row r="9124" spans="1:8">
      <c r="A9124" s="631">
        <v>42384</v>
      </c>
      <c r="B9124" s="81">
        <v>8</v>
      </c>
      <c r="H9124" s="72">
        <v>100.474</v>
      </c>
    </row>
    <row r="9125" spans="1:8">
      <c r="A9125" s="631">
        <v>42384</v>
      </c>
      <c r="B9125" s="81">
        <v>9</v>
      </c>
      <c r="H9125" s="72">
        <v>99.251999999999995</v>
      </c>
    </row>
    <row r="9126" spans="1:8">
      <c r="A9126" s="631">
        <v>42384</v>
      </c>
      <c r="B9126" s="81">
        <v>10</v>
      </c>
      <c r="H9126" s="72">
        <v>95.777000000000001</v>
      </c>
    </row>
    <row r="9127" spans="1:8">
      <c r="A9127" s="631">
        <v>42384</v>
      </c>
      <c r="B9127" s="81">
        <v>11</v>
      </c>
      <c r="H9127" s="72">
        <v>92.41</v>
      </c>
    </row>
    <row r="9128" spans="1:8">
      <c r="A9128" s="631">
        <v>42384</v>
      </c>
      <c r="B9128" s="81">
        <v>12</v>
      </c>
      <c r="H9128" s="72">
        <v>89.768000000000001</v>
      </c>
    </row>
    <row r="9129" spans="1:8">
      <c r="A9129" s="631">
        <v>42384</v>
      </c>
      <c r="B9129" s="81">
        <v>13</v>
      </c>
      <c r="H9129" s="72">
        <v>87.866</v>
      </c>
    </row>
    <row r="9130" spans="1:8">
      <c r="A9130" s="631">
        <v>42384</v>
      </c>
      <c r="B9130" s="81">
        <v>14</v>
      </c>
      <c r="H9130" s="72">
        <v>86.543999999999997</v>
      </c>
    </row>
    <row r="9131" spans="1:8">
      <c r="A9131" s="631">
        <v>42384</v>
      </c>
      <c r="B9131" s="81">
        <v>15</v>
      </c>
      <c r="H9131" s="72">
        <v>85.058000000000007</v>
      </c>
    </row>
    <row r="9132" spans="1:8">
      <c r="A9132" s="631">
        <v>42384</v>
      </c>
      <c r="B9132" s="81">
        <v>16</v>
      </c>
      <c r="H9132" s="72">
        <v>86.757999999999996</v>
      </c>
    </row>
    <row r="9133" spans="1:8">
      <c r="A9133" s="631">
        <v>42384</v>
      </c>
      <c r="B9133" s="81">
        <v>17</v>
      </c>
      <c r="H9133" s="72">
        <v>91.373999999999995</v>
      </c>
    </row>
    <row r="9134" spans="1:8">
      <c r="A9134" s="631">
        <v>42384</v>
      </c>
      <c r="B9134" s="81">
        <v>18</v>
      </c>
      <c r="H9134" s="72">
        <v>98.971000000000004</v>
      </c>
    </row>
    <row r="9135" spans="1:8">
      <c r="A9135" s="631">
        <v>42384</v>
      </c>
      <c r="B9135" s="81">
        <v>19</v>
      </c>
      <c r="H9135" s="72">
        <v>97.760999999999996</v>
      </c>
    </row>
    <row r="9136" spans="1:8">
      <c r="A9136" s="631">
        <v>42384</v>
      </c>
      <c r="B9136" s="81">
        <v>20</v>
      </c>
      <c r="H9136" s="72">
        <v>95.168999999999997</v>
      </c>
    </row>
    <row r="9137" spans="1:8">
      <c r="A9137" s="631">
        <v>42384</v>
      </c>
      <c r="B9137" s="81">
        <v>21</v>
      </c>
      <c r="H9137" s="72">
        <v>90.846000000000004</v>
      </c>
    </row>
    <row r="9138" spans="1:8">
      <c r="A9138" s="631">
        <v>42384</v>
      </c>
      <c r="B9138" s="81">
        <v>22</v>
      </c>
      <c r="H9138" s="72">
        <v>85.352000000000004</v>
      </c>
    </row>
    <row r="9139" spans="1:8">
      <c r="A9139" s="631">
        <v>42384</v>
      </c>
      <c r="B9139" s="81">
        <v>23</v>
      </c>
      <c r="H9139" s="72">
        <v>77.435000000000002</v>
      </c>
    </row>
    <row r="9140" spans="1:8">
      <c r="A9140" s="631">
        <v>42384</v>
      </c>
      <c r="B9140" s="81">
        <v>24</v>
      </c>
      <c r="H9140" s="72">
        <v>70.816000000000003</v>
      </c>
    </row>
    <row r="9141" spans="1:8">
      <c r="A9141" s="631">
        <v>42385</v>
      </c>
      <c r="B9141" s="81">
        <v>1</v>
      </c>
      <c r="H9141" s="72">
        <v>65.882000000000005</v>
      </c>
    </row>
    <row r="9142" spans="1:8">
      <c r="A9142" s="631">
        <v>42385</v>
      </c>
      <c r="B9142" s="81">
        <v>2</v>
      </c>
      <c r="H9142" s="72">
        <v>62.951000000000001</v>
      </c>
    </row>
    <row r="9143" spans="1:8">
      <c r="A9143" s="631">
        <v>42385</v>
      </c>
      <c r="B9143" s="81">
        <v>3</v>
      </c>
      <c r="H9143" s="72">
        <v>61.491999999999997</v>
      </c>
    </row>
    <row r="9144" spans="1:8">
      <c r="A9144" s="631">
        <v>42385</v>
      </c>
      <c r="B9144" s="81">
        <v>4</v>
      </c>
      <c r="H9144" s="72">
        <v>61.956000000000003</v>
      </c>
    </row>
    <row r="9145" spans="1:8">
      <c r="A9145" s="631">
        <v>42385</v>
      </c>
      <c r="B9145" s="81">
        <v>5</v>
      </c>
      <c r="H9145" s="72">
        <v>63.442</v>
      </c>
    </row>
    <row r="9146" spans="1:8">
      <c r="A9146" s="631">
        <v>42385</v>
      </c>
      <c r="B9146" s="81">
        <v>6</v>
      </c>
      <c r="H9146" s="72">
        <v>66.545000000000002</v>
      </c>
    </row>
    <row r="9147" spans="1:8">
      <c r="A9147" s="631">
        <v>42385</v>
      </c>
      <c r="B9147" s="81">
        <v>7</v>
      </c>
      <c r="H9147" s="72">
        <v>72.856999999999999</v>
      </c>
    </row>
    <row r="9148" spans="1:8">
      <c r="A9148" s="631">
        <v>42385</v>
      </c>
      <c r="B9148" s="81">
        <v>8</v>
      </c>
      <c r="H9148" s="72">
        <v>79.305999999999997</v>
      </c>
    </row>
    <row r="9149" spans="1:8">
      <c r="A9149" s="631">
        <v>42385</v>
      </c>
      <c r="B9149" s="81">
        <v>9</v>
      </c>
      <c r="H9149" s="72">
        <v>85.073999999999998</v>
      </c>
    </row>
    <row r="9150" spans="1:8">
      <c r="A9150" s="631">
        <v>42385</v>
      </c>
      <c r="B9150" s="81">
        <v>10</v>
      </c>
      <c r="H9150" s="72">
        <v>89.643000000000001</v>
      </c>
    </row>
    <row r="9151" spans="1:8">
      <c r="A9151" s="631">
        <v>42385</v>
      </c>
      <c r="B9151" s="81">
        <v>11</v>
      </c>
      <c r="H9151" s="72">
        <v>91.594999999999999</v>
      </c>
    </row>
    <row r="9152" spans="1:8">
      <c r="A9152" s="631">
        <v>42385</v>
      </c>
      <c r="B9152" s="81">
        <v>12</v>
      </c>
      <c r="H9152" s="72">
        <v>91.355000000000004</v>
      </c>
    </row>
    <row r="9153" spans="1:8">
      <c r="A9153" s="631">
        <v>42385</v>
      </c>
      <c r="B9153" s="81">
        <v>13</v>
      </c>
      <c r="H9153" s="72">
        <v>89.503</v>
      </c>
    </row>
    <row r="9154" spans="1:8">
      <c r="A9154" s="631">
        <v>42385</v>
      </c>
      <c r="B9154" s="81">
        <v>14</v>
      </c>
      <c r="H9154" s="72">
        <v>87.180999999999997</v>
      </c>
    </row>
    <row r="9155" spans="1:8">
      <c r="A9155" s="631">
        <v>42385</v>
      </c>
      <c r="B9155" s="81">
        <v>15</v>
      </c>
      <c r="H9155" s="72">
        <v>86.072999999999993</v>
      </c>
    </row>
    <row r="9156" spans="1:8">
      <c r="A9156" s="631">
        <v>42385</v>
      </c>
      <c r="B9156" s="81">
        <v>16</v>
      </c>
      <c r="H9156" s="72">
        <v>87.352000000000004</v>
      </c>
    </row>
    <row r="9157" spans="1:8">
      <c r="A9157" s="631">
        <v>42385</v>
      </c>
      <c r="B9157" s="81">
        <v>17</v>
      </c>
      <c r="H9157" s="72">
        <v>90.478999999999999</v>
      </c>
    </row>
    <row r="9158" spans="1:8">
      <c r="A9158" s="631">
        <v>42385</v>
      </c>
      <c r="B9158" s="81">
        <v>18</v>
      </c>
      <c r="H9158" s="72">
        <v>95.879000000000005</v>
      </c>
    </row>
    <row r="9159" spans="1:8">
      <c r="A9159" s="631">
        <v>42385</v>
      </c>
      <c r="B9159" s="81">
        <v>19</v>
      </c>
      <c r="H9159" s="72">
        <v>95.286000000000001</v>
      </c>
    </row>
    <row r="9160" spans="1:8">
      <c r="A9160" s="631">
        <v>42385</v>
      </c>
      <c r="B9160" s="81">
        <v>20</v>
      </c>
      <c r="H9160" s="72">
        <v>91.703999999999994</v>
      </c>
    </row>
    <row r="9161" spans="1:8">
      <c r="A9161" s="631">
        <v>42385</v>
      </c>
      <c r="B9161" s="81">
        <v>21</v>
      </c>
      <c r="H9161" s="72">
        <v>87.784000000000006</v>
      </c>
    </row>
    <row r="9162" spans="1:8">
      <c r="A9162" s="631">
        <v>42385</v>
      </c>
      <c r="B9162" s="81">
        <v>22</v>
      </c>
      <c r="H9162" s="72">
        <v>82.838999999999999</v>
      </c>
    </row>
    <row r="9163" spans="1:8">
      <c r="A9163" s="631">
        <v>42385</v>
      </c>
      <c r="B9163" s="81">
        <v>23</v>
      </c>
      <c r="H9163" s="72">
        <v>75.665999999999997</v>
      </c>
    </row>
    <row r="9164" spans="1:8">
      <c r="A9164" s="631">
        <v>42385</v>
      </c>
      <c r="B9164" s="81">
        <v>24</v>
      </c>
      <c r="H9164" s="72">
        <v>68.617999999999995</v>
      </c>
    </row>
    <row r="9165" spans="1:8">
      <c r="A9165" s="631">
        <v>42386</v>
      </c>
      <c r="B9165" s="81">
        <v>1</v>
      </c>
      <c r="H9165" s="72">
        <v>63.777000000000001</v>
      </c>
    </row>
    <row r="9166" spans="1:8">
      <c r="A9166" s="631">
        <v>42386</v>
      </c>
      <c r="B9166" s="81">
        <v>2</v>
      </c>
      <c r="H9166" s="72">
        <v>60.518999999999998</v>
      </c>
    </row>
    <row r="9167" spans="1:8">
      <c r="A9167" s="631">
        <v>42386</v>
      </c>
      <c r="B9167" s="81">
        <v>3</v>
      </c>
      <c r="H9167" s="72">
        <v>59.52</v>
      </c>
    </row>
    <row r="9168" spans="1:8">
      <c r="A9168" s="631">
        <v>42386</v>
      </c>
      <c r="B9168" s="81">
        <v>4</v>
      </c>
      <c r="H9168" s="72">
        <v>59.195999999999998</v>
      </c>
    </row>
    <row r="9169" spans="1:8">
      <c r="A9169" s="631">
        <v>42386</v>
      </c>
      <c r="B9169" s="81">
        <v>5</v>
      </c>
      <c r="H9169" s="72">
        <v>60.054000000000002</v>
      </c>
    </row>
    <row r="9170" spans="1:8">
      <c r="A9170" s="631">
        <v>42386</v>
      </c>
      <c r="B9170" s="81">
        <v>6</v>
      </c>
      <c r="H9170" s="72">
        <v>62.878999999999998</v>
      </c>
    </row>
    <row r="9171" spans="1:8">
      <c r="A9171" s="631">
        <v>42386</v>
      </c>
      <c r="B9171" s="81">
        <v>7</v>
      </c>
      <c r="H9171" s="72">
        <v>68.075000000000003</v>
      </c>
    </row>
    <row r="9172" spans="1:8">
      <c r="A9172" s="631">
        <v>42386</v>
      </c>
      <c r="B9172" s="81">
        <v>8</v>
      </c>
      <c r="H9172" s="72">
        <v>74.540999999999997</v>
      </c>
    </row>
    <row r="9173" spans="1:8">
      <c r="A9173" s="631">
        <v>42386</v>
      </c>
      <c r="B9173" s="81">
        <v>9</v>
      </c>
      <c r="H9173" s="72">
        <v>79.751999999999995</v>
      </c>
    </row>
    <row r="9174" spans="1:8">
      <c r="A9174" s="631">
        <v>42386</v>
      </c>
      <c r="B9174" s="81">
        <v>10</v>
      </c>
      <c r="H9174" s="72">
        <v>84.894999999999996</v>
      </c>
    </row>
    <row r="9175" spans="1:8">
      <c r="A9175" s="631">
        <v>42386</v>
      </c>
      <c r="B9175" s="81">
        <v>11</v>
      </c>
      <c r="H9175" s="72">
        <v>87.766999999999996</v>
      </c>
    </row>
    <row r="9176" spans="1:8">
      <c r="A9176" s="631">
        <v>42386</v>
      </c>
      <c r="B9176" s="81">
        <v>12</v>
      </c>
      <c r="H9176" s="72">
        <v>88.701999999999998</v>
      </c>
    </row>
    <row r="9177" spans="1:8">
      <c r="A9177" s="631">
        <v>42386</v>
      </c>
      <c r="B9177" s="81">
        <v>13</v>
      </c>
      <c r="H9177" s="72">
        <v>89.54</v>
      </c>
    </row>
    <row r="9178" spans="1:8">
      <c r="A9178" s="631">
        <v>42386</v>
      </c>
      <c r="B9178" s="81">
        <v>14</v>
      </c>
      <c r="H9178" s="72">
        <v>88.944999999999993</v>
      </c>
    </row>
    <row r="9179" spans="1:8">
      <c r="A9179" s="631">
        <v>42386</v>
      </c>
      <c r="B9179" s="81">
        <v>15</v>
      </c>
      <c r="H9179" s="72">
        <v>87.781999999999996</v>
      </c>
    </row>
    <row r="9180" spans="1:8">
      <c r="A9180" s="631">
        <v>42386</v>
      </c>
      <c r="B9180" s="81">
        <v>16</v>
      </c>
      <c r="H9180" s="72">
        <v>88.510999999999996</v>
      </c>
    </row>
    <row r="9181" spans="1:8">
      <c r="A9181" s="631">
        <v>42386</v>
      </c>
      <c r="B9181" s="81">
        <v>17</v>
      </c>
      <c r="H9181" s="72">
        <v>90.822999999999993</v>
      </c>
    </row>
    <row r="9182" spans="1:8">
      <c r="A9182" s="631">
        <v>42386</v>
      </c>
      <c r="B9182" s="81">
        <v>18</v>
      </c>
      <c r="H9182" s="72">
        <v>96.628</v>
      </c>
    </row>
    <row r="9183" spans="1:8">
      <c r="A9183" s="631">
        <v>42386</v>
      </c>
      <c r="B9183" s="81">
        <v>19</v>
      </c>
      <c r="H9183" s="72">
        <v>95.152000000000001</v>
      </c>
    </row>
    <row r="9184" spans="1:8">
      <c r="A9184" s="631">
        <v>42386</v>
      </c>
      <c r="B9184" s="81">
        <v>20</v>
      </c>
      <c r="H9184" s="72">
        <v>92.075999999999993</v>
      </c>
    </row>
    <row r="9185" spans="1:8">
      <c r="A9185" s="631">
        <v>42386</v>
      </c>
      <c r="B9185" s="81">
        <v>21</v>
      </c>
      <c r="H9185" s="72">
        <v>86.412999999999997</v>
      </c>
    </row>
    <row r="9186" spans="1:8">
      <c r="A9186" s="631">
        <v>42386</v>
      </c>
      <c r="B9186" s="81">
        <v>22</v>
      </c>
      <c r="H9186" s="72">
        <v>80.849999999999994</v>
      </c>
    </row>
    <row r="9187" spans="1:8">
      <c r="A9187" s="631">
        <v>42386</v>
      </c>
      <c r="B9187" s="81">
        <v>23</v>
      </c>
      <c r="H9187" s="72">
        <v>74.11</v>
      </c>
    </row>
    <row r="9188" spans="1:8">
      <c r="A9188" s="631">
        <v>42386</v>
      </c>
      <c r="B9188" s="81">
        <v>24</v>
      </c>
      <c r="H9188" s="72">
        <v>66.668999999999997</v>
      </c>
    </row>
    <row r="9189" spans="1:8">
      <c r="A9189" s="631">
        <v>42387</v>
      </c>
      <c r="B9189" s="81">
        <v>1</v>
      </c>
      <c r="H9189" s="72">
        <v>62.234000000000002</v>
      </c>
    </row>
    <row r="9190" spans="1:8">
      <c r="A9190" s="631">
        <v>42387</v>
      </c>
      <c r="B9190" s="81">
        <v>2</v>
      </c>
      <c r="H9190" s="72">
        <v>59.311</v>
      </c>
    </row>
    <row r="9191" spans="1:8">
      <c r="A9191" s="631">
        <v>42387</v>
      </c>
      <c r="B9191" s="81">
        <v>3</v>
      </c>
      <c r="H9191" s="72">
        <v>58.222999999999999</v>
      </c>
    </row>
    <row r="9192" spans="1:8">
      <c r="A9192" s="631">
        <v>42387</v>
      </c>
      <c r="B9192" s="81">
        <v>4</v>
      </c>
      <c r="H9192" s="72">
        <v>58.247</v>
      </c>
    </row>
    <row r="9193" spans="1:8">
      <c r="A9193" s="631">
        <v>42387</v>
      </c>
      <c r="B9193" s="81">
        <v>5</v>
      </c>
      <c r="H9193" s="72">
        <v>60.238</v>
      </c>
    </row>
    <row r="9194" spans="1:8">
      <c r="A9194" s="631">
        <v>42387</v>
      </c>
      <c r="B9194" s="81">
        <v>6</v>
      </c>
      <c r="H9194" s="72">
        <v>65.679000000000002</v>
      </c>
    </row>
    <row r="9195" spans="1:8">
      <c r="A9195" s="631">
        <v>42387</v>
      </c>
      <c r="B9195" s="81">
        <v>7</v>
      </c>
      <c r="H9195" s="72">
        <v>74.174000000000007</v>
      </c>
    </row>
    <row r="9196" spans="1:8">
      <c r="A9196" s="631">
        <v>42387</v>
      </c>
      <c r="B9196" s="81">
        <v>8</v>
      </c>
      <c r="H9196" s="72">
        <v>82.302000000000007</v>
      </c>
    </row>
    <row r="9197" spans="1:8">
      <c r="A9197" s="631">
        <v>42387</v>
      </c>
      <c r="B9197" s="81">
        <v>9</v>
      </c>
      <c r="H9197" s="72">
        <v>86.453999999999994</v>
      </c>
    </row>
    <row r="9198" spans="1:8">
      <c r="A9198" s="631">
        <v>42387</v>
      </c>
      <c r="B9198" s="81">
        <v>10</v>
      </c>
      <c r="H9198" s="72">
        <v>90.353999999999999</v>
      </c>
    </row>
    <row r="9199" spans="1:8">
      <c r="A9199" s="631">
        <v>42387</v>
      </c>
      <c r="B9199" s="81">
        <v>11</v>
      </c>
      <c r="H9199" s="72">
        <v>92.126999999999995</v>
      </c>
    </row>
    <row r="9200" spans="1:8">
      <c r="A9200" s="631">
        <v>42387</v>
      </c>
      <c r="B9200" s="81">
        <v>12</v>
      </c>
      <c r="H9200" s="72">
        <v>91.795000000000002</v>
      </c>
    </row>
    <row r="9201" spans="1:8">
      <c r="A9201" s="631">
        <v>42387</v>
      </c>
      <c r="B9201" s="81">
        <v>13</v>
      </c>
      <c r="H9201" s="72">
        <v>90.197000000000003</v>
      </c>
    </row>
    <row r="9202" spans="1:8">
      <c r="A9202" s="631">
        <v>42387</v>
      </c>
      <c r="B9202" s="81">
        <v>14</v>
      </c>
      <c r="H9202" s="72">
        <v>87.709000000000003</v>
      </c>
    </row>
    <row r="9203" spans="1:8">
      <c r="A9203" s="631">
        <v>42387</v>
      </c>
      <c r="B9203" s="81">
        <v>15</v>
      </c>
      <c r="H9203" s="72">
        <v>86.171999999999997</v>
      </c>
    </row>
    <row r="9204" spans="1:8">
      <c r="A9204" s="631">
        <v>42387</v>
      </c>
      <c r="B9204" s="81">
        <v>16</v>
      </c>
      <c r="H9204" s="72">
        <v>86.653999999999996</v>
      </c>
    </row>
    <row r="9205" spans="1:8">
      <c r="A9205" s="631">
        <v>42387</v>
      </c>
      <c r="B9205" s="81">
        <v>17</v>
      </c>
      <c r="H9205" s="72">
        <v>91.275000000000006</v>
      </c>
    </row>
    <row r="9206" spans="1:8">
      <c r="A9206" s="631">
        <v>42387</v>
      </c>
      <c r="B9206" s="81">
        <v>18</v>
      </c>
      <c r="H9206" s="72">
        <v>98.864000000000004</v>
      </c>
    </row>
    <row r="9207" spans="1:8">
      <c r="A9207" s="631">
        <v>42387</v>
      </c>
      <c r="B9207" s="81">
        <v>19</v>
      </c>
      <c r="H9207" s="72">
        <v>98.838999999999999</v>
      </c>
    </row>
    <row r="9208" spans="1:8">
      <c r="A9208" s="631">
        <v>42387</v>
      </c>
      <c r="B9208" s="81">
        <v>20</v>
      </c>
      <c r="H9208" s="72">
        <v>96.155000000000001</v>
      </c>
    </row>
    <row r="9209" spans="1:8">
      <c r="A9209" s="631">
        <v>42387</v>
      </c>
      <c r="B9209" s="81">
        <v>21</v>
      </c>
      <c r="H9209" s="72">
        <v>91.296000000000006</v>
      </c>
    </row>
    <row r="9210" spans="1:8">
      <c r="A9210" s="631">
        <v>42387</v>
      </c>
      <c r="B9210" s="81">
        <v>22</v>
      </c>
      <c r="H9210" s="72">
        <v>83.460999999999999</v>
      </c>
    </row>
    <row r="9211" spans="1:8">
      <c r="A9211" s="631">
        <v>42387</v>
      </c>
      <c r="B9211" s="81">
        <v>23</v>
      </c>
      <c r="H9211" s="72">
        <v>74.05</v>
      </c>
    </row>
    <row r="9212" spans="1:8">
      <c r="A9212" s="631">
        <v>42387</v>
      </c>
      <c r="B9212" s="81">
        <v>24</v>
      </c>
      <c r="H9212" s="72">
        <v>66.302999999999997</v>
      </c>
    </row>
    <row r="9213" spans="1:8">
      <c r="A9213" s="631">
        <v>42388</v>
      </c>
      <c r="B9213" s="81">
        <v>1</v>
      </c>
      <c r="H9213" s="72">
        <v>61.139000000000003</v>
      </c>
    </row>
    <row r="9214" spans="1:8">
      <c r="A9214" s="631">
        <v>42388</v>
      </c>
      <c r="B9214" s="81">
        <v>2</v>
      </c>
      <c r="H9214" s="72">
        <v>58.607999999999997</v>
      </c>
    </row>
    <row r="9215" spans="1:8">
      <c r="A9215" s="631">
        <v>42388</v>
      </c>
      <c r="B9215" s="81">
        <v>3</v>
      </c>
      <c r="H9215" s="72">
        <v>57.697000000000003</v>
      </c>
    </row>
    <row r="9216" spans="1:8">
      <c r="A9216" s="631">
        <v>42388</v>
      </c>
      <c r="B9216" s="81">
        <v>4</v>
      </c>
      <c r="H9216" s="72">
        <v>57.848999999999997</v>
      </c>
    </row>
    <row r="9217" spans="1:8">
      <c r="A9217" s="631">
        <v>42388</v>
      </c>
      <c r="B9217" s="81">
        <v>5</v>
      </c>
      <c r="H9217" s="72">
        <v>60.433</v>
      </c>
    </row>
    <row r="9218" spans="1:8">
      <c r="A9218" s="631">
        <v>42388</v>
      </c>
      <c r="B9218" s="81">
        <v>6</v>
      </c>
      <c r="H9218" s="72">
        <v>67.942999999999998</v>
      </c>
    </row>
    <row r="9219" spans="1:8">
      <c r="A9219" s="631">
        <v>42388</v>
      </c>
      <c r="B9219" s="81">
        <v>7</v>
      </c>
      <c r="H9219" s="72">
        <v>82.674000000000007</v>
      </c>
    </row>
    <row r="9220" spans="1:8">
      <c r="A9220" s="631">
        <v>42388</v>
      </c>
      <c r="B9220" s="81">
        <v>8</v>
      </c>
      <c r="H9220" s="72">
        <v>92.149000000000001</v>
      </c>
    </row>
    <row r="9221" spans="1:8">
      <c r="A9221" s="631">
        <v>42388</v>
      </c>
      <c r="B9221" s="81">
        <v>9</v>
      </c>
      <c r="H9221" s="72">
        <v>94.322999999999993</v>
      </c>
    </row>
    <row r="9222" spans="1:8">
      <c r="A9222" s="631">
        <v>42388</v>
      </c>
      <c r="B9222" s="81">
        <v>10</v>
      </c>
      <c r="H9222" s="72">
        <v>95.733000000000004</v>
      </c>
    </row>
    <row r="9223" spans="1:8">
      <c r="A9223" s="631">
        <v>42388</v>
      </c>
      <c r="B9223" s="81">
        <v>11</v>
      </c>
      <c r="H9223" s="72">
        <v>96.09</v>
      </c>
    </row>
    <row r="9224" spans="1:8">
      <c r="A9224" s="631">
        <v>42388</v>
      </c>
      <c r="B9224" s="81">
        <v>12</v>
      </c>
      <c r="H9224" s="72">
        <v>95.787999999999997</v>
      </c>
    </row>
    <row r="9225" spans="1:8">
      <c r="A9225" s="631">
        <v>42388</v>
      </c>
      <c r="B9225" s="81">
        <v>13</v>
      </c>
      <c r="H9225" s="72">
        <v>93.947000000000003</v>
      </c>
    </row>
    <row r="9226" spans="1:8">
      <c r="A9226" s="631">
        <v>42388</v>
      </c>
      <c r="B9226" s="81">
        <v>14</v>
      </c>
      <c r="H9226" s="72">
        <v>90.765000000000001</v>
      </c>
    </row>
    <row r="9227" spans="1:8">
      <c r="A9227" s="631">
        <v>42388</v>
      </c>
      <c r="B9227" s="81">
        <v>15</v>
      </c>
      <c r="H9227" s="72">
        <v>88.302000000000007</v>
      </c>
    </row>
    <row r="9228" spans="1:8">
      <c r="A9228" s="631">
        <v>42388</v>
      </c>
      <c r="B9228" s="81">
        <v>16</v>
      </c>
      <c r="H9228" s="72">
        <v>88.022000000000006</v>
      </c>
    </row>
    <row r="9229" spans="1:8">
      <c r="A9229" s="631">
        <v>42388</v>
      </c>
      <c r="B9229" s="81">
        <v>17</v>
      </c>
      <c r="H9229" s="72">
        <v>89.510999999999996</v>
      </c>
    </row>
    <row r="9230" spans="1:8">
      <c r="A9230" s="631">
        <v>42388</v>
      </c>
      <c r="B9230" s="81">
        <v>18</v>
      </c>
      <c r="H9230" s="72">
        <v>97.242999999999995</v>
      </c>
    </row>
    <row r="9231" spans="1:8">
      <c r="A9231" s="631">
        <v>42388</v>
      </c>
      <c r="B9231" s="81">
        <v>19</v>
      </c>
      <c r="H9231" s="72">
        <v>99.058000000000007</v>
      </c>
    </row>
    <row r="9232" spans="1:8">
      <c r="A9232" s="631">
        <v>42388</v>
      </c>
      <c r="B9232" s="81">
        <v>20</v>
      </c>
      <c r="H9232" s="72">
        <v>96.688000000000002</v>
      </c>
    </row>
    <row r="9233" spans="1:8">
      <c r="A9233" s="631">
        <v>42388</v>
      </c>
      <c r="B9233" s="81">
        <v>21</v>
      </c>
      <c r="H9233" s="72">
        <v>92.537000000000006</v>
      </c>
    </row>
    <row r="9234" spans="1:8">
      <c r="A9234" s="631">
        <v>42388</v>
      </c>
      <c r="B9234" s="81">
        <v>22</v>
      </c>
      <c r="H9234" s="72">
        <v>85.522999999999996</v>
      </c>
    </row>
    <row r="9235" spans="1:8">
      <c r="A9235" s="631">
        <v>42388</v>
      </c>
      <c r="B9235" s="81">
        <v>23</v>
      </c>
      <c r="H9235" s="72">
        <v>76.837000000000003</v>
      </c>
    </row>
    <row r="9236" spans="1:8">
      <c r="A9236" s="631">
        <v>42388</v>
      </c>
      <c r="B9236" s="81">
        <v>24</v>
      </c>
      <c r="H9236" s="72">
        <v>68.923000000000002</v>
      </c>
    </row>
    <row r="9237" spans="1:8">
      <c r="A9237" s="631">
        <v>42389</v>
      </c>
      <c r="B9237" s="81">
        <v>1</v>
      </c>
      <c r="H9237" s="72">
        <v>64.164000000000001</v>
      </c>
    </row>
    <row r="9238" spans="1:8">
      <c r="A9238" s="631">
        <v>42389</v>
      </c>
      <c r="B9238" s="81">
        <v>2</v>
      </c>
      <c r="H9238" s="72">
        <v>61.695999999999998</v>
      </c>
    </row>
    <row r="9239" spans="1:8">
      <c r="A9239" s="631">
        <v>42389</v>
      </c>
      <c r="B9239" s="81">
        <v>3</v>
      </c>
      <c r="H9239" s="72">
        <v>61.377000000000002</v>
      </c>
    </row>
    <row r="9240" spans="1:8">
      <c r="A9240" s="631">
        <v>42389</v>
      </c>
      <c r="B9240" s="81">
        <v>4</v>
      </c>
      <c r="H9240" s="72">
        <v>61.601999999999997</v>
      </c>
    </row>
    <row r="9241" spans="1:8">
      <c r="A9241" s="631">
        <v>42389</v>
      </c>
      <c r="B9241" s="81">
        <v>5</v>
      </c>
      <c r="H9241" s="72">
        <v>64.77</v>
      </c>
    </row>
    <row r="9242" spans="1:8">
      <c r="A9242" s="631">
        <v>42389</v>
      </c>
      <c r="B9242" s="81">
        <v>6</v>
      </c>
      <c r="H9242" s="72">
        <v>72.272000000000006</v>
      </c>
    </row>
    <row r="9243" spans="1:8">
      <c r="A9243" s="631">
        <v>42389</v>
      </c>
      <c r="B9243" s="81">
        <v>7</v>
      </c>
      <c r="H9243" s="72">
        <v>86.701999999999998</v>
      </c>
    </row>
    <row r="9244" spans="1:8">
      <c r="A9244" s="631">
        <v>42389</v>
      </c>
      <c r="B9244" s="81">
        <v>8</v>
      </c>
      <c r="H9244" s="72">
        <v>93.912999999999997</v>
      </c>
    </row>
    <row r="9245" spans="1:8">
      <c r="A9245" s="631">
        <v>42389</v>
      </c>
      <c r="B9245" s="81">
        <v>9</v>
      </c>
      <c r="H9245" s="72">
        <v>92.694999999999993</v>
      </c>
    </row>
    <row r="9246" spans="1:8">
      <c r="A9246" s="631">
        <v>42389</v>
      </c>
      <c r="B9246" s="81">
        <v>10</v>
      </c>
      <c r="H9246" s="72">
        <v>92.786000000000001</v>
      </c>
    </row>
    <row r="9247" spans="1:8">
      <c r="A9247" s="631">
        <v>42389</v>
      </c>
      <c r="B9247" s="81">
        <v>11</v>
      </c>
      <c r="H9247" s="72">
        <v>92.225999999999999</v>
      </c>
    </row>
    <row r="9248" spans="1:8">
      <c r="A9248" s="631">
        <v>42389</v>
      </c>
      <c r="B9248" s="81">
        <v>12</v>
      </c>
      <c r="H9248" s="72">
        <v>90.902000000000001</v>
      </c>
    </row>
    <row r="9249" spans="1:8">
      <c r="A9249" s="631">
        <v>42389</v>
      </c>
      <c r="B9249" s="81">
        <v>13</v>
      </c>
      <c r="H9249" s="72">
        <v>87.72</v>
      </c>
    </row>
    <row r="9250" spans="1:8">
      <c r="A9250" s="631">
        <v>42389</v>
      </c>
      <c r="B9250" s="81">
        <v>14</v>
      </c>
      <c r="H9250" s="72">
        <v>87.085999999999999</v>
      </c>
    </row>
    <row r="9251" spans="1:8">
      <c r="A9251" s="631">
        <v>42389</v>
      </c>
      <c r="B9251" s="81">
        <v>15</v>
      </c>
      <c r="H9251" s="72">
        <v>87.111999999999995</v>
      </c>
    </row>
    <row r="9252" spans="1:8">
      <c r="A9252" s="631">
        <v>42389</v>
      </c>
      <c r="B9252" s="81">
        <v>16</v>
      </c>
      <c r="H9252" s="72">
        <v>86.671999999999997</v>
      </c>
    </row>
    <row r="9253" spans="1:8">
      <c r="A9253" s="631">
        <v>42389</v>
      </c>
      <c r="B9253" s="81">
        <v>17</v>
      </c>
      <c r="H9253" s="72">
        <v>88.016000000000005</v>
      </c>
    </row>
    <row r="9254" spans="1:8">
      <c r="A9254" s="631">
        <v>42389</v>
      </c>
      <c r="B9254" s="81">
        <v>18</v>
      </c>
      <c r="H9254" s="72">
        <v>96.962999999999994</v>
      </c>
    </row>
    <row r="9255" spans="1:8">
      <c r="A9255" s="631">
        <v>42389</v>
      </c>
      <c r="B9255" s="81">
        <v>19</v>
      </c>
      <c r="H9255" s="72">
        <v>97.977000000000004</v>
      </c>
    </row>
    <row r="9256" spans="1:8">
      <c r="A9256" s="631">
        <v>42389</v>
      </c>
      <c r="B9256" s="81">
        <v>20</v>
      </c>
      <c r="H9256" s="72">
        <v>95.521000000000001</v>
      </c>
    </row>
    <row r="9257" spans="1:8">
      <c r="A9257" s="631">
        <v>42389</v>
      </c>
      <c r="B9257" s="81">
        <v>21</v>
      </c>
      <c r="H9257" s="72">
        <v>91.164000000000001</v>
      </c>
    </row>
    <row r="9258" spans="1:8">
      <c r="A9258" s="631">
        <v>42389</v>
      </c>
      <c r="B9258" s="81">
        <v>22</v>
      </c>
      <c r="H9258" s="72">
        <v>84.091999999999999</v>
      </c>
    </row>
    <row r="9259" spans="1:8">
      <c r="A9259" s="631">
        <v>42389</v>
      </c>
      <c r="B9259" s="81">
        <v>23</v>
      </c>
      <c r="H9259" s="72">
        <v>75.388000000000005</v>
      </c>
    </row>
    <row r="9260" spans="1:8">
      <c r="A9260" s="631">
        <v>42389</v>
      </c>
      <c r="B9260" s="81">
        <v>24</v>
      </c>
      <c r="H9260" s="72">
        <v>68.236000000000004</v>
      </c>
    </row>
    <row r="9261" spans="1:8">
      <c r="A9261" s="631">
        <v>42390</v>
      </c>
      <c r="B9261" s="81">
        <v>1</v>
      </c>
      <c r="H9261" s="72">
        <v>63.469000000000001</v>
      </c>
    </row>
    <row r="9262" spans="1:8">
      <c r="A9262" s="631">
        <v>42390</v>
      </c>
      <c r="B9262" s="81">
        <v>2</v>
      </c>
      <c r="H9262" s="72">
        <v>60.796999999999997</v>
      </c>
    </row>
    <row r="9263" spans="1:8">
      <c r="A9263" s="631">
        <v>42390</v>
      </c>
      <c r="B9263" s="81">
        <v>3</v>
      </c>
      <c r="H9263" s="72">
        <v>59.597000000000001</v>
      </c>
    </row>
    <row r="9264" spans="1:8">
      <c r="A9264" s="631">
        <v>42390</v>
      </c>
      <c r="B9264" s="81">
        <v>4</v>
      </c>
      <c r="H9264" s="72">
        <v>59.762</v>
      </c>
    </row>
    <row r="9265" spans="1:8">
      <c r="A9265" s="631">
        <v>42390</v>
      </c>
      <c r="B9265" s="81">
        <v>5</v>
      </c>
      <c r="H9265" s="72">
        <v>62.427</v>
      </c>
    </row>
    <row r="9266" spans="1:8">
      <c r="A9266" s="631">
        <v>42390</v>
      </c>
      <c r="B9266" s="81">
        <v>6</v>
      </c>
      <c r="H9266" s="72">
        <v>69.674999999999997</v>
      </c>
    </row>
    <row r="9267" spans="1:8">
      <c r="A9267" s="631">
        <v>42390</v>
      </c>
      <c r="B9267" s="81">
        <v>7</v>
      </c>
      <c r="H9267" s="72">
        <v>83.512</v>
      </c>
    </row>
    <row r="9268" spans="1:8">
      <c r="A9268" s="631">
        <v>42390</v>
      </c>
      <c r="B9268" s="81">
        <v>8</v>
      </c>
      <c r="H9268" s="72">
        <v>91.292000000000002</v>
      </c>
    </row>
    <row r="9269" spans="1:8">
      <c r="A9269" s="631">
        <v>42390</v>
      </c>
      <c r="B9269" s="81">
        <v>9</v>
      </c>
      <c r="H9269" s="72">
        <v>91.373000000000005</v>
      </c>
    </row>
    <row r="9270" spans="1:8">
      <c r="A9270" s="631">
        <v>42390</v>
      </c>
      <c r="B9270" s="81">
        <v>10</v>
      </c>
      <c r="H9270" s="72">
        <v>91.742000000000004</v>
      </c>
    </row>
    <row r="9271" spans="1:8">
      <c r="A9271" s="631">
        <v>42390</v>
      </c>
      <c r="B9271" s="81">
        <v>11</v>
      </c>
      <c r="H9271" s="72">
        <v>90.960999999999999</v>
      </c>
    </row>
    <row r="9272" spans="1:8">
      <c r="A9272" s="631">
        <v>42390</v>
      </c>
      <c r="B9272" s="81">
        <v>12</v>
      </c>
      <c r="H9272" s="72">
        <v>90.018000000000001</v>
      </c>
    </row>
    <row r="9273" spans="1:8">
      <c r="A9273" s="631">
        <v>42390</v>
      </c>
      <c r="B9273" s="81">
        <v>13</v>
      </c>
      <c r="H9273" s="72">
        <v>89.07</v>
      </c>
    </row>
    <row r="9274" spans="1:8">
      <c r="A9274" s="631">
        <v>42390</v>
      </c>
      <c r="B9274" s="81">
        <v>14</v>
      </c>
      <c r="H9274" s="72">
        <v>86.914000000000001</v>
      </c>
    </row>
    <row r="9275" spans="1:8">
      <c r="A9275" s="631">
        <v>42390</v>
      </c>
      <c r="B9275" s="81">
        <v>15</v>
      </c>
      <c r="H9275" s="72">
        <v>85.28</v>
      </c>
    </row>
    <row r="9276" spans="1:8">
      <c r="A9276" s="631">
        <v>42390</v>
      </c>
      <c r="B9276" s="81">
        <v>16</v>
      </c>
      <c r="H9276" s="72">
        <v>85.686000000000007</v>
      </c>
    </row>
    <row r="9277" spans="1:8">
      <c r="A9277" s="631">
        <v>42390</v>
      </c>
      <c r="B9277" s="81">
        <v>17</v>
      </c>
      <c r="H9277" s="72">
        <v>89.744</v>
      </c>
    </row>
    <row r="9278" spans="1:8">
      <c r="A9278" s="631">
        <v>42390</v>
      </c>
      <c r="B9278" s="81">
        <v>18</v>
      </c>
      <c r="H9278" s="72">
        <v>96.864000000000004</v>
      </c>
    </row>
    <row r="9279" spans="1:8">
      <c r="A9279" s="631">
        <v>42390</v>
      </c>
      <c r="B9279" s="81">
        <v>19</v>
      </c>
      <c r="H9279" s="72">
        <v>97.454999999999998</v>
      </c>
    </row>
    <row r="9280" spans="1:8">
      <c r="A9280" s="631">
        <v>42390</v>
      </c>
      <c r="B9280" s="81">
        <v>20</v>
      </c>
      <c r="H9280" s="72">
        <v>94.444000000000003</v>
      </c>
    </row>
    <row r="9281" spans="1:8">
      <c r="A9281" s="631">
        <v>42390</v>
      </c>
      <c r="B9281" s="81">
        <v>21</v>
      </c>
      <c r="H9281" s="72">
        <v>90.343999999999994</v>
      </c>
    </row>
    <row r="9282" spans="1:8">
      <c r="A9282" s="631">
        <v>42390</v>
      </c>
      <c r="B9282" s="81">
        <v>22</v>
      </c>
      <c r="H9282" s="72">
        <v>82.453000000000003</v>
      </c>
    </row>
    <row r="9283" spans="1:8">
      <c r="A9283" s="631">
        <v>42390</v>
      </c>
      <c r="B9283" s="81">
        <v>23</v>
      </c>
      <c r="H9283" s="72">
        <v>74.037999999999997</v>
      </c>
    </row>
    <row r="9284" spans="1:8">
      <c r="A9284" s="631">
        <v>42390</v>
      </c>
      <c r="B9284" s="81">
        <v>24</v>
      </c>
      <c r="H9284" s="72">
        <v>66.293000000000006</v>
      </c>
    </row>
    <row r="9285" spans="1:8">
      <c r="A9285" s="631">
        <v>42391</v>
      </c>
      <c r="B9285" s="81">
        <v>1</v>
      </c>
      <c r="H9285" s="72">
        <v>61.744999999999997</v>
      </c>
    </row>
    <row r="9286" spans="1:8">
      <c r="A9286" s="631">
        <v>42391</v>
      </c>
      <c r="B9286" s="81">
        <v>2</v>
      </c>
      <c r="H9286" s="72">
        <v>58.826000000000001</v>
      </c>
    </row>
    <row r="9287" spans="1:8">
      <c r="A9287" s="631">
        <v>42391</v>
      </c>
      <c r="B9287" s="81">
        <v>3</v>
      </c>
      <c r="H9287" s="72">
        <v>57.862000000000002</v>
      </c>
    </row>
    <row r="9288" spans="1:8">
      <c r="A9288" s="631">
        <v>42391</v>
      </c>
      <c r="B9288" s="81">
        <v>4</v>
      </c>
      <c r="H9288" s="72">
        <v>58.34</v>
      </c>
    </row>
    <row r="9289" spans="1:8">
      <c r="A9289" s="631">
        <v>42391</v>
      </c>
      <c r="B9289" s="81">
        <v>5</v>
      </c>
      <c r="H9289" s="72">
        <v>61.048000000000002</v>
      </c>
    </row>
    <row r="9290" spans="1:8">
      <c r="A9290" s="631">
        <v>42391</v>
      </c>
      <c r="B9290" s="81">
        <v>6</v>
      </c>
      <c r="H9290" s="72">
        <v>67.790000000000006</v>
      </c>
    </row>
    <row r="9291" spans="1:8">
      <c r="A9291" s="631">
        <v>42391</v>
      </c>
      <c r="B9291" s="81">
        <v>7</v>
      </c>
      <c r="H9291" s="72">
        <v>80.822999999999993</v>
      </c>
    </row>
    <row r="9292" spans="1:8">
      <c r="A9292" s="631">
        <v>42391</v>
      </c>
      <c r="B9292" s="81">
        <v>8</v>
      </c>
      <c r="H9292" s="72">
        <v>89.117000000000004</v>
      </c>
    </row>
    <row r="9293" spans="1:8">
      <c r="A9293" s="631">
        <v>42391</v>
      </c>
      <c r="B9293" s="81">
        <v>9</v>
      </c>
      <c r="H9293" s="72">
        <v>90.683999999999997</v>
      </c>
    </row>
    <row r="9294" spans="1:8">
      <c r="A9294" s="631">
        <v>42391</v>
      </c>
      <c r="B9294" s="81">
        <v>10</v>
      </c>
      <c r="H9294" s="72">
        <v>92.834999999999994</v>
      </c>
    </row>
    <row r="9295" spans="1:8">
      <c r="A9295" s="631">
        <v>42391</v>
      </c>
      <c r="B9295" s="81">
        <v>11</v>
      </c>
      <c r="H9295" s="72">
        <v>93.242999999999995</v>
      </c>
    </row>
    <row r="9296" spans="1:8">
      <c r="A9296" s="631">
        <v>42391</v>
      </c>
      <c r="B9296" s="81">
        <v>12</v>
      </c>
      <c r="H9296" s="72">
        <v>92.584000000000003</v>
      </c>
    </row>
    <row r="9297" spans="1:8">
      <c r="A9297" s="631">
        <v>42391</v>
      </c>
      <c r="B9297" s="81">
        <v>13</v>
      </c>
      <c r="H9297" s="72">
        <v>92.215999999999994</v>
      </c>
    </row>
    <row r="9298" spans="1:8">
      <c r="A9298" s="631">
        <v>42391</v>
      </c>
      <c r="B9298" s="81">
        <v>14</v>
      </c>
      <c r="H9298" s="72">
        <v>91.245000000000005</v>
      </c>
    </row>
    <row r="9299" spans="1:8">
      <c r="A9299" s="631">
        <v>42391</v>
      </c>
      <c r="B9299" s="81">
        <v>15</v>
      </c>
      <c r="H9299" s="72">
        <v>90.147000000000006</v>
      </c>
    </row>
    <row r="9300" spans="1:8">
      <c r="A9300" s="631">
        <v>42391</v>
      </c>
      <c r="B9300" s="81">
        <v>16</v>
      </c>
      <c r="H9300" s="72">
        <v>90.516000000000005</v>
      </c>
    </row>
    <row r="9301" spans="1:8">
      <c r="A9301" s="631">
        <v>42391</v>
      </c>
      <c r="B9301" s="81">
        <v>17</v>
      </c>
      <c r="H9301" s="72">
        <v>93.218000000000004</v>
      </c>
    </row>
    <row r="9302" spans="1:8">
      <c r="A9302" s="631">
        <v>42391</v>
      </c>
      <c r="B9302" s="81">
        <v>18</v>
      </c>
      <c r="H9302" s="72">
        <v>97.947999999999993</v>
      </c>
    </row>
    <row r="9303" spans="1:8">
      <c r="A9303" s="631">
        <v>42391</v>
      </c>
      <c r="B9303" s="81">
        <v>19</v>
      </c>
      <c r="H9303" s="72">
        <v>96.403999999999996</v>
      </c>
    </row>
    <row r="9304" spans="1:8">
      <c r="A9304" s="631">
        <v>42391</v>
      </c>
      <c r="B9304" s="81">
        <v>20</v>
      </c>
      <c r="H9304" s="72">
        <v>92.953000000000003</v>
      </c>
    </row>
    <row r="9305" spans="1:8">
      <c r="A9305" s="631">
        <v>42391</v>
      </c>
      <c r="B9305" s="81">
        <v>21</v>
      </c>
      <c r="H9305" s="72">
        <v>88.73</v>
      </c>
    </row>
    <row r="9306" spans="1:8">
      <c r="A9306" s="631">
        <v>42391</v>
      </c>
      <c r="B9306" s="81">
        <v>22</v>
      </c>
      <c r="H9306" s="72">
        <v>82.866</v>
      </c>
    </row>
    <row r="9307" spans="1:8">
      <c r="A9307" s="631">
        <v>42391</v>
      </c>
      <c r="B9307" s="81">
        <v>23</v>
      </c>
      <c r="H9307" s="72">
        <v>75.998999999999995</v>
      </c>
    </row>
    <row r="9308" spans="1:8">
      <c r="A9308" s="631">
        <v>42391</v>
      </c>
      <c r="B9308" s="81">
        <v>24</v>
      </c>
      <c r="H9308" s="72">
        <v>68.8</v>
      </c>
    </row>
    <row r="9309" spans="1:8">
      <c r="A9309" s="631">
        <v>42392</v>
      </c>
      <c r="B9309" s="81">
        <v>1</v>
      </c>
      <c r="H9309" s="72">
        <v>63.741999999999997</v>
      </c>
    </row>
    <row r="9310" spans="1:8">
      <c r="A9310" s="631">
        <v>42392</v>
      </c>
      <c r="B9310" s="81">
        <v>2</v>
      </c>
      <c r="H9310" s="72">
        <v>60.698999999999998</v>
      </c>
    </row>
    <row r="9311" spans="1:8">
      <c r="A9311" s="631">
        <v>42392</v>
      </c>
      <c r="B9311" s="81">
        <v>3</v>
      </c>
      <c r="H9311" s="72">
        <v>59.765000000000001</v>
      </c>
    </row>
    <row r="9312" spans="1:8">
      <c r="A9312" s="631">
        <v>42392</v>
      </c>
      <c r="B9312" s="81">
        <v>4</v>
      </c>
      <c r="H9312" s="72">
        <v>60.015000000000001</v>
      </c>
    </row>
    <row r="9313" spans="1:8">
      <c r="A9313" s="631">
        <v>42392</v>
      </c>
      <c r="B9313" s="81">
        <v>5</v>
      </c>
      <c r="H9313" s="72">
        <v>61.537999999999997</v>
      </c>
    </row>
    <row r="9314" spans="1:8">
      <c r="A9314" s="631">
        <v>42392</v>
      </c>
      <c r="B9314" s="81">
        <v>6</v>
      </c>
      <c r="H9314" s="72">
        <v>64.706000000000003</v>
      </c>
    </row>
    <row r="9315" spans="1:8">
      <c r="A9315" s="631">
        <v>42392</v>
      </c>
      <c r="B9315" s="81">
        <v>7</v>
      </c>
      <c r="H9315" s="72">
        <v>70.177999999999997</v>
      </c>
    </row>
    <row r="9316" spans="1:8">
      <c r="A9316" s="631">
        <v>42392</v>
      </c>
      <c r="B9316" s="81">
        <v>8</v>
      </c>
      <c r="H9316" s="72">
        <v>76.352000000000004</v>
      </c>
    </row>
    <row r="9317" spans="1:8">
      <c r="A9317" s="631">
        <v>42392</v>
      </c>
      <c r="B9317" s="81">
        <v>9</v>
      </c>
      <c r="H9317" s="72">
        <v>81.254999999999995</v>
      </c>
    </row>
    <row r="9318" spans="1:8">
      <c r="A9318" s="631">
        <v>42392</v>
      </c>
      <c r="B9318" s="81">
        <v>10</v>
      </c>
      <c r="H9318" s="72">
        <v>85.751999999999995</v>
      </c>
    </row>
    <row r="9319" spans="1:8">
      <c r="A9319" s="631">
        <v>42392</v>
      </c>
      <c r="B9319" s="81">
        <v>11</v>
      </c>
      <c r="H9319" s="72">
        <v>87.233999999999995</v>
      </c>
    </row>
    <row r="9320" spans="1:8">
      <c r="A9320" s="631">
        <v>42392</v>
      </c>
      <c r="B9320" s="81">
        <v>12</v>
      </c>
      <c r="H9320" s="72">
        <v>85.706999999999994</v>
      </c>
    </row>
    <row r="9321" spans="1:8">
      <c r="A9321" s="631">
        <v>42392</v>
      </c>
      <c r="B9321" s="81">
        <v>13</v>
      </c>
      <c r="H9321" s="72">
        <v>82.727999999999994</v>
      </c>
    </row>
    <row r="9322" spans="1:8">
      <c r="A9322" s="631">
        <v>42392</v>
      </c>
      <c r="B9322" s="81">
        <v>14</v>
      </c>
      <c r="H9322" s="72">
        <v>80.534000000000006</v>
      </c>
    </row>
    <row r="9323" spans="1:8">
      <c r="A9323" s="631">
        <v>42392</v>
      </c>
      <c r="B9323" s="81">
        <v>15</v>
      </c>
      <c r="H9323" s="72">
        <v>79.024000000000001</v>
      </c>
    </row>
    <row r="9324" spans="1:8">
      <c r="A9324" s="631">
        <v>42392</v>
      </c>
      <c r="B9324" s="81">
        <v>16</v>
      </c>
      <c r="H9324" s="72">
        <v>78.412000000000006</v>
      </c>
    </row>
    <row r="9325" spans="1:8">
      <c r="A9325" s="631">
        <v>42392</v>
      </c>
      <c r="B9325" s="81">
        <v>17</v>
      </c>
      <c r="H9325" s="72">
        <v>82.355000000000004</v>
      </c>
    </row>
    <row r="9326" spans="1:8">
      <c r="A9326" s="631">
        <v>42392</v>
      </c>
      <c r="B9326" s="81">
        <v>18</v>
      </c>
      <c r="H9326" s="72">
        <v>89.710999999999999</v>
      </c>
    </row>
    <row r="9327" spans="1:8">
      <c r="A9327" s="631">
        <v>42392</v>
      </c>
      <c r="B9327" s="81">
        <v>19</v>
      </c>
      <c r="H9327" s="72">
        <v>92.566000000000003</v>
      </c>
    </row>
    <row r="9328" spans="1:8">
      <c r="A9328" s="631">
        <v>42392</v>
      </c>
      <c r="B9328" s="81">
        <v>20</v>
      </c>
      <c r="H9328" s="72">
        <v>90.718000000000004</v>
      </c>
    </row>
    <row r="9329" spans="1:8">
      <c r="A9329" s="631">
        <v>42392</v>
      </c>
      <c r="B9329" s="81">
        <v>21</v>
      </c>
      <c r="H9329" s="72">
        <v>87.537999999999997</v>
      </c>
    </row>
    <row r="9330" spans="1:8">
      <c r="A9330" s="631">
        <v>42392</v>
      </c>
      <c r="B9330" s="81">
        <v>22</v>
      </c>
      <c r="H9330" s="72">
        <v>82.555000000000007</v>
      </c>
    </row>
    <row r="9331" spans="1:8">
      <c r="A9331" s="631">
        <v>42392</v>
      </c>
      <c r="B9331" s="81">
        <v>23</v>
      </c>
      <c r="H9331" s="72">
        <v>76.281999999999996</v>
      </c>
    </row>
    <row r="9332" spans="1:8">
      <c r="A9332" s="631">
        <v>42392</v>
      </c>
      <c r="B9332" s="81">
        <v>24</v>
      </c>
      <c r="H9332" s="72">
        <v>69.903000000000006</v>
      </c>
    </row>
    <row r="9333" spans="1:8">
      <c r="A9333" s="631">
        <v>42393</v>
      </c>
      <c r="B9333" s="81">
        <v>1</v>
      </c>
      <c r="H9333" s="72">
        <v>65.375</v>
      </c>
    </row>
    <row r="9334" spans="1:8">
      <c r="A9334" s="631">
        <v>42393</v>
      </c>
      <c r="B9334" s="81">
        <v>2</v>
      </c>
      <c r="H9334" s="72">
        <v>63.311</v>
      </c>
    </row>
    <row r="9335" spans="1:8">
      <c r="A9335" s="631">
        <v>42393</v>
      </c>
      <c r="B9335" s="81">
        <v>3</v>
      </c>
      <c r="H9335" s="72">
        <v>62.155999999999999</v>
      </c>
    </row>
    <row r="9336" spans="1:8">
      <c r="A9336" s="631">
        <v>42393</v>
      </c>
      <c r="B9336" s="81">
        <v>4</v>
      </c>
      <c r="H9336" s="72">
        <v>62.505000000000003</v>
      </c>
    </row>
    <row r="9337" spans="1:8">
      <c r="A9337" s="631">
        <v>42393</v>
      </c>
      <c r="B9337" s="81">
        <v>5</v>
      </c>
      <c r="H9337" s="72">
        <v>63.667000000000002</v>
      </c>
    </row>
    <row r="9338" spans="1:8">
      <c r="A9338" s="631">
        <v>42393</v>
      </c>
      <c r="B9338" s="81">
        <v>6</v>
      </c>
      <c r="H9338" s="72">
        <v>66.707999999999998</v>
      </c>
    </row>
    <row r="9339" spans="1:8">
      <c r="A9339" s="631">
        <v>42393</v>
      </c>
      <c r="B9339" s="81">
        <v>7</v>
      </c>
      <c r="H9339" s="72">
        <v>71.941000000000003</v>
      </c>
    </row>
    <row r="9340" spans="1:8">
      <c r="A9340" s="631">
        <v>42393</v>
      </c>
      <c r="B9340" s="81">
        <v>8</v>
      </c>
      <c r="H9340" s="72">
        <v>77.793999999999997</v>
      </c>
    </row>
    <row r="9341" spans="1:8">
      <c r="A9341" s="631">
        <v>42393</v>
      </c>
      <c r="B9341" s="81">
        <v>9</v>
      </c>
      <c r="H9341" s="72">
        <v>82.534999999999997</v>
      </c>
    </row>
    <row r="9342" spans="1:8">
      <c r="A9342" s="631">
        <v>42393</v>
      </c>
      <c r="B9342" s="81">
        <v>10</v>
      </c>
      <c r="H9342" s="72">
        <v>85.656000000000006</v>
      </c>
    </row>
    <row r="9343" spans="1:8">
      <c r="A9343" s="631">
        <v>42393</v>
      </c>
      <c r="B9343" s="81">
        <v>11</v>
      </c>
      <c r="H9343" s="72">
        <v>87.021000000000001</v>
      </c>
    </row>
    <row r="9344" spans="1:8">
      <c r="A9344" s="631">
        <v>42393</v>
      </c>
      <c r="B9344" s="81">
        <v>12</v>
      </c>
      <c r="H9344" s="72">
        <v>86.397999999999996</v>
      </c>
    </row>
    <row r="9345" spans="1:8">
      <c r="A9345" s="631">
        <v>42393</v>
      </c>
      <c r="B9345" s="81">
        <v>13</v>
      </c>
      <c r="H9345" s="72">
        <v>84.989000000000004</v>
      </c>
    </row>
    <row r="9346" spans="1:8">
      <c r="A9346" s="631">
        <v>42393</v>
      </c>
      <c r="B9346" s="81">
        <v>14</v>
      </c>
      <c r="H9346" s="72">
        <v>83.165999999999997</v>
      </c>
    </row>
    <row r="9347" spans="1:8">
      <c r="A9347" s="631">
        <v>42393</v>
      </c>
      <c r="B9347" s="81">
        <v>15</v>
      </c>
      <c r="H9347" s="72">
        <v>81.09</v>
      </c>
    </row>
    <row r="9348" spans="1:8">
      <c r="A9348" s="631">
        <v>42393</v>
      </c>
      <c r="B9348" s="81">
        <v>16</v>
      </c>
      <c r="H9348" s="72">
        <v>81.373999999999995</v>
      </c>
    </row>
    <row r="9349" spans="1:8">
      <c r="A9349" s="631">
        <v>42393</v>
      </c>
      <c r="B9349" s="81">
        <v>17</v>
      </c>
      <c r="H9349" s="72">
        <v>89.052000000000007</v>
      </c>
    </row>
    <row r="9350" spans="1:8">
      <c r="A9350" s="631">
        <v>42393</v>
      </c>
      <c r="B9350" s="81">
        <v>18</v>
      </c>
      <c r="H9350" s="72">
        <v>97.372</v>
      </c>
    </row>
    <row r="9351" spans="1:8">
      <c r="A9351" s="631">
        <v>42393</v>
      </c>
      <c r="B9351" s="81">
        <v>19</v>
      </c>
      <c r="H9351" s="72">
        <v>97.462000000000003</v>
      </c>
    </row>
    <row r="9352" spans="1:8">
      <c r="A9352" s="631">
        <v>42393</v>
      </c>
      <c r="B9352" s="81">
        <v>20</v>
      </c>
      <c r="H9352" s="72">
        <v>94.971999999999994</v>
      </c>
    </row>
    <row r="9353" spans="1:8">
      <c r="A9353" s="631">
        <v>42393</v>
      </c>
      <c r="B9353" s="81">
        <v>21</v>
      </c>
      <c r="H9353" s="72">
        <v>90.177000000000007</v>
      </c>
    </row>
    <row r="9354" spans="1:8">
      <c r="A9354" s="631">
        <v>42393</v>
      </c>
      <c r="B9354" s="81">
        <v>22</v>
      </c>
      <c r="H9354" s="72">
        <v>83.406999999999996</v>
      </c>
    </row>
    <row r="9355" spans="1:8">
      <c r="A9355" s="631">
        <v>42393</v>
      </c>
      <c r="B9355" s="81">
        <v>23</v>
      </c>
      <c r="H9355" s="72">
        <v>74.742999999999995</v>
      </c>
    </row>
    <row r="9356" spans="1:8">
      <c r="A9356" s="631">
        <v>42393</v>
      </c>
      <c r="B9356" s="81">
        <v>24</v>
      </c>
      <c r="H9356" s="72">
        <v>67.376999999999995</v>
      </c>
    </row>
    <row r="9357" spans="1:8">
      <c r="A9357" s="631">
        <v>42394</v>
      </c>
      <c r="B9357" s="81">
        <v>1</v>
      </c>
      <c r="H9357" s="72">
        <v>62.744999999999997</v>
      </c>
    </row>
    <row r="9358" spans="1:8">
      <c r="A9358" s="631">
        <v>42394</v>
      </c>
      <c r="B9358" s="81">
        <v>2</v>
      </c>
      <c r="H9358" s="72">
        <v>60.463999999999999</v>
      </c>
    </row>
    <row r="9359" spans="1:8">
      <c r="A9359" s="631">
        <v>42394</v>
      </c>
      <c r="B9359" s="81">
        <v>3</v>
      </c>
      <c r="H9359" s="72">
        <v>59.363999999999997</v>
      </c>
    </row>
    <row r="9360" spans="1:8">
      <c r="A9360" s="631">
        <v>42394</v>
      </c>
      <c r="B9360" s="81">
        <v>4</v>
      </c>
      <c r="H9360" s="72">
        <v>59.712000000000003</v>
      </c>
    </row>
    <row r="9361" spans="1:8">
      <c r="A9361" s="631">
        <v>42394</v>
      </c>
      <c r="B9361" s="81">
        <v>5</v>
      </c>
      <c r="H9361" s="72">
        <v>62.805999999999997</v>
      </c>
    </row>
    <row r="9362" spans="1:8">
      <c r="A9362" s="631">
        <v>42394</v>
      </c>
      <c r="B9362" s="81">
        <v>6</v>
      </c>
      <c r="H9362" s="72">
        <v>70.774000000000001</v>
      </c>
    </row>
    <row r="9363" spans="1:8">
      <c r="A9363" s="631">
        <v>42394</v>
      </c>
      <c r="B9363" s="81">
        <v>7</v>
      </c>
      <c r="H9363" s="72">
        <v>85.122</v>
      </c>
    </row>
    <row r="9364" spans="1:8">
      <c r="A9364" s="631">
        <v>42394</v>
      </c>
      <c r="B9364" s="81">
        <v>8</v>
      </c>
      <c r="H9364" s="72">
        <v>92.643000000000001</v>
      </c>
    </row>
    <row r="9365" spans="1:8">
      <c r="A9365" s="631">
        <v>42394</v>
      </c>
      <c r="B9365" s="81">
        <v>9</v>
      </c>
      <c r="H9365" s="72">
        <v>91.435000000000002</v>
      </c>
    </row>
    <row r="9366" spans="1:8">
      <c r="A9366" s="631">
        <v>42394</v>
      </c>
      <c r="B9366" s="81">
        <v>10</v>
      </c>
      <c r="H9366" s="72">
        <v>88.677999999999997</v>
      </c>
    </row>
    <row r="9367" spans="1:8">
      <c r="A9367" s="631">
        <v>42394</v>
      </c>
      <c r="B9367" s="81">
        <v>11</v>
      </c>
      <c r="H9367" s="72">
        <v>86.572000000000003</v>
      </c>
    </row>
    <row r="9368" spans="1:8">
      <c r="A9368" s="631">
        <v>42394</v>
      </c>
      <c r="B9368" s="81">
        <v>12</v>
      </c>
      <c r="H9368" s="72">
        <v>84.051000000000002</v>
      </c>
    </row>
    <row r="9369" spans="1:8">
      <c r="A9369" s="631">
        <v>42394</v>
      </c>
      <c r="B9369" s="81">
        <v>13</v>
      </c>
      <c r="H9369" s="72">
        <v>81.165999999999997</v>
      </c>
    </row>
    <row r="9370" spans="1:8">
      <c r="A9370" s="631">
        <v>42394</v>
      </c>
      <c r="B9370" s="81">
        <v>14</v>
      </c>
      <c r="H9370" s="72">
        <v>79.290000000000006</v>
      </c>
    </row>
    <row r="9371" spans="1:8">
      <c r="A9371" s="631">
        <v>42394</v>
      </c>
      <c r="B9371" s="81">
        <v>15</v>
      </c>
      <c r="H9371" s="72">
        <v>77.873999999999995</v>
      </c>
    </row>
    <row r="9372" spans="1:8">
      <c r="A9372" s="631">
        <v>42394</v>
      </c>
      <c r="B9372" s="81">
        <v>16</v>
      </c>
      <c r="H9372" s="72">
        <v>78.77</v>
      </c>
    </row>
    <row r="9373" spans="1:8">
      <c r="A9373" s="631">
        <v>42394</v>
      </c>
      <c r="B9373" s="81">
        <v>17</v>
      </c>
      <c r="H9373" s="72">
        <v>81.808000000000007</v>
      </c>
    </row>
    <row r="9374" spans="1:8">
      <c r="A9374" s="631">
        <v>42394</v>
      </c>
      <c r="B9374" s="81">
        <v>18</v>
      </c>
      <c r="H9374" s="72">
        <v>91.93</v>
      </c>
    </row>
    <row r="9375" spans="1:8">
      <c r="A9375" s="631">
        <v>42394</v>
      </c>
      <c r="B9375" s="81">
        <v>19</v>
      </c>
      <c r="H9375" s="72">
        <v>97.233000000000004</v>
      </c>
    </row>
    <row r="9376" spans="1:8">
      <c r="A9376" s="631">
        <v>42394</v>
      </c>
      <c r="B9376" s="81">
        <v>20</v>
      </c>
      <c r="H9376" s="72">
        <v>95.578999999999994</v>
      </c>
    </row>
    <row r="9377" spans="1:8">
      <c r="A9377" s="631">
        <v>42394</v>
      </c>
      <c r="B9377" s="81">
        <v>21</v>
      </c>
      <c r="H9377" s="72">
        <v>91.382000000000005</v>
      </c>
    </row>
    <row r="9378" spans="1:8">
      <c r="A9378" s="631">
        <v>42394</v>
      </c>
      <c r="B9378" s="81">
        <v>22</v>
      </c>
      <c r="H9378" s="72">
        <v>83.947000000000003</v>
      </c>
    </row>
    <row r="9379" spans="1:8">
      <c r="A9379" s="631">
        <v>42394</v>
      </c>
      <c r="B9379" s="81">
        <v>23</v>
      </c>
      <c r="H9379" s="72">
        <v>74.915000000000006</v>
      </c>
    </row>
    <row r="9380" spans="1:8">
      <c r="A9380" s="631">
        <v>42394</v>
      </c>
      <c r="B9380" s="81">
        <v>24</v>
      </c>
      <c r="H9380" s="72">
        <v>67.728999999999999</v>
      </c>
    </row>
    <row r="9381" spans="1:8">
      <c r="A9381" s="631">
        <v>42395</v>
      </c>
      <c r="B9381" s="81">
        <v>1</v>
      </c>
      <c r="H9381" s="72">
        <v>63.02</v>
      </c>
    </row>
    <row r="9382" spans="1:8">
      <c r="A9382" s="631">
        <v>42395</v>
      </c>
      <c r="B9382" s="81">
        <v>2</v>
      </c>
      <c r="H9382" s="72">
        <v>61.167999999999999</v>
      </c>
    </row>
    <row r="9383" spans="1:8">
      <c r="A9383" s="631">
        <v>42395</v>
      </c>
      <c r="B9383" s="81">
        <v>3</v>
      </c>
      <c r="H9383" s="72">
        <v>60.427999999999997</v>
      </c>
    </row>
    <row r="9384" spans="1:8">
      <c r="A9384" s="631">
        <v>42395</v>
      </c>
      <c r="B9384" s="81">
        <v>4</v>
      </c>
      <c r="H9384" s="72">
        <v>61.314</v>
      </c>
    </row>
    <row r="9385" spans="1:8">
      <c r="A9385" s="631">
        <v>42395</v>
      </c>
      <c r="B9385" s="81">
        <v>5</v>
      </c>
      <c r="H9385" s="72">
        <v>64.951999999999998</v>
      </c>
    </row>
    <row r="9386" spans="1:8">
      <c r="A9386" s="631">
        <v>42395</v>
      </c>
      <c r="B9386" s="81">
        <v>6</v>
      </c>
      <c r="H9386" s="72">
        <v>73.16</v>
      </c>
    </row>
    <row r="9387" spans="1:8">
      <c r="A9387" s="631">
        <v>42395</v>
      </c>
      <c r="B9387" s="81">
        <v>7</v>
      </c>
      <c r="H9387" s="72">
        <v>88.251000000000005</v>
      </c>
    </row>
    <row r="9388" spans="1:8">
      <c r="A9388" s="631">
        <v>42395</v>
      </c>
      <c r="B9388" s="81">
        <v>8</v>
      </c>
      <c r="H9388" s="72">
        <v>94.96</v>
      </c>
    </row>
    <row r="9389" spans="1:8">
      <c r="A9389" s="631">
        <v>42395</v>
      </c>
      <c r="B9389" s="81">
        <v>9</v>
      </c>
      <c r="H9389" s="72">
        <v>93.551000000000002</v>
      </c>
    </row>
    <row r="9390" spans="1:8">
      <c r="A9390" s="631">
        <v>42395</v>
      </c>
      <c r="B9390" s="81">
        <v>10</v>
      </c>
      <c r="H9390" s="72">
        <v>90.335999999999999</v>
      </c>
    </row>
    <row r="9391" spans="1:8">
      <c r="A9391" s="631">
        <v>42395</v>
      </c>
      <c r="B9391" s="81">
        <v>11</v>
      </c>
      <c r="H9391" s="72">
        <v>86.475999999999999</v>
      </c>
    </row>
    <row r="9392" spans="1:8">
      <c r="A9392" s="631">
        <v>42395</v>
      </c>
      <c r="B9392" s="81">
        <v>12</v>
      </c>
      <c r="H9392" s="72">
        <v>83.52</v>
      </c>
    </row>
    <row r="9393" spans="1:8">
      <c r="A9393" s="631">
        <v>42395</v>
      </c>
      <c r="B9393" s="81">
        <v>13</v>
      </c>
      <c r="H9393" s="72">
        <v>81.197000000000003</v>
      </c>
    </row>
    <row r="9394" spans="1:8">
      <c r="A9394" s="631">
        <v>42395</v>
      </c>
      <c r="B9394" s="81">
        <v>14</v>
      </c>
      <c r="H9394" s="72">
        <v>79.28</v>
      </c>
    </row>
    <row r="9395" spans="1:8">
      <c r="A9395" s="631">
        <v>42395</v>
      </c>
      <c r="B9395" s="81">
        <v>15</v>
      </c>
      <c r="H9395" s="72">
        <v>78.171000000000006</v>
      </c>
    </row>
    <row r="9396" spans="1:8">
      <c r="A9396" s="631">
        <v>42395</v>
      </c>
      <c r="B9396" s="81">
        <v>16</v>
      </c>
      <c r="H9396" s="72">
        <v>78.784000000000006</v>
      </c>
    </row>
    <row r="9397" spans="1:8">
      <c r="A9397" s="631">
        <v>42395</v>
      </c>
      <c r="B9397" s="81">
        <v>17</v>
      </c>
      <c r="H9397" s="72">
        <v>82.421000000000006</v>
      </c>
    </row>
    <row r="9398" spans="1:8">
      <c r="A9398" s="631">
        <v>42395</v>
      </c>
      <c r="B9398" s="81">
        <v>18</v>
      </c>
      <c r="H9398" s="72">
        <v>92.153999999999996</v>
      </c>
    </row>
    <row r="9399" spans="1:8">
      <c r="A9399" s="631">
        <v>42395</v>
      </c>
      <c r="B9399" s="81">
        <v>19</v>
      </c>
      <c r="H9399" s="72">
        <v>96.168000000000006</v>
      </c>
    </row>
    <row r="9400" spans="1:8">
      <c r="A9400" s="631">
        <v>42395</v>
      </c>
      <c r="B9400" s="81">
        <v>20</v>
      </c>
      <c r="H9400" s="72">
        <v>94.680999999999997</v>
      </c>
    </row>
    <row r="9401" spans="1:8">
      <c r="A9401" s="631">
        <v>42395</v>
      </c>
      <c r="B9401" s="81">
        <v>21</v>
      </c>
      <c r="H9401" s="72">
        <v>90.251999999999995</v>
      </c>
    </row>
    <row r="9402" spans="1:8">
      <c r="A9402" s="631">
        <v>42395</v>
      </c>
      <c r="B9402" s="81">
        <v>22</v>
      </c>
      <c r="H9402" s="72">
        <v>82.992999999999995</v>
      </c>
    </row>
    <row r="9403" spans="1:8">
      <c r="A9403" s="631">
        <v>42395</v>
      </c>
      <c r="B9403" s="81">
        <v>23</v>
      </c>
      <c r="H9403" s="72">
        <v>74.021000000000001</v>
      </c>
    </row>
    <row r="9404" spans="1:8">
      <c r="A9404" s="631">
        <v>42395</v>
      </c>
      <c r="B9404" s="81">
        <v>24</v>
      </c>
      <c r="H9404" s="72">
        <v>66.581000000000003</v>
      </c>
    </row>
    <row r="9405" spans="1:8">
      <c r="A9405" s="631">
        <v>42396</v>
      </c>
      <c r="B9405" s="81">
        <v>1</v>
      </c>
      <c r="H9405" s="72">
        <v>62.753999999999998</v>
      </c>
    </row>
    <row r="9406" spans="1:8">
      <c r="A9406" s="631">
        <v>42396</v>
      </c>
      <c r="B9406" s="81">
        <v>2</v>
      </c>
      <c r="H9406" s="72">
        <v>60.267000000000003</v>
      </c>
    </row>
    <row r="9407" spans="1:8">
      <c r="A9407" s="631">
        <v>42396</v>
      </c>
      <c r="B9407" s="81">
        <v>3</v>
      </c>
      <c r="H9407" s="72">
        <v>59.893000000000001</v>
      </c>
    </row>
    <row r="9408" spans="1:8">
      <c r="A9408" s="631">
        <v>42396</v>
      </c>
      <c r="B9408" s="81">
        <v>4</v>
      </c>
      <c r="H9408" s="72">
        <v>60.805</v>
      </c>
    </row>
    <row r="9409" spans="1:8">
      <c r="A9409" s="631">
        <v>42396</v>
      </c>
      <c r="B9409" s="81">
        <v>5</v>
      </c>
      <c r="H9409" s="72">
        <v>63.777000000000001</v>
      </c>
    </row>
    <row r="9410" spans="1:8">
      <c r="A9410" s="631">
        <v>42396</v>
      </c>
      <c r="B9410" s="81">
        <v>6</v>
      </c>
      <c r="H9410" s="72">
        <v>72.254000000000005</v>
      </c>
    </row>
    <row r="9411" spans="1:8">
      <c r="A9411" s="631">
        <v>42396</v>
      </c>
      <c r="B9411" s="81">
        <v>7</v>
      </c>
      <c r="H9411" s="72">
        <v>86.838999999999999</v>
      </c>
    </row>
    <row r="9412" spans="1:8">
      <c r="A9412" s="631">
        <v>42396</v>
      </c>
      <c r="B9412" s="81">
        <v>8</v>
      </c>
      <c r="H9412" s="72">
        <v>94.391000000000005</v>
      </c>
    </row>
    <row r="9413" spans="1:8">
      <c r="A9413" s="631">
        <v>42396</v>
      </c>
      <c r="B9413" s="81">
        <v>9</v>
      </c>
      <c r="H9413" s="72">
        <v>92.35</v>
      </c>
    </row>
    <row r="9414" spans="1:8">
      <c r="A9414" s="631">
        <v>42396</v>
      </c>
      <c r="B9414" s="81">
        <v>10</v>
      </c>
      <c r="H9414" s="72">
        <v>89.311000000000007</v>
      </c>
    </row>
    <row r="9415" spans="1:8">
      <c r="A9415" s="631">
        <v>42396</v>
      </c>
      <c r="B9415" s="81">
        <v>11</v>
      </c>
      <c r="H9415" s="72">
        <v>85.572000000000003</v>
      </c>
    </row>
    <row r="9416" spans="1:8">
      <c r="A9416" s="631">
        <v>42396</v>
      </c>
      <c r="B9416" s="81">
        <v>12</v>
      </c>
      <c r="H9416" s="72">
        <v>82.936000000000007</v>
      </c>
    </row>
    <row r="9417" spans="1:8">
      <c r="A9417" s="631">
        <v>42396</v>
      </c>
      <c r="B9417" s="81">
        <v>13</v>
      </c>
      <c r="H9417" s="72">
        <v>80.106999999999999</v>
      </c>
    </row>
    <row r="9418" spans="1:8">
      <c r="A9418" s="631">
        <v>42396</v>
      </c>
      <c r="B9418" s="81">
        <v>14</v>
      </c>
      <c r="H9418" s="72">
        <v>78.173000000000002</v>
      </c>
    </row>
    <row r="9419" spans="1:8">
      <c r="A9419" s="631">
        <v>42396</v>
      </c>
      <c r="B9419" s="81">
        <v>15</v>
      </c>
      <c r="H9419" s="72">
        <v>77.617000000000004</v>
      </c>
    </row>
    <row r="9420" spans="1:8">
      <c r="A9420" s="631">
        <v>42396</v>
      </c>
      <c r="B9420" s="81">
        <v>16</v>
      </c>
      <c r="H9420" s="72">
        <v>77.933999999999997</v>
      </c>
    </row>
    <row r="9421" spans="1:8">
      <c r="A9421" s="631">
        <v>42396</v>
      </c>
      <c r="B9421" s="81">
        <v>17</v>
      </c>
      <c r="H9421" s="72">
        <v>80.783000000000001</v>
      </c>
    </row>
    <row r="9422" spans="1:8">
      <c r="A9422" s="631">
        <v>42396</v>
      </c>
      <c r="B9422" s="81">
        <v>18</v>
      </c>
      <c r="H9422" s="72">
        <v>88.787999999999997</v>
      </c>
    </row>
    <row r="9423" spans="1:8">
      <c r="A9423" s="631">
        <v>42396</v>
      </c>
      <c r="B9423" s="81">
        <v>19</v>
      </c>
      <c r="H9423" s="72">
        <v>94.103999999999999</v>
      </c>
    </row>
    <row r="9424" spans="1:8">
      <c r="A9424" s="631">
        <v>42396</v>
      </c>
      <c r="B9424" s="81">
        <v>20</v>
      </c>
      <c r="H9424" s="72">
        <v>92.215000000000003</v>
      </c>
    </row>
    <row r="9425" spans="1:8">
      <c r="A9425" s="631">
        <v>42396</v>
      </c>
      <c r="B9425" s="81">
        <v>21</v>
      </c>
      <c r="H9425" s="72">
        <v>88.825000000000003</v>
      </c>
    </row>
    <row r="9426" spans="1:8">
      <c r="A9426" s="631">
        <v>42396</v>
      </c>
      <c r="B9426" s="81">
        <v>22</v>
      </c>
      <c r="H9426" s="72">
        <v>81.605000000000004</v>
      </c>
    </row>
    <row r="9427" spans="1:8">
      <c r="A9427" s="631">
        <v>42396</v>
      </c>
      <c r="B9427" s="81">
        <v>23</v>
      </c>
      <c r="H9427" s="72">
        <v>72.650999999999996</v>
      </c>
    </row>
    <row r="9428" spans="1:8">
      <c r="A9428" s="631">
        <v>42396</v>
      </c>
      <c r="B9428" s="81">
        <v>24</v>
      </c>
      <c r="H9428" s="72">
        <v>65.424999999999997</v>
      </c>
    </row>
    <row r="9429" spans="1:8">
      <c r="A9429" s="631">
        <v>42397</v>
      </c>
      <c r="B9429" s="81">
        <v>1</v>
      </c>
      <c r="H9429" s="72">
        <v>60.923000000000002</v>
      </c>
    </row>
    <row r="9430" spans="1:8">
      <c r="A9430" s="631">
        <v>42397</v>
      </c>
      <c r="B9430" s="81">
        <v>2</v>
      </c>
      <c r="H9430" s="72">
        <v>58.94</v>
      </c>
    </row>
    <row r="9431" spans="1:8">
      <c r="A9431" s="631">
        <v>42397</v>
      </c>
      <c r="B9431" s="81">
        <v>3</v>
      </c>
      <c r="H9431" s="72">
        <v>58.168999999999997</v>
      </c>
    </row>
    <row r="9432" spans="1:8">
      <c r="A9432" s="631">
        <v>42397</v>
      </c>
      <c r="B9432" s="81">
        <v>4</v>
      </c>
      <c r="H9432" s="72">
        <v>58.673999999999999</v>
      </c>
    </row>
    <row r="9433" spans="1:8">
      <c r="A9433" s="631">
        <v>42397</v>
      </c>
      <c r="B9433" s="81">
        <v>5</v>
      </c>
      <c r="H9433" s="72">
        <v>61.744999999999997</v>
      </c>
    </row>
    <row r="9434" spans="1:8">
      <c r="A9434" s="631">
        <v>42397</v>
      </c>
      <c r="B9434" s="81">
        <v>6</v>
      </c>
      <c r="H9434" s="72">
        <v>69.322999999999993</v>
      </c>
    </row>
    <row r="9435" spans="1:8">
      <c r="A9435" s="631">
        <v>42397</v>
      </c>
      <c r="B9435" s="81">
        <v>7</v>
      </c>
      <c r="H9435" s="72">
        <v>83.173000000000002</v>
      </c>
    </row>
    <row r="9436" spans="1:8">
      <c r="A9436" s="631">
        <v>42397</v>
      </c>
      <c r="B9436" s="81">
        <v>8</v>
      </c>
      <c r="H9436" s="72">
        <v>91.393000000000001</v>
      </c>
    </row>
    <row r="9437" spans="1:8">
      <c r="A9437" s="631">
        <v>42397</v>
      </c>
      <c r="B9437" s="81">
        <v>9</v>
      </c>
      <c r="H9437" s="72">
        <v>92.331999999999994</v>
      </c>
    </row>
    <row r="9438" spans="1:8">
      <c r="A9438" s="631">
        <v>42397</v>
      </c>
      <c r="B9438" s="81">
        <v>10</v>
      </c>
      <c r="H9438" s="72">
        <v>94.671000000000006</v>
      </c>
    </row>
    <row r="9439" spans="1:8">
      <c r="A9439" s="631">
        <v>42397</v>
      </c>
      <c r="B9439" s="81">
        <v>11</v>
      </c>
      <c r="H9439" s="72">
        <v>93.921000000000006</v>
      </c>
    </row>
    <row r="9440" spans="1:8">
      <c r="A9440" s="631">
        <v>42397</v>
      </c>
      <c r="B9440" s="81">
        <v>12</v>
      </c>
      <c r="H9440" s="72">
        <v>94.988</v>
      </c>
    </row>
    <row r="9441" spans="1:8">
      <c r="A9441" s="631">
        <v>42397</v>
      </c>
      <c r="B9441" s="81">
        <v>13</v>
      </c>
      <c r="H9441" s="72">
        <v>93.364000000000004</v>
      </c>
    </row>
    <row r="9442" spans="1:8">
      <c r="A9442" s="631">
        <v>42397</v>
      </c>
      <c r="B9442" s="81">
        <v>14</v>
      </c>
      <c r="H9442" s="72">
        <v>91.751000000000005</v>
      </c>
    </row>
    <row r="9443" spans="1:8">
      <c r="A9443" s="631">
        <v>42397</v>
      </c>
      <c r="B9443" s="81">
        <v>15</v>
      </c>
      <c r="H9443" s="72">
        <v>91.194999999999993</v>
      </c>
    </row>
    <row r="9444" spans="1:8">
      <c r="A9444" s="631">
        <v>42397</v>
      </c>
      <c r="B9444" s="81">
        <v>16</v>
      </c>
      <c r="H9444" s="72">
        <v>92.021000000000001</v>
      </c>
    </row>
    <row r="9445" spans="1:8">
      <c r="A9445" s="631">
        <v>42397</v>
      </c>
      <c r="B9445" s="81">
        <v>17</v>
      </c>
      <c r="H9445" s="72">
        <v>94.884</v>
      </c>
    </row>
    <row r="9446" spans="1:8">
      <c r="A9446" s="631">
        <v>42397</v>
      </c>
      <c r="B9446" s="81">
        <v>18</v>
      </c>
      <c r="H9446" s="72">
        <v>100.46299999999999</v>
      </c>
    </row>
    <row r="9447" spans="1:8">
      <c r="A9447" s="631">
        <v>42397</v>
      </c>
      <c r="B9447" s="81">
        <v>19</v>
      </c>
      <c r="H9447" s="72">
        <v>99.760999999999996</v>
      </c>
    </row>
    <row r="9448" spans="1:8">
      <c r="A9448" s="631">
        <v>42397</v>
      </c>
      <c r="B9448" s="81">
        <v>20</v>
      </c>
      <c r="H9448" s="72">
        <v>96.736999999999995</v>
      </c>
    </row>
    <row r="9449" spans="1:8">
      <c r="A9449" s="631">
        <v>42397</v>
      </c>
      <c r="B9449" s="81">
        <v>21</v>
      </c>
      <c r="H9449" s="72">
        <v>92.185000000000002</v>
      </c>
    </row>
    <row r="9450" spans="1:8">
      <c r="A9450" s="631">
        <v>42397</v>
      </c>
      <c r="B9450" s="81">
        <v>22</v>
      </c>
      <c r="H9450" s="72">
        <v>84.308000000000007</v>
      </c>
    </row>
    <row r="9451" spans="1:8">
      <c r="A9451" s="631">
        <v>42397</v>
      </c>
      <c r="B9451" s="81">
        <v>23</v>
      </c>
      <c r="H9451" s="72">
        <v>74.975999999999999</v>
      </c>
    </row>
    <row r="9452" spans="1:8">
      <c r="A9452" s="631">
        <v>42397</v>
      </c>
      <c r="B9452" s="81">
        <v>24</v>
      </c>
      <c r="H9452" s="72">
        <v>67.191000000000003</v>
      </c>
    </row>
    <row r="9453" spans="1:8">
      <c r="A9453" s="631">
        <v>42398</v>
      </c>
      <c r="B9453" s="81">
        <v>1</v>
      </c>
      <c r="H9453" s="72">
        <v>62.36</v>
      </c>
    </row>
    <row r="9454" spans="1:8">
      <c r="A9454" s="631">
        <v>42398</v>
      </c>
      <c r="B9454" s="81">
        <v>2</v>
      </c>
      <c r="H9454" s="72">
        <v>59.643000000000001</v>
      </c>
    </row>
    <row r="9455" spans="1:8">
      <c r="A9455" s="631">
        <v>42398</v>
      </c>
      <c r="B9455" s="81">
        <v>3</v>
      </c>
      <c r="H9455" s="72">
        <v>58.634</v>
      </c>
    </row>
    <row r="9456" spans="1:8">
      <c r="A9456" s="631">
        <v>42398</v>
      </c>
      <c r="B9456" s="81">
        <v>4</v>
      </c>
      <c r="H9456" s="72">
        <v>58.960999999999999</v>
      </c>
    </row>
    <row r="9457" spans="1:8">
      <c r="A9457" s="631">
        <v>42398</v>
      </c>
      <c r="B9457" s="81">
        <v>5</v>
      </c>
      <c r="H9457" s="72">
        <v>61.753</v>
      </c>
    </row>
    <row r="9458" spans="1:8">
      <c r="A9458" s="631">
        <v>42398</v>
      </c>
      <c r="B9458" s="81">
        <v>6</v>
      </c>
      <c r="H9458" s="72">
        <v>68.730999999999995</v>
      </c>
    </row>
    <row r="9459" spans="1:8">
      <c r="A9459" s="631">
        <v>42398</v>
      </c>
      <c r="B9459" s="81">
        <v>7</v>
      </c>
      <c r="H9459" s="72">
        <v>82.296999999999997</v>
      </c>
    </row>
    <row r="9460" spans="1:8">
      <c r="A9460" s="631">
        <v>42398</v>
      </c>
      <c r="B9460" s="81">
        <v>8</v>
      </c>
      <c r="H9460" s="72">
        <v>91.162999999999997</v>
      </c>
    </row>
    <row r="9461" spans="1:8">
      <c r="A9461" s="631">
        <v>42398</v>
      </c>
      <c r="B9461" s="81">
        <v>9</v>
      </c>
      <c r="H9461" s="72">
        <v>93.599000000000004</v>
      </c>
    </row>
    <row r="9462" spans="1:8">
      <c r="A9462" s="631">
        <v>42398</v>
      </c>
      <c r="B9462" s="81">
        <v>10</v>
      </c>
      <c r="H9462" s="72">
        <v>95.099000000000004</v>
      </c>
    </row>
    <row r="9463" spans="1:8">
      <c r="A9463" s="631">
        <v>42398</v>
      </c>
      <c r="B9463" s="81">
        <v>11</v>
      </c>
      <c r="H9463" s="72">
        <v>95.536000000000001</v>
      </c>
    </row>
    <row r="9464" spans="1:8">
      <c r="A9464" s="631">
        <v>42398</v>
      </c>
      <c r="B9464" s="81">
        <v>12</v>
      </c>
      <c r="H9464" s="72">
        <v>93.834999999999994</v>
      </c>
    </row>
    <row r="9465" spans="1:8">
      <c r="A9465" s="631">
        <v>42398</v>
      </c>
      <c r="B9465" s="81">
        <v>13</v>
      </c>
      <c r="H9465" s="72">
        <v>91.87</v>
      </c>
    </row>
    <row r="9466" spans="1:8">
      <c r="A9466" s="631">
        <v>42398</v>
      </c>
      <c r="B9466" s="81">
        <v>14</v>
      </c>
      <c r="H9466" s="72">
        <v>88.819000000000003</v>
      </c>
    </row>
    <row r="9467" spans="1:8">
      <c r="A9467" s="631">
        <v>42398</v>
      </c>
      <c r="B9467" s="81">
        <v>15</v>
      </c>
      <c r="H9467" s="72">
        <v>87.927000000000007</v>
      </c>
    </row>
    <row r="9468" spans="1:8">
      <c r="A9468" s="631">
        <v>42398</v>
      </c>
      <c r="B9468" s="81">
        <v>16</v>
      </c>
      <c r="H9468" s="72">
        <v>87.623000000000005</v>
      </c>
    </row>
    <row r="9469" spans="1:8">
      <c r="A9469" s="631">
        <v>42398</v>
      </c>
      <c r="B9469" s="81">
        <v>17</v>
      </c>
      <c r="H9469" s="72">
        <v>89.62</v>
      </c>
    </row>
    <row r="9470" spans="1:8">
      <c r="A9470" s="631">
        <v>42398</v>
      </c>
      <c r="B9470" s="81">
        <v>18</v>
      </c>
      <c r="H9470" s="72">
        <v>95.997</v>
      </c>
    </row>
    <row r="9471" spans="1:8">
      <c r="A9471" s="631">
        <v>42398</v>
      </c>
      <c r="B9471" s="81">
        <v>19</v>
      </c>
      <c r="H9471" s="72">
        <v>96.281999999999996</v>
      </c>
    </row>
    <row r="9472" spans="1:8">
      <c r="A9472" s="631">
        <v>42398</v>
      </c>
      <c r="B9472" s="81">
        <v>20</v>
      </c>
      <c r="H9472" s="72">
        <v>93.025000000000006</v>
      </c>
    </row>
    <row r="9473" spans="1:8">
      <c r="A9473" s="631">
        <v>42398</v>
      </c>
      <c r="B9473" s="81">
        <v>21</v>
      </c>
      <c r="H9473" s="72">
        <v>89.146000000000001</v>
      </c>
    </row>
    <row r="9474" spans="1:8">
      <c r="A9474" s="631">
        <v>42398</v>
      </c>
      <c r="B9474" s="81">
        <v>22</v>
      </c>
      <c r="H9474" s="72">
        <v>83.453000000000003</v>
      </c>
    </row>
    <row r="9475" spans="1:8">
      <c r="A9475" s="631">
        <v>42398</v>
      </c>
      <c r="B9475" s="81">
        <v>23</v>
      </c>
      <c r="H9475" s="72">
        <v>76.411000000000001</v>
      </c>
    </row>
    <row r="9476" spans="1:8">
      <c r="A9476" s="631">
        <v>42398</v>
      </c>
      <c r="B9476" s="81">
        <v>24</v>
      </c>
      <c r="H9476" s="72">
        <v>69.438999999999993</v>
      </c>
    </row>
    <row r="9477" spans="1:8">
      <c r="A9477" s="631">
        <v>42399</v>
      </c>
      <c r="B9477" s="81">
        <v>1</v>
      </c>
      <c r="H9477" s="72">
        <v>64.516000000000005</v>
      </c>
    </row>
    <row r="9478" spans="1:8">
      <c r="A9478" s="631">
        <v>42399</v>
      </c>
      <c r="B9478" s="81">
        <v>2</v>
      </c>
      <c r="H9478" s="72">
        <v>61.500999999999998</v>
      </c>
    </row>
    <row r="9479" spans="1:8">
      <c r="A9479" s="631">
        <v>42399</v>
      </c>
      <c r="B9479" s="81">
        <v>3</v>
      </c>
      <c r="H9479" s="72">
        <v>60.987000000000002</v>
      </c>
    </row>
    <row r="9480" spans="1:8">
      <c r="A9480" s="631">
        <v>42399</v>
      </c>
      <c r="B9480" s="81">
        <v>4</v>
      </c>
      <c r="H9480" s="72">
        <v>61.168999999999997</v>
      </c>
    </row>
    <row r="9481" spans="1:8">
      <c r="A9481" s="631">
        <v>42399</v>
      </c>
      <c r="B9481" s="81">
        <v>5</v>
      </c>
      <c r="H9481" s="72">
        <v>62.959000000000003</v>
      </c>
    </row>
    <row r="9482" spans="1:8">
      <c r="A9482" s="631">
        <v>42399</v>
      </c>
      <c r="B9482" s="81">
        <v>6</v>
      </c>
      <c r="H9482" s="72">
        <v>66.837000000000003</v>
      </c>
    </row>
    <row r="9483" spans="1:8">
      <c r="A9483" s="631">
        <v>42399</v>
      </c>
      <c r="B9483" s="81">
        <v>7</v>
      </c>
      <c r="H9483" s="72">
        <v>72.888999999999996</v>
      </c>
    </row>
    <row r="9484" spans="1:8">
      <c r="A9484" s="631">
        <v>42399</v>
      </c>
      <c r="B9484" s="81">
        <v>8</v>
      </c>
      <c r="H9484" s="72">
        <v>79.194999999999993</v>
      </c>
    </row>
    <row r="9485" spans="1:8">
      <c r="A9485" s="631">
        <v>42399</v>
      </c>
      <c r="B9485" s="81">
        <v>9</v>
      </c>
      <c r="H9485" s="72">
        <v>82.733000000000004</v>
      </c>
    </row>
    <row r="9486" spans="1:8">
      <c r="A9486" s="631">
        <v>42399</v>
      </c>
      <c r="B9486" s="81">
        <v>10</v>
      </c>
      <c r="H9486" s="72">
        <v>83.706999999999994</v>
      </c>
    </row>
    <row r="9487" spans="1:8">
      <c r="A9487" s="631">
        <v>42399</v>
      </c>
      <c r="B9487" s="81">
        <v>11</v>
      </c>
      <c r="H9487" s="72">
        <v>81.905000000000001</v>
      </c>
    </row>
    <row r="9488" spans="1:8">
      <c r="A9488" s="631">
        <v>42399</v>
      </c>
      <c r="B9488" s="81">
        <v>12</v>
      </c>
      <c r="H9488" s="72">
        <v>79.221000000000004</v>
      </c>
    </row>
    <row r="9489" spans="1:8">
      <c r="A9489" s="631">
        <v>42399</v>
      </c>
      <c r="B9489" s="81">
        <v>13</v>
      </c>
      <c r="H9489" s="72">
        <v>76.643000000000001</v>
      </c>
    </row>
    <row r="9490" spans="1:8">
      <c r="A9490" s="631">
        <v>42399</v>
      </c>
      <c r="B9490" s="81">
        <v>14</v>
      </c>
      <c r="H9490" s="72">
        <v>73.963999999999999</v>
      </c>
    </row>
    <row r="9491" spans="1:8">
      <c r="A9491" s="631">
        <v>42399</v>
      </c>
      <c r="B9491" s="81">
        <v>15</v>
      </c>
      <c r="H9491" s="72">
        <v>73.191999999999993</v>
      </c>
    </row>
    <row r="9492" spans="1:8">
      <c r="A9492" s="631">
        <v>42399</v>
      </c>
      <c r="B9492" s="81">
        <v>16</v>
      </c>
      <c r="H9492" s="72">
        <v>74.082999999999998</v>
      </c>
    </row>
    <row r="9493" spans="1:8">
      <c r="A9493" s="631">
        <v>42399</v>
      </c>
      <c r="B9493" s="81">
        <v>17</v>
      </c>
      <c r="H9493" s="72">
        <v>78.444000000000003</v>
      </c>
    </row>
    <row r="9494" spans="1:8">
      <c r="A9494" s="631">
        <v>42399</v>
      </c>
      <c r="B9494" s="81">
        <v>18</v>
      </c>
      <c r="H9494" s="72">
        <v>88.031000000000006</v>
      </c>
    </row>
    <row r="9495" spans="1:8">
      <c r="A9495" s="631">
        <v>42399</v>
      </c>
      <c r="B9495" s="81">
        <v>19</v>
      </c>
      <c r="H9495" s="72">
        <v>92.408000000000001</v>
      </c>
    </row>
    <row r="9496" spans="1:8">
      <c r="A9496" s="631">
        <v>42399</v>
      </c>
      <c r="B9496" s="81">
        <v>20</v>
      </c>
      <c r="H9496" s="72">
        <v>90.902000000000001</v>
      </c>
    </row>
    <row r="9497" spans="1:8">
      <c r="A9497" s="631">
        <v>42399</v>
      </c>
      <c r="B9497" s="81">
        <v>21</v>
      </c>
      <c r="H9497" s="72">
        <v>88.102999999999994</v>
      </c>
    </row>
    <row r="9498" spans="1:8">
      <c r="A9498" s="631">
        <v>42399</v>
      </c>
      <c r="B9498" s="81">
        <v>22</v>
      </c>
      <c r="H9498" s="72">
        <v>83.442999999999998</v>
      </c>
    </row>
    <row r="9499" spans="1:8">
      <c r="A9499" s="631">
        <v>42399</v>
      </c>
      <c r="B9499" s="81">
        <v>23</v>
      </c>
      <c r="H9499" s="72">
        <v>76.953999999999994</v>
      </c>
    </row>
    <row r="9500" spans="1:8">
      <c r="A9500" s="631">
        <v>42399</v>
      </c>
      <c r="B9500" s="81">
        <v>24</v>
      </c>
      <c r="H9500" s="72">
        <v>71.213999999999999</v>
      </c>
    </row>
    <row r="9501" spans="1:8">
      <c r="A9501" s="631">
        <v>42400</v>
      </c>
      <c r="B9501" s="81">
        <v>1</v>
      </c>
      <c r="H9501" s="72">
        <v>66.572999999999993</v>
      </c>
    </row>
    <row r="9502" spans="1:8">
      <c r="A9502" s="631">
        <v>42400</v>
      </c>
      <c r="B9502" s="81">
        <v>2</v>
      </c>
      <c r="H9502" s="72">
        <v>64.655000000000001</v>
      </c>
    </row>
    <row r="9503" spans="1:8">
      <c r="A9503" s="631">
        <v>42400</v>
      </c>
      <c r="B9503" s="81">
        <v>3</v>
      </c>
      <c r="H9503" s="72">
        <v>64.204999999999998</v>
      </c>
    </row>
    <row r="9504" spans="1:8">
      <c r="A9504" s="631">
        <v>42400</v>
      </c>
      <c r="B9504" s="81">
        <v>4</v>
      </c>
      <c r="H9504" s="72">
        <v>64.756</v>
      </c>
    </row>
    <row r="9505" spans="1:8">
      <c r="A9505" s="631">
        <v>42400</v>
      </c>
      <c r="B9505" s="81">
        <v>5</v>
      </c>
      <c r="H9505" s="72">
        <v>66.891999999999996</v>
      </c>
    </row>
    <row r="9506" spans="1:8">
      <c r="A9506" s="631">
        <v>42400</v>
      </c>
      <c r="B9506" s="81">
        <v>6</v>
      </c>
      <c r="H9506" s="72">
        <v>70.369</v>
      </c>
    </row>
    <row r="9507" spans="1:8">
      <c r="A9507" s="631">
        <v>42400</v>
      </c>
      <c r="B9507" s="81">
        <v>7</v>
      </c>
      <c r="H9507" s="72">
        <v>76.23</v>
      </c>
    </row>
    <row r="9508" spans="1:8">
      <c r="A9508" s="631">
        <v>42400</v>
      </c>
      <c r="B9508" s="81">
        <v>8</v>
      </c>
      <c r="H9508" s="72">
        <v>81.552999999999997</v>
      </c>
    </row>
    <row r="9509" spans="1:8">
      <c r="A9509" s="631">
        <v>42400</v>
      </c>
      <c r="B9509" s="81">
        <v>9</v>
      </c>
      <c r="H9509" s="72">
        <v>84.036000000000001</v>
      </c>
    </row>
    <row r="9510" spans="1:8">
      <c r="A9510" s="631">
        <v>42400</v>
      </c>
      <c r="B9510" s="81">
        <v>10</v>
      </c>
      <c r="H9510" s="72">
        <v>84.382999999999996</v>
      </c>
    </row>
    <row r="9511" spans="1:8">
      <c r="A9511" s="631">
        <v>42400</v>
      </c>
      <c r="B9511" s="81">
        <v>11</v>
      </c>
      <c r="H9511" s="72">
        <v>82.805999999999997</v>
      </c>
    </row>
    <row r="9512" spans="1:8">
      <c r="A9512" s="631">
        <v>42400</v>
      </c>
      <c r="B9512" s="81">
        <v>12</v>
      </c>
      <c r="H9512" s="72">
        <v>80.84</v>
      </c>
    </row>
    <row r="9513" spans="1:8">
      <c r="A9513" s="631">
        <v>42400</v>
      </c>
      <c r="B9513" s="81">
        <v>13</v>
      </c>
      <c r="H9513" s="72">
        <v>78.850999999999999</v>
      </c>
    </row>
    <row r="9514" spans="1:8">
      <c r="A9514" s="631">
        <v>42400</v>
      </c>
      <c r="B9514" s="81">
        <v>14</v>
      </c>
      <c r="H9514" s="72">
        <v>78.432000000000002</v>
      </c>
    </row>
    <row r="9515" spans="1:8">
      <c r="A9515" s="631">
        <v>42400</v>
      </c>
      <c r="B9515" s="81">
        <v>15</v>
      </c>
      <c r="H9515" s="72">
        <v>77.228999999999999</v>
      </c>
    </row>
    <row r="9516" spans="1:8">
      <c r="A9516" s="631">
        <v>42400</v>
      </c>
      <c r="B9516" s="81">
        <v>16</v>
      </c>
      <c r="H9516" s="72">
        <v>77.736000000000004</v>
      </c>
    </row>
    <row r="9517" spans="1:8">
      <c r="A9517" s="631">
        <v>42400</v>
      </c>
      <c r="B9517" s="81">
        <v>17</v>
      </c>
      <c r="H9517" s="72">
        <v>82.754999999999995</v>
      </c>
    </row>
    <row r="9518" spans="1:8">
      <c r="A9518" s="631">
        <v>42400</v>
      </c>
      <c r="B9518" s="81">
        <v>18</v>
      </c>
      <c r="H9518" s="72">
        <v>93.534999999999997</v>
      </c>
    </row>
    <row r="9519" spans="1:8">
      <c r="A9519" s="631">
        <v>42400</v>
      </c>
      <c r="B9519" s="81">
        <v>19</v>
      </c>
      <c r="H9519" s="72">
        <v>99.727999999999994</v>
      </c>
    </row>
    <row r="9520" spans="1:8">
      <c r="A9520" s="631">
        <v>42400</v>
      </c>
      <c r="B9520" s="81">
        <v>20</v>
      </c>
      <c r="H9520" s="72">
        <v>97.668000000000006</v>
      </c>
    </row>
    <row r="9521" spans="1:8">
      <c r="A9521" s="631">
        <v>42400</v>
      </c>
      <c r="B9521" s="81">
        <v>21</v>
      </c>
      <c r="H9521" s="72">
        <v>93.67</v>
      </c>
    </row>
    <row r="9522" spans="1:8">
      <c r="A9522" s="631">
        <v>42400</v>
      </c>
      <c r="B9522" s="81">
        <v>22</v>
      </c>
      <c r="H9522" s="72">
        <v>87.256</v>
      </c>
    </row>
    <row r="9523" spans="1:8">
      <c r="A9523" s="631">
        <v>42400</v>
      </c>
      <c r="B9523" s="81">
        <v>23</v>
      </c>
      <c r="H9523" s="72">
        <v>78.873999999999995</v>
      </c>
    </row>
    <row r="9524" spans="1:8">
      <c r="A9524" s="631">
        <v>42400</v>
      </c>
      <c r="B9524" s="81">
        <v>24</v>
      </c>
      <c r="H9524" s="72">
        <v>71.813000000000002</v>
      </c>
    </row>
    <row r="9525" spans="1:8">
      <c r="A9525" s="631">
        <v>42401</v>
      </c>
      <c r="B9525" s="81">
        <v>1</v>
      </c>
      <c r="H9525" s="72">
        <v>67.611000000000004</v>
      </c>
    </row>
    <row r="9526" spans="1:8">
      <c r="A9526" s="631">
        <v>42401</v>
      </c>
      <c r="B9526" s="81">
        <v>2</v>
      </c>
      <c r="H9526" s="72">
        <v>66.415999999999997</v>
      </c>
    </row>
    <row r="9527" spans="1:8">
      <c r="A9527" s="631">
        <v>42401</v>
      </c>
      <c r="B9527" s="81">
        <v>3</v>
      </c>
      <c r="H9527" s="72">
        <v>66.869</v>
      </c>
    </row>
    <row r="9528" spans="1:8">
      <c r="A9528" s="631">
        <v>42401</v>
      </c>
      <c r="B9528" s="81">
        <v>4</v>
      </c>
      <c r="H9528" s="72">
        <v>68.087000000000003</v>
      </c>
    </row>
    <row r="9529" spans="1:8">
      <c r="A9529" s="631">
        <v>42401</v>
      </c>
      <c r="B9529" s="81">
        <v>5</v>
      </c>
      <c r="H9529" s="72">
        <v>72.087999999999994</v>
      </c>
    </row>
    <row r="9530" spans="1:8">
      <c r="A9530" s="631">
        <v>42401</v>
      </c>
      <c r="B9530" s="81">
        <v>6</v>
      </c>
      <c r="H9530" s="72">
        <v>80.994</v>
      </c>
    </row>
    <row r="9531" spans="1:8">
      <c r="A9531" s="631">
        <v>42401</v>
      </c>
      <c r="B9531" s="81">
        <v>7</v>
      </c>
      <c r="H9531" s="72">
        <v>97.665000000000006</v>
      </c>
    </row>
    <row r="9532" spans="1:8">
      <c r="A9532" s="631">
        <v>42401</v>
      </c>
      <c r="B9532" s="81">
        <v>8</v>
      </c>
      <c r="H9532" s="72">
        <v>105.358</v>
      </c>
    </row>
    <row r="9533" spans="1:8">
      <c r="A9533" s="631">
        <v>42401</v>
      </c>
      <c r="B9533" s="81">
        <v>9</v>
      </c>
      <c r="H9533" s="72">
        <v>103.73099999999999</v>
      </c>
    </row>
    <row r="9534" spans="1:8">
      <c r="A9534" s="631">
        <v>42401</v>
      </c>
      <c r="B9534" s="81">
        <v>10</v>
      </c>
      <c r="H9534" s="72">
        <v>98.644000000000005</v>
      </c>
    </row>
    <row r="9535" spans="1:8">
      <c r="A9535" s="631">
        <v>42401</v>
      </c>
      <c r="B9535" s="81">
        <v>11</v>
      </c>
      <c r="H9535" s="72">
        <v>93.322000000000003</v>
      </c>
    </row>
    <row r="9536" spans="1:8">
      <c r="A9536" s="631">
        <v>42401</v>
      </c>
      <c r="B9536" s="81">
        <v>12</v>
      </c>
      <c r="H9536" s="72">
        <v>89.088999999999999</v>
      </c>
    </row>
    <row r="9537" spans="1:8">
      <c r="A9537" s="631">
        <v>42401</v>
      </c>
      <c r="B9537" s="81">
        <v>13</v>
      </c>
      <c r="H9537" s="72">
        <v>85.061999999999998</v>
      </c>
    </row>
    <row r="9538" spans="1:8">
      <c r="A9538" s="631">
        <v>42401</v>
      </c>
      <c r="B9538" s="81">
        <v>14</v>
      </c>
      <c r="H9538" s="72">
        <v>82.510999999999996</v>
      </c>
    </row>
    <row r="9539" spans="1:8">
      <c r="A9539" s="631">
        <v>42401</v>
      </c>
      <c r="B9539" s="81">
        <v>15</v>
      </c>
      <c r="H9539" s="72">
        <v>80.793999999999997</v>
      </c>
    </row>
    <row r="9540" spans="1:8">
      <c r="A9540" s="631">
        <v>42401</v>
      </c>
      <c r="B9540" s="81">
        <v>16</v>
      </c>
      <c r="H9540" s="72">
        <v>81.052999999999997</v>
      </c>
    </row>
    <row r="9541" spans="1:8">
      <c r="A9541" s="631">
        <v>42401</v>
      </c>
      <c r="B9541" s="81">
        <v>17</v>
      </c>
      <c r="H9541" s="72">
        <v>85.796999999999997</v>
      </c>
    </row>
    <row r="9542" spans="1:8">
      <c r="A9542" s="631">
        <v>42401</v>
      </c>
      <c r="B9542" s="81">
        <v>18</v>
      </c>
      <c r="H9542" s="72">
        <v>94.58</v>
      </c>
    </row>
    <row r="9543" spans="1:8">
      <c r="A9543" s="631">
        <v>42401</v>
      </c>
      <c r="B9543" s="81">
        <v>19</v>
      </c>
      <c r="H9543" s="72">
        <v>101.423</v>
      </c>
    </row>
    <row r="9544" spans="1:8">
      <c r="A9544" s="631">
        <v>42401</v>
      </c>
      <c r="B9544" s="81">
        <v>20</v>
      </c>
      <c r="H9544" s="72">
        <v>99.905000000000001</v>
      </c>
    </row>
    <row r="9545" spans="1:8">
      <c r="A9545" s="631">
        <v>42401</v>
      </c>
      <c r="B9545" s="81">
        <v>21</v>
      </c>
      <c r="H9545" s="72">
        <v>96.043999999999997</v>
      </c>
    </row>
    <row r="9546" spans="1:8">
      <c r="A9546" s="631">
        <v>42401</v>
      </c>
      <c r="B9546" s="81">
        <v>22</v>
      </c>
      <c r="H9546" s="72">
        <v>88.117000000000004</v>
      </c>
    </row>
    <row r="9547" spans="1:8">
      <c r="A9547" s="631">
        <v>42401</v>
      </c>
      <c r="B9547" s="81">
        <v>23</v>
      </c>
      <c r="H9547" s="72">
        <v>78.394000000000005</v>
      </c>
    </row>
    <row r="9548" spans="1:8">
      <c r="A9548" s="631">
        <v>42401</v>
      </c>
      <c r="B9548" s="81">
        <v>24</v>
      </c>
      <c r="H9548" s="72">
        <v>70.626999999999995</v>
      </c>
    </row>
    <row r="9549" spans="1:8">
      <c r="A9549" s="631">
        <v>42402</v>
      </c>
      <c r="B9549" s="81">
        <v>1</v>
      </c>
      <c r="H9549" s="72">
        <v>66.483000000000004</v>
      </c>
    </row>
    <row r="9550" spans="1:8">
      <c r="A9550" s="631">
        <v>42402</v>
      </c>
      <c r="B9550" s="81">
        <v>2</v>
      </c>
      <c r="H9550" s="72">
        <v>64.972999999999999</v>
      </c>
    </row>
    <row r="9551" spans="1:8">
      <c r="A9551" s="631">
        <v>42402</v>
      </c>
      <c r="B9551" s="81">
        <v>3</v>
      </c>
      <c r="H9551" s="72">
        <v>64.018000000000001</v>
      </c>
    </row>
    <row r="9552" spans="1:8">
      <c r="A9552" s="631">
        <v>42402</v>
      </c>
      <c r="B9552" s="81">
        <v>4</v>
      </c>
      <c r="H9552" s="72">
        <v>64.236999999999995</v>
      </c>
    </row>
    <row r="9553" spans="1:8">
      <c r="A9553" s="631">
        <v>42402</v>
      </c>
      <c r="B9553" s="81">
        <v>5</v>
      </c>
      <c r="H9553" s="72">
        <v>67.456000000000003</v>
      </c>
    </row>
    <row r="9554" spans="1:8">
      <c r="A9554" s="631">
        <v>42402</v>
      </c>
      <c r="B9554" s="81">
        <v>6</v>
      </c>
      <c r="H9554" s="72">
        <v>75.691999999999993</v>
      </c>
    </row>
    <row r="9555" spans="1:8">
      <c r="A9555" s="631">
        <v>42402</v>
      </c>
      <c r="B9555" s="81">
        <v>7</v>
      </c>
      <c r="H9555" s="72">
        <v>90.638000000000005</v>
      </c>
    </row>
    <row r="9556" spans="1:8">
      <c r="A9556" s="631">
        <v>42402</v>
      </c>
      <c r="B9556" s="81">
        <v>8</v>
      </c>
      <c r="H9556" s="72">
        <v>99.33</v>
      </c>
    </row>
    <row r="9557" spans="1:8">
      <c r="A9557" s="631">
        <v>42402</v>
      </c>
      <c r="B9557" s="81">
        <v>9</v>
      </c>
      <c r="H9557" s="72">
        <v>99.367000000000004</v>
      </c>
    </row>
    <row r="9558" spans="1:8">
      <c r="A9558" s="631">
        <v>42402</v>
      </c>
      <c r="B9558" s="81">
        <v>10</v>
      </c>
      <c r="H9558" s="72">
        <v>99.67</v>
      </c>
    </row>
    <row r="9559" spans="1:8">
      <c r="A9559" s="631">
        <v>42402</v>
      </c>
      <c r="B9559" s="81">
        <v>11</v>
      </c>
      <c r="H9559" s="72">
        <v>98.114999999999995</v>
      </c>
    </row>
    <row r="9560" spans="1:8">
      <c r="A9560" s="631">
        <v>42402</v>
      </c>
      <c r="B9560" s="81">
        <v>12</v>
      </c>
      <c r="H9560" s="72">
        <v>94.472999999999999</v>
      </c>
    </row>
    <row r="9561" spans="1:8">
      <c r="A9561" s="631">
        <v>42402</v>
      </c>
      <c r="B9561" s="81">
        <v>13</v>
      </c>
      <c r="H9561" s="72">
        <v>89.581000000000003</v>
      </c>
    </row>
    <row r="9562" spans="1:8">
      <c r="A9562" s="631">
        <v>42402</v>
      </c>
      <c r="B9562" s="81">
        <v>14</v>
      </c>
      <c r="H9562" s="72">
        <v>88.088999999999999</v>
      </c>
    </row>
    <row r="9563" spans="1:8">
      <c r="A9563" s="631">
        <v>42402</v>
      </c>
      <c r="B9563" s="81">
        <v>15</v>
      </c>
      <c r="H9563" s="72">
        <v>86.036000000000001</v>
      </c>
    </row>
    <row r="9564" spans="1:8">
      <c r="A9564" s="631">
        <v>42402</v>
      </c>
      <c r="B9564" s="81">
        <v>16</v>
      </c>
      <c r="H9564" s="72">
        <v>85.911000000000001</v>
      </c>
    </row>
    <row r="9565" spans="1:8">
      <c r="A9565" s="631">
        <v>42402</v>
      </c>
      <c r="B9565" s="81">
        <v>17</v>
      </c>
      <c r="H9565" s="72">
        <v>87.5</v>
      </c>
    </row>
    <row r="9566" spans="1:8">
      <c r="A9566" s="631">
        <v>42402</v>
      </c>
      <c r="B9566" s="81">
        <v>18</v>
      </c>
      <c r="H9566" s="72">
        <v>96.98</v>
      </c>
    </row>
    <row r="9567" spans="1:8">
      <c r="A9567" s="631">
        <v>42402</v>
      </c>
      <c r="B9567" s="81">
        <v>19</v>
      </c>
      <c r="H9567" s="72">
        <v>103.655</v>
      </c>
    </row>
    <row r="9568" spans="1:8">
      <c r="A9568" s="631">
        <v>42402</v>
      </c>
      <c r="B9568" s="81">
        <v>20</v>
      </c>
      <c r="H9568" s="72">
        <v>102.32299999999999</v>
      </c>
    </row>
    <row r="9569" spans="1:8">
      <c r="A9569" s="631">
        <v>42402</v>
      </c>
      <c r="B9569" s="81">
        <v>21</v>
      </c>
      <c r="H9569" s="72">
        <v>98.588999999999999</v>
      </c>
    </row>
    <row r="9570" spans="1:8">
      <c r="A9570" s="631">
        <v>42402</v>
      </c>
      <c r="B9570" s="81">
        <v>22</v>
      </c>
      <c r="H9570" s="72">
        <v>91.013999999999996</v>
      </c>
    </row>
    <row r="9571" spans="1:8">
      <c r="A9571" s="631">
        <v>42402</v>
      </c>
      <c r="B9571" s="81">
        <v>23</v>
      </c>
      <c r="H9571" s="72">
        <v>82.204999999999998</v>
      </c>
    </row>
    <row r="9572" spans="1:8">
      <c r="A9572" s="631">
        <v>42402</v>
      </c>
      <c r="B9572" s="81">
        <v>24</v>
      </c>
      <c r="H9572" s="72">
        <v>74.572000000000003</v>
      </c>
    </row>
    <row r="9573" spans="1:8">
      <c r="A9573" s="631">
        <v>42403</v>
      </c>
      <c r="B9573" s="81">
        <v>1</v>
      </c>
      <c r="H9573" s="72">
        <v>69.97</v>
      </c>
    </row>
    <row r="9574" spans="1:8">
      <c r="A9574" s="631">
        <v>42403</v>
      </c>
      <c r="B9574" s="81">
        <v>2</v>
      </c>
      <c r="H9574" s="72">
        <v>67.766000000000005</v>
      </c>
    </row>
    <row r="9575" spans="1:8">
      <c r="A9575" s="631">
        <v>42403</v>
      </c>
      <c r="B9575" s="81">
        <v>3</v>
      </c>
      <c r="H9575" s="72">
        <v>66.584000000000003</v>
      </c>
    </row>
    <row r="9576" spans="1:8">
      <c r="A9576" s="631">
        <v>42403</v>
      </c>
      <c r="B9576" s="81">
        <v>4</v>
      </c>
      <c r="H9576" s="72">
        <v>67.230999999999995</v>
      </c>
    </row>
    <row r="9577" spans="1:8">
      <c r="A9577" s="631">
        <v>42403</v>
      </c>
      <c r="B9577" s="81">
        <v>5</v>
      </c>
      <c r="H9577" s="72">
        <v>69.992000000000004</v>
      </c>
    </row>
    <row r="9578" spans="1:8">
      <c r="A9578" s="631">
        <v>42403</v>
      </c>
      <c r="B9578" s="81">
        <v>6</v>
      </c>
      <c r="H9578" s="72">
        <v>78.203000000000003</v>
      </c>
    </row>
    <row r="9579" spans="1:8">
      <c r="A9579" s="631">
        <v>42403</v>
      </c>
      <c r="B9579" s="81">
        <v>7</v>
      </c>
      <c r="H9579" s="72">
        <v>92.507999999999996</v>
      </c>
    </row>
    <row r="9580" spans="1:8">
      <c r="A9580" s="631">
        <v>42403</v>
      </c>
      <c r="B9580" s="81">
        <v>8</v>
      </c>
      <c r="H9580" s="72">
        <v>99.935000000000002</v>
      </c>
    </row>
    <row r="9581" spans="1:8">
      <c r="A9581" s="631">
        <v>42403</v>
      </c>
      <c r="B9581" s="81">
        <v>9</v>
      </c>
      <c r="H9581" s="72">
        <v>100.645</v>
      </c>
    </row>
    <row r="9582" spans="1:8">
      <c r="A9582" s="631">
        <v>42403</v>
      </c>
      <c r="B9582" s="81">
        <v>10</v>
      </c>
      <c r="H9582" s="72">
        <v>100.877</v>
      </c>
    </row>
    <row r="9583" spans="1:8">
      <c r="A9583" s="631">
        <v>42403</v>
      </c>
      <c r="B9583" s="81">
        <v>11</v>
      </c>
      <c r="H9583" s="72">
        <v>99.052999999999997</v>
      </c>
    </row>
    <row r="9584" spans="1:8">
      <c r="A9584" s="631">
        <v>42403</v>
      </c>
      <c r="B9584" s="81">
        <v>12</v>
      </c>
      <c r="H9584" s="72">
        <v>96.784000000000006</v>
      </c>
    </row>
    <row r="9585" spans="1:8">
      <c r="A9585" s="631">
        <v>42403</v>
      </c>
      <c r="B9585" s="81">
        <v>13</v>
      </c>
      <c r="H9585" s="72">
        <v>94.248000000000005</v>
      </c>
    </row>
    <row r="9586" spans="1:8">
      <c r="A9586" s="631">
        <v>42403</v>
      </c>
      <c r="B9586" s="81">
        <v>14</v>
      </c>
      <c r="H9586" s="72">
        <v>92.757999999999996</v>
      </c>
    </row>
    <row r="9587" spans="1:8">
      <c r="A9587" s="631">
        <v>42403</v>
      </c>
      <c r="B9587" s="81">
        <v>15</v>
      </c>
      <c r="H9587" s="72">
        <v>92.742000000000004</v>
      </c>
    </row>
    <row r="9588" spans="1:8">
      <c r="A9588" s="631">
        <v>42403</v>
      </c>
      <c r="B9588" s="81">
        <v>16</v>
      </c>
      <c r="H9588" s="72">
        <v>94.536000000000001</v>
      </c>
    </row>
    <row r="9589" spans="1:8">
      <c r="A9589" s="631">
        <v>42403</v>
      </c>
      <c r="B9589" s="81">
        <v>17</v>
      </c>
      <c r="H9589" s="72">
        <v>98.004000000000005</v>
      </c>
    </row>
    <row r="9590" spans="1:8">
      <c r="A9590" s="631">
        <v>42403</v>
      </c>
      <c r="B9590" s="81">
        <v>18</v>
      </c>
      <c r="H9590" s="72">
        <v>103.379</v>
      </c>
    </row>
    <row r="9591" spans="1:8">
      <c r="A9591" s="631">
        <v>42403</v>
      </c>
      <c r="B9591" s="81">
        <v>19</v>
      </c>
      <c r="H9591" s="72">
        <v>105.773</v>
      </c>
    </row>
    <row r="9592" spans="1:8">
      <c r="A9592" s="631">
        <v>42403</v>
      </c>
      <c r="B9592" s="81">
        <v>20</v>
      </c>
      <c r="H9592" s="72">
        <v>102.821</v>
      </c>
    </row>
    <row r="9593" spans="1:8">
      <c r="A9593" s="631">
        <v>42403</v>
      </c>
      <c r="B9593" s="81">
        <v>21</v>
      </c>
      <c r="H9593" s="72">
        <v>97.927999999999997</v>
      </c>
    </row>
    <row r="9594" spans="1:8">
      <c r="A9594" s="631">
        <v>42403</v>
      </c>
      <c r="B9594" s="81">
        <v>22</v>
      </c>
      <c r="H9594" s="72">
        <v>89.733000000000004</v>
      </c>
    </row>
    <row r="9595" spans="1:8">
      <c r="A9595" s="631">
        <v>42403</v>
      </c>
      <c r="B9595" s="81">
        <v>23</v>
      </c>
      <c r="H9595" s="72">
        <v>79.516999999999996</v>
      </c>
    </row>
    <row r="9596" spans="1:8">
      <c r="A9596" s="631">
        <v>42403</v>
      </c>
      <c r="B9596" s="81">
        <v>24</v>
      </c>
      <c r="H9596" s="72">
        <v>71.626999999999995</v>
      </c>
    </row>
    <row r="9597" spans="1:8">
      <c r="A9597" s="631">
        <v>42404</v>
      </c>
      <c r="B9597" s="81">
        <v>1</v>
      </c>
      <c r="H9597" s="72">
        <v>66.757999999999996</v>
      </c>
    </row>
    <row r="9598" spans="1:8">
      <c r="A9598" s="631">
        <v>42404</v>
      </c>
      <c r="B9598" s="81">
        <v>2</v>
      </c>
      <c r="H9598" s="72">
        <v>64.478999999999999</v>
      </c>
    </row>
    <row r="9599" spans="1:8">
      <c r="A9599" s="631">
        <v>42404</v>
      </c>
      <c r="B9599" s="81">
        <v>3</v>
      </c>
      <c r="H9599" s="72">
        <v>63.628</v>
      </c>
    </row>
    <row r="9600" spans="1:8">
      <c r="A9600" s="631">
        <v>42404</v>
      </c>
      <c r="B9600" s="81">
        <v>4</v>
      </c>
      <c r="H9600" s="72">
        <v>63.881</v>
      </c>
    </row>
    <row r="9601" spans="1:8">
      <c r="A9601" s="631">
        <v>42404</v>
      </c>
      <c r="B9601" s="81">
        <v>5</v>
      </c>
      <c r="H9601" s="72">
        <v>66.911000000000001</v>
      </c>
    </row>
    <row r="9602" spans="1:8">
      <c r="A9602" s="631">
        <v>42404</v>
      </c>
      <c r="B9602" s="81">
        <v>6</v>
      </c>
      <c r="H9602" s="72">
        <v>74.677000000000007</v>
      </c>
    </row>
    <row r="9603" spans="1:8">
      <c r="A9603" s="631">
        <v>42404</v>
      </c>
      <c r="B9603" s="81">
        <v>7</v>
      </c>
      <c r="H9603" s="72">
        <v>89.254000000000005</v>
      </c>
    </row>
    <row r="9604" spans="1:8">
      <c r="A9604" s="631">
        <v>42404</v>
      </c>
      <c r="B9604" s="81">
        <v>8</v>
      </c>
      <c r="H9604" s="72">
        <v>96.293000000000006</v>
      </c>
    </row>
    <row r="9605" spans="1:8">
      <c r="A9605" s="631">
        <v>42404</v>
      </c>
      <c r="B9605" s="81">
        <v>9</v>
      </c>
      <c r="H9605" s="72">
        <v>97.344999999999999</v>
      </c>
    </row>
    <row r="9606" spans="1:8">
      <c r="A9606" s="631">
        <v>42404</v>
      </c>
      <c r="B9606" s="81">
        <v>10</v>
      </c>
      <c r="H9606" s="72">
        <v>97.24</v>
      </c>
    </row>
    <row r="9607" spans="1:8">
      <c r="A9607" s="631">
        <v>42404</v>
      </c>
      <c r="B9607" s="81">
        <v>11</v>
      </c>
      <c r="H9607" s="72">
        <v>94.085999999999999</v>
      </c>
    </row>
    <row r="9608" spans="1:8">
      <c r="A9608" s="631">
        <v>42404</v>
      </c>
      <c r="B9608" s="81">
        <v>12</v>
      </c>
      <c r="H9608" s="72">
        <v>87.715999999999994</v>
      </c>
    </row>
    <row r="9609" spans="1:8">
      <c r="A9609" s="631">
        <v>42404</v>
      </c>
      <c r="B9609" s="81">
        <v>13</v>
      </c>
      <c r="H9609" s="72">
        <v>84.322999999999993</v>
      </c>
    </row>
    <row r="9610" spans="1:8">
      <c r="A9610" s="631">
        <v>42404</v>
      </c>
      <c r="B9610" s="81">
        <v>14</v>
      </c>
      <c r="H9610" s="72">
        <v>81.644000000000005</v>
      </c>
    </row>
    <row r="9611" spans="1:8">
      <c r="A9611" s="631">
        <v>42404</v>
      </c>
      <c r="B9611" s="81">
        <v>15</v>
      </c>
      <c r="H9611" s="72">
        <v>79.376000000000005</v>
      </c>
    </row>
    <row r="9612" spans="1:8">
      <c r="A9612" s="631">
        <v>42404</v>
      </c>
      <c r="B9612" s="81">
        <v>16</v>
      </c>
      <c r="H9612" s="72">
        <v>80.677999999999997</v>
      </c>
    </row>
    <row r="9613" spans="1:8">
      <c r="A9613" s="631">
        <v>42404</v>
      </c>
      <c r="B9613" s="81">
        <v>17</v>
      </c>
      <c r="H9613" s="72">
        <v>82.944999999999993</v>
      </c>
    </row>
    <row r="9614" spans="1:8">
      <c r="A9614" s="631">
        <v>42404</v>
      </c>
      <c r="B9614" s="81">
        <v>18</v>
      </c>
      <c r="H9614" s="72">
        <v>90.92</v>
      </c>
    </row>
    <row r="9615" spans="1:8">
      <c r="A9615" s="631">
        <v>42404</v>
      </c>
      <c r="B9615" s="81">
        <v>19</v>
      </c>
      <c r="H9615" s="72">
        <v>98.048000000000002</v>
      </c>
    </row>
    <row r="9616" spans="1:8">
      <c r="A9616" s="631">
        <v>42404</v>
      </c>
      <c r="B9616" s="81">
        <v>20</v>
      </c>
      <c r="H9616" s="72">
        <v>96.84</v>
      </c>
    </row>
    <row r="9617" spans="1:8">
      <c r="A9617" s="631">
        <v>42404</v>
      </c>
      <c r="B9617" s="81">
        <v>21</v>
      </c>
      <c r="H9617" s="72">
        <v>92.441000000000003</v>
      </c>
    </row>
    <row r="9618" spans="1:8">
      <c r="A9618" s="631">
        <v>42404</v>
      </c>
      <c r="B9618" s="81">
        <v>22</v>
      </c>
      <c r="H9618" s="72">
        <v>85.221000000000004</v>
      </c>
    </row>
    <row r="9619" spans="1:8">
      <c r="A9619" s="631">
        <v>42404</v>
      </c>
      <c r="B9619" s="81">
        <v>23</v>
      </c>
      <c r="H9619" s="72">
        <v>76.831000000000003</v>
      </c>
    </row>
    <row r="9620" spans="1:8">
      <c r="A9620" s="631">
        <v>42404</v>
      </c>
      <c r="B9620" s="81">
        <v>24</v>
      </c>
      <c r="H9620" s="72">
        <v>68.866</v>
      </c>
    </row>
    <row r="9621" spans="1:8">
      <c r="A9621" s="631">
        <v>42405</v>
      </c>
      <c r="B9621" s="81">
        <v>1</v>
      </c>
      <c r="H9621" s="72">
        <v>65.048000000000002</v>
      </c>
    </row>
    <row r="9622" spans="1:8">
      <c r="A9622" s="631">
        <v>42405</v>
      </c>
      <c r="B9622" s="81">
        <v>2</v>
      </c>
      <c r="H9622" s="72">
        <v>63.082000000000001</v>
      </c>
    </row>
    <row r="9623" spans="1:8">
      <c r="A9623" s="631">
        <v>42405</v>
      </c>
      <c r="B9623" s="81">
        <v>3</v>
      </c>
      <c r="H9623" s="72">
        <v>62.68</v>
      </c>
    </row>
    <row r="9624" spans="1:8">
      <c r="A9624" s="631">
        <v>42405</v>
      </c>
      <c r="B9624" s="81">
        <v>4</v>
      </c>
      <c r="H9624" s="72">
        <v>63.921999999999997</v>
      </c>
    </row>
    <row r="9625" spans="1:8">
      <c r="A9625" s="631">
        <v>42405</v>
      </c>
      <c r="B9625" s="81">
        <v>5</v>
      </c>
      <c r="H9625" s="72">
        <v>67.061999999999998</v>
      </c>
    </row>
    <row r="9626" spans="1:8">
      <c r="A9626" s="631">
        <v>42405</v>
      </c>
      <c r="B9626" s="81">
        <v>6</v>
      </c>
      <c r="H9626" s="72">
        <v>75.173000000000002</v>
      </c>
    </row>
    <row r="9627" spans="1:8">
      <c r="A9627" s="631">
        <v>42405</v>
      </c>
      <c r="B9627" s="81">
        <v>7</v>
      </c>
      <c r="H9627" s="72">
        <v>90.349000000000004</v>
      </c>
    </row>
    <row r="9628" spans="1:8">
      <c r="A9628" s="631">
        <v>42405</v>
      </c>
      <c r="B9628" s="81">
        <v>8</v>
      </c>
      <c r="H9628" s="72">
        <v>96.040999999999997</v>
      </c>
    </row>
    <row r="9629" spans="1:8">
      <c r="A9629" s="631">
        <v>42405</v>
      </c>
      <c r="B9629" s="81">
        <v>9</v>
      </c>
      <c r="H9629" s="72">
        <v>95.331000000000003</v>
      </c>
    </row>
    <row r="9630" spans="1:8">
      <c r="A9630" s="631">
        <v>42405</v>
      </c>
      <c r="B9630" s="81">
        <v>10</v>
      </c>
      <c r="H9630" s="72">
        <v>92.650999999999996</v>
      </c>
    </row>
    <row r="9631" spans="1:8">
      <c r="A9631" s="631">
        <v>42405</v>
      </c>
      <c r="B9631" s="81">
        <v>11</v>
      </c>
      <c r="H9631" s="72">
        <v>89.513999999999996</v>
      </c>
    </row>
    <row r="9632" spans="1:8">
      <c r="A9632" s="631">
        <v>42405</v>
      </c>
      <c r="B9632" s="81">
        <v>12</v>
      </c>
      <c r="H9632" s="72">
        <v>86.406999999999996</v>
      </c>
    </row>
    <row r="9633" spans="1:8">
      <c r="A9633" s="631">
        <v>42405</v>
      </c>
      <c r="B9633" s="81">
        <v>13</v>
      </c>
      <c r="H9633" s="72">
        <v>82.012</v>
      </c>
    </row>
    <row r="9634" spans="1:8">
      <c r="A9634" s="631">
        <v>42405</v>
      </c>
      <c r="B9634" s="81">
        <v>14</v>
      </c>
      <c r="H9634" s="72">
        <v>81.007999999999996</v>
      </c>
    </row>
    <row r="9635" spans="1:8">
      <c r="A9635" s="631">
        <v>42405</v>
      </c>
      <c r="B9635" s="81">
        <v>15</v>
      </c>
      <c r="H9635" s="72">
        <v>79.260999999999996</v>
      </c>
    </row>
    <row r="9636" spans="1:8">
      <c r="A9636" s="631">
        <v>42405</v>
      </c>
      <c r="B9636" s="81">
        <v>16</v>
      </c>
      <c r="H9636" s="72">
        <v>79.167000000000002</v>
      </c>
    </row>
    <row r="9637" spans="1:8">
      <c r="A9637" s="631">
        <v>42405</v>
      </c>
      <c r="B9637" s="81">
        <v>17</v>
      </c>
      <c r="H9637" s="72">
        <v>80.515000000000001</v>
      </c>
    </row>
    <row r="9638" spans="1:8">
      <c r="A9638" s="631">
        <v>42405</v>
      </c>
      <c r="B9638" s="81">
        <v>18</v>
      </c>
      <c r="H9638" s="72">
        <v>88.421000000000006</v>
      </c>
    </row>
    <row r="9639" spans="1:8">
      <c r="A9639" s="631">
        <v>42405</v>
      </c>
      <c r="B9639" s="81">
        <v>19</v>
      </c>
      <c r="H9639" s="72">
        <v>93.97</v>
      </c>
    </row>
    <row r="9640" spans="1:8">
      <c r="A9640" s="631">
        <v>42405</v>
      </c>
      <c r="B9640" s="81">
        <v>20</v>
      </c>
      <c r="H9640" s="72">
        <v>91.293999999999997</v>
      </c>
    </row>
    <row r="9641" spans="1:8">
      <c r="A9641" s="631">
        <v>42405</v>
      </c>
      <c r="B9641" s="81">
        <v>21</v>
      </c>
      <c r="H9641" s="72">
        <v>87.867999999999995</v>
      </c>
    </row>
    <row r="9642" spans="1:8">
      <c r="A9642" s="631">
        <v>42405</v>
      </c>
      <c r="B9642" s="81">
        <v>22</v>
      </c>
      <c r="H9642" s="72">
        <v>82.441000000000003</v>
      </c>
    </row>
    <row r="9643" spans="1:8">
      <c r="A9643" s="631">
        <v>42405</v>
      </c>
      <c r="B9643" s="81">
        <v>23</v>
      </c>
      <c r="H9643" s="72">
        <v>75.543000000000006</v>
      </c>
    </row>
    <row r="9644" spans="1:8">
      <c r="A9644" s="631">
        <v>42405</v>
      </c>
      <c r="B9644" s="81">
        <v>24</v>
      </c>
      <c r="H9644" s="72">
        <v>68.537000000000006</v>
      </c>
    </row>
    <row r="9645" spans="1:8">
      <c r="A9645" s="631">
        <v>42406</v>
      </c>
      <c r="B9645" s="81">
        <v>1</v>
      </c>
      <c r="H9645" s="72">
        <v>63.424999999999997</v>
      </c>
    </row>
    <row r="9646" spans="1:8">
      <c r="A9646" s="631">
        <v>42406</v>
      </c>
      <c r="B9646" s="81">
        <v>2</v>
      </c>
      <c r="H9646" s="72">
        <v>61.043999999999997</v>
      </c>
    </row>
    <row r="9647" spans="1:8">
      <c r="A9647" s="631">
        <v>42406</v>
      </c>
      <c r="B9647" s="81">
        <v>3</v>
      </c>
      <c r="H9647" s="72">
        <v>60.487000000000002</v>
      </c>
    </row>
    <row r="9648" spans="1:8">
      <c r="A9648" s="631">
        <v>42406</v>
      </c>
      <c r="B9648" s="81">
        <v>4</v>
      </c>
      <c r="H9648" s="72">
        <v>60.613999999999997</v>
      </c>
    </row>
    <row r="9649" spans="1:8">
      <c r="A9649" s="631">
        <v>42406</v>
      </c>
      <c r="B9649" s="81">
        <v>5</v>
      </c>
      <c r="H9649" s="72">
        <v>62.540999999999997</v>
      </c>
    </row>
    <row r="9650" spans="1:8">
      <c r="A9650" s="631">
        <v>42406</v>
      </c>
      <c r="B9650" s="81">
        <v>6</v>
      </c>
      <c r="H9650" s="72">
        <v>66.557000000000002</v>
      </c>
    </row>
    <row r="9651" spans="1:8">
      <c r="A9651" s="631">
        <v>42406</v>
      </c>
      <c r="B9651" s="81">
        <v>7</v>
      </c>
      <c r="H9651" s="72">
        <v>73.016999999999996</v>
      </c>
    </row>
    <row r="9652" spans="1:8">
      <c r="A9652" s="631">
        <v>42406</v>
      </c>
      <c r="B9652" s="81">
        <v>8</v>
      </c>
      <c r="H9652" s="72">
        <v>78.686000000000007</v>
      </c>
    </row>
    <row r="9653" spans="1:8">
      <c r="A9653" s="631">
        <v>42406</v>
      </c>
      <c r="B9653" s="81">
        <v>9</v>
      </c>
      <c r="H9653" s="72">
        <v>82.036000000000001</v>
      </c>
    </row>
    <row r="9654" spans="1:8">
      <c r="A9654" s="631">
        <v>42406</v>
      </c>
      <c r="B9654" s="81">
        <v>10</v>
      </c>
      <c r="H9654" s="72">
        <v>81.881</v>
      </c>
    </row>
    <row r="9655" spans="1:8">
      <c r="A9655" s="631">
        <v>42406</v>
      </c>
      <c r="B9655" s="81">
        <v>11</v>
      </c>
      <c r="H9655" s="72">
        <v>80.552999999999997</v>
      </c>
    </row>
    <row r="9656" spans="1:8">
      <c r="A9656" s="631">
        <v>42406</v>
      </c>
      <c r="B9656" s="81">
        <v>12</v>
      </c>
      <c r="H9656" s="72">
        <v>78.837000000000003</v>
      </c>
    </row>
    <row r="9657" spans="1:8">
      <c r="A9657" s="631">
        <v>42406</v>
      </c>
      <c r="B9657" s="81">
        <v>13</v>
      </c>
      <c r="H9657" s="72">
        <v>75.14</v>
      </c>
    </row>
    <row r="9658" spans="1:8">
      <c r="A9658" s="631">
        <v>42406</v>
      </c>
      <c r="B9658" s="81">
        <v>14</v>
      </c>
      <c r="H9658" s="72">
        <v>73.447000000000003</v>
      </c>
    </row>
    <row r="9659" spans="1:8">
      <c r="A9659" s="631">
        <v>42406</v>
      </c>
      <c r="B9659" s="81">
        <v>15</v>
      </c>
      <c r="H9659" s="72">
        <v>71.591999999999999</v>
      </c>
    </row>
    <row r="9660" spans="1:8">
      <c r="A9660" s="631">
        <v>42406</v>
      </c>
      <c r="B9660" s="81">
        <v>16</v>
      </c>
      <c r="H9660" s="72">
        <v>71.063000000000002</v>
      </c>
    </row>
    <row r="9661" spans="1:8">
      <c r="A9661" s="631">
        <v>42406</v>
      </c>
      <c r="B9661" s="81">
        <v>17</v>
      </c>
      <c r="H9661" s="72">
        <v>73.856999999999999</v>
      </c>
    </row>
    <row r="9662" spans="1:8">
      <c r="A9662" s="631">
        <v>42406</v>
      </c>
      <c r="B9662" s="81">
        <v>18</v>
      </c>
      <c r="H9662" s="72">
        <v>81.596000000000004</v>
      </c>
    </row>
    <row r="9663" spans="1:8">
      <c r="A9663" s="631">
        <v>42406</v>
      </c>
      <c r="B9663" s="81">
        <v>19</v>
      </c>
      <c r="H9663" s="72">
        <v>87.825999999999993</v>
      </c>
    </row>
    <row r="9664" spans="1:8">
      <c r="A9664" s="631">
        <v>42406</v>
      </c>
      <c r="B9664" s="81">
        <v>20</v>
      </c>
      <c r="H9664" s="72">
        <v>86.77</v>
      </c>
    </row>
    <row r="9665" spans="1:8">
      <c r="A9665" s="631">
        <v>42406</v>
      </c>
      <c r="B9665" s="81">
        <v>21</v>
      </c>
      <c r="H9665" s="72">
        <v>83.534000000000006</v>
      </c>
    </row>
    <row r="9666" spans="1:8">
      <c r="A9666" s="631">
        <v>42406</v>
      </c>
      <c r="B9666" s="81">
        <v>22</v>
      </c>
      <c r="H9666" s="72">
        <v>78.778999999999996</v>
      </c>
    </row>
    <row r="9667" spans="1:8">
      <c r="A9667" s="631">
        <v>42406</v>
      </c>
      <c r="B9667" s="81">
        <v>23</v>
      </c>
      <c r="H9667" s="72">
        <v>72.695999999999998</v>
      </c>
    </row>
    <row r="9668" spans="1:8">
      <c r="A9668" s="631">
        <v>42406</v>
      </c>
      <c r="B9668" s="81">
        <v>24</v>
      </c>
      <c r="H9668" s="72">
        <v>66.171999999999997</v>
      </c>
    </row>
    <row r="9669" spans="1:8">
      <c r="A9669" s="631">
        <v>42407</v>
      </c>
      <c r="B9669" s="81">
        <v>1</v>
      </c>
      <c r="H9669" s="72">
        <v>61.655999999999999</v>
      </c>
    </row>
    <row r="9670" spans="1:8">
      <c r="A9670" s="631">
        <v>42407</v>
      </c>
      <c r="B9670" s="81">
        <v>2</v>
      </c>
      <c r="H9670" s="72">
        <v>59.247999999999998</v>
      </c>
    </row>
    <row r="9671" spans="1:8">
      <c r="A9671" s="631">
        <v>42407</v>
      </c>
      <c r="B9671" s="81">
        <v>3</v>
      </c>
      <c r="H9671" s="72">
        <v>58.220999999999997</v>
      </c>
    </row>
    <row r="9672" spans="1:8">
      <c r="A9672" s="631">
        <v>42407</v>
      </c>
      <c r="B9672" s="81">
        <v>4</v>
      </c>
      <c r="H9672" s="72">
        <v>58.011000000000003</v>
      </c>
    </row>
    <row r="9673" spans="1:8">
      <c r="A9673" s="631">
        <v>42407</v>
      </c>
      <c r="B9673" s="81">
        <v>5</v>
      </c>
      <c r="H9673" s="72">
        <v>58.999000000000002</v>
      </c>
    </row>
    <row r="9674" spans="1:8">
      <c r="A9674" s="631">
        <v>42407</v>
      </c>
      <c r="B9674" s="81">
        <v>6</v>
      </c>
      <c r="H9674" s="72">
        <v>62.381999999999998</v>
      </c>
    </row>
    <row r="9675" spans="1:8">
      <c r="A9675" s="631">
        <v>42407</v>
      </c>
      <c r="B9675" s="81">
        <v>7</v>
      </c>
      <c r="H9675" s="72">
        <v>67.158000000000001</v>
      </c>
    </row>
    <row r="9676" spans="1:8">
      <c r="A9676" s="631">
        <v>42407</v>
      </c>
      <c r="B9676" s="81">
        <v>8</v>
      </c>
      <c r="H9676" s="72">
        <v>70.619</v>
      </c>
    </row>
    <row r="9677" spans="1:8">
      <c r="A9677" s="631">
        <v>42407</v>
      </c>
      <c r="B9677" s="81">
        <v>9</v>
      </c>
      <c r="H9677" s="72">
        <v>73.724000000000004</v>
      </c>
    </row>
    <row r="9678" spans="1:8">
      <c r="A9678" s="631">
        <v>42407</v>
      </c>
      <c r="B9678" s="81">
        <v>10</v>
      </c>
      <c r="H9678" s="72">
        <v>74.536000000000001</v>
      </c>
    </row>
    <row r="9679" spans="1:8">
      <c r="A9679" s="631">
        <v>42407</v>
      </c>
      <c r="B9679" s="81">
        <v>11</v>
      </c>
      <c r="H9679" s="72">
        <v>74.629000000000005</v>
      </c>
    </row>
    <row r="9680" spans="1:8">
      <c r="A9680" s="631">
        <v>42407</v>
      </c>
      <c r="B9680" s="81">
        <v>12</v>
      </c>
      <c r="H9680" s="72">
        <v>74.159000000000006</v>
      </c>
    </row>
    <row r="9681" spans="1:8">
      <c r="A9681" s="631">
        <v>42407</v>
      </c>
      <c r="B9681" s="81">
        <v>13</v>
      </c>
      <c r="H9681" s="72">
        <v>73.716999999999999</v>
      </c>
    </row>
    <row r="9682" spans="1:8">
      <c r="A9682" s="631">
        <v>42407</v>
      </c>
      <c r="B9682" s="81">
        <v>14</v>
      </c>
      <c r="H9682" s="72">
        <v>72.674999999999997</v>
      </c>
    </row>
    <row r="9683" spans="1:8">
      <c r="A9683" s="631">
        <v>42407</v>
      </c>
      <c r="B9683" s="81">
        <v>15</v>
      </c>
      <c r="H9683" s="72">
        <v>72.805999999999997</v>
      </c>
    </row>
    <row r="9684" spans="1:8">
      <c r="A9684" s="631">
        <v>42407</v>
      </c>
      <c r="B9684" s="81">
        <v>16</v>
      </c>
      <c r="H9684" s="72">
        <v>71.376000000000005</v>
      </c>
    </row>
    <row r="9685" spans="1:8">
      <c r="A9685" s="631">
        <v>42407</v>
      </c>
      <c r="B9685" s="81">
        <v>17</v>
      </c>
      <c r="H9685" s="72">
        <v>71.683000000000007</v>
      </c>
    </row>
    <row r="9686" spans="1:8">
      <c r="A9686" s="631">
        <v>42407</v>
      </c>
      <c r="B9686" s="81">
        <v>18</v>
      </c>
      <c r="H9686" s="72">
        <v>76.260999999999996</v>
      </c>
    </row>
    <row r="9687" spans="1:8">
      <c r="A9687" s="631">
        <v>42407</v>
      </c>
      <c r="B9687" s="81">
        <v>19</v>
      </c>
      <c r="H9687" s="72">
        <v>81.828999999999994</v>
      </c>
    </row>
    <row r="9688" spans="1:8">
      <c r="A9688" s="631">
        <v>42407</v>
      </c>
      <c r="B9688" s="81">
        <v>20</v>
      </c>
      <c r="H9688" s="72">
        <v>80.908000000000001</v>
      </c>
    </row>
    <row r="9689" spans="1:8">
      <c r="A9689" s="631">
        <v>42407</v>
      </c>
      <c r="B9689" s="81">
        <v>21</v>
      </c>
      <c r="H9689" s="72">
        <v>79.619</v>
      </c>
    </row>
    <row r="9690" spans="1:8">
      <c r="A9690" s="631">
        <v>42407</v>
      </c>
      <c r="B9690" s="81">
        <v>22</v>
      </c>
      <c r="H9690" s="72">
        <v>74.116</v>
      </c>
    </row>
    <row r="9691" spans="1:8">
      <c r="A9691" s="631">
        <v>42407</v>
      </c>
      <c r="B9691" s="81">
        <v>23</v>
      </c>
      <c r="H9691" s="72">
        <v>66.691999999999993</v>
      </c>
    </row>
    <row r="9692" spans="1:8">
      <c r="A9692" s="631">
        <v>42407</v>
      </c>
      <c r="B9692" s="81">
        <v>24</v>
      </c>
      <c r="H9692" s="72">
        <v>60.578000000000003</v>
      </c>
    </row>
    <row r="9693" spans="1:8">
      <c r="A9693" s="631">
        <v>42408</v>
      </c>
      <c r="B9693" s="81">
        <v>1</v>
      </c>
      <c r="H9693" s="72">
        <v>56.28</v>
      </c>
    </row>
    <row r="9694" spans="1:8">
      <c r="A9694" s="631">
        <v>42408</v>
      </c>
      <c r="B9694" s="81">
        <v>2</v>
      </c>
      <c r="H9694" s="72">
        <v>53.984999999999999</v>
      </c>
    </row>
    <row r="9695" spans="1:8">
      <c r="A9695" s="631">
        <v>42408</v>
      </c>
      <c r="B9695" s="81">
        <v>3</v>
      </c>
      <c r="H9695" s="72">
        <v>53.215000000000003</v>
      </c>
    </row>
    <row r="9696" spans="1:8">
      <c r="A9696" s="631">
        <v>42408</v>
      </c>
      <c r="B9696" s="81">
        <v>4</v>
      </c>
      <c r="H9696" s="72">
        <v>53.331000000000003</v>
      </c>
    </row>
    <row r="9697" spans="1:8">
      <c r="A9697" s="631">
        <v>42408</v>
      </c>
      <c r="B9697" s="81">
        <v>5</v>
      </c>
      <c r="H9697" s="72">
        <v>55.183999999999997</v>
      </c>
    </row>
    <row r="9698" spans="1:8">
      <c r="A9698" s="631">
        <v>42408</v>
      </c>
      <c r="B9698" s="81">
        <v>6</v>
      </c>
      <c r="H9698" s="72">
        <v>60.317999999999998</v>
      </c>
    </row>
    <row r="9699" spans="1:8">
      <c r="A9699" s="631">
        <v>42408</v>
      </c>
      <c r="B9699" s="81">
        <v>7</v>
      </c>
      <c r="H9699" s="72">
        <v>69.575999999999993</v>
      </c>
    </row>
    <row r="9700" spans="1:8">
      <c r="A9700" s="631">
        <v>42408</v>
      </c>
      <c r="B9700" s="81">
        <v>8</v>
      </c>
      <c r="H9700" s="72">
        <v>75.165999999999997</v>
      </c>
    </row>
    <row r="9701" spans="1:8">
      <c r="A9701" s="631">
        <v>42408</v>
      </c>
      <c r="B9701" s="81">
        <v>9</v>
      </c>
      <c r="H9701" s="72">
        <v>77.757000000000005</v>
      </c>
    </row>
    <row r="9702" spans="1:8">
      <c r="A9702" s="631">
        <v>42408</v>
      </c>
      <c r="B9702" s="81">
        <v>10</v>
      </c>
      <c r="H9702" s="72">
        <v>80.103999999999999</v>
      </c>
    </row>
    <row r="9703" spans="1:8">
      <c r="A9703" s="631">
        <v>42408</v>
      </c>
      <c r="B9703" s="81">
        <v>11</v>
      </c>
      <c r="H9703" s="72">
        <v>81.343000000000004</v>
      </c>
    </row>
    <row r="9704" spans="1:8">
      <c r="A9704" s="631">
        <v>42408</v>
      </c>
      <c r="B9704" s="81">
        <v>12</v>
      </c>
      <c r="H9704" s="72">
        <v>79.867000000000004</v>
      </c>
    </row>
    <row r="9705" spans="1:8">
      <c r="A9705" s="631">
        <v>42408</v>
      </c>
      <c r="B9705" s="81">
        <v>13</v>
      </c>
      <c r="H9705" s="72">
        <v>81.099999999999994</v>
      </c>
    </row>
    <row r="9706" spans="1:8">
      <c r="A9706" s="631">
        <v>42408</v>
      </c>
      <c r="B9706" s="81">
        <v>14</v>
      </c>
      <c r="H9706" s="72">
        <v>81.040999999999997</v>
      </c>
    </row>
    <row r="9707" spans="1:8">
      <c r="A9707" s="631">
        <v>42408</v>
      </c>
      <c r="B9707" s="81">
        <v>15</v>
      </c>
      <c r="H9707" s="72">
        <v>82.12</v>
      </c>
    </row>
    <row r="9708" spans="1:8">
      <c r="A9708" s="631">
        <v>42408</v>
      </c>
      <c r="B9708" s="81">
        <v>16</v>
      </c>
      <c r="H9708" s="72">
        <v>82.475999999999999</v>
      </c>
    </row>
    <row r="9709" spans="1:8">
      <c r="A9709" s="631">
        <v>42408</v>
      </c>
      <c r="B9709" s="81">
        <v>17</v>
      </c>
      <c r="H9709" s="72">
        <v>84.03</v>
      </c>
    </row>
    <row r="9710" spans="1:8">
      <c r="A9710" s="631">
        <v>42408</v>
      </c>
      <c r="B9710" s="81">
        <v>18</v>
      </c>
      <c r="H9710" s="72">
        <v>87.4</v>
      </c>
    </row>
    <row r="9711" spans="1:8">
      <c r="A9711" s="631">
        <v>42408</v>
      </c>
      <c r="B9711" s="81">
        <v>19</v>
      </c>
      <c r="H9711" s="72">
        <v>93.724000000000004</v>
      </c>
    </row>
    <row r="9712" spans="1:8">
      <c r="A9712" s="631">
        <v>42408</v>
      </c>
      <c r="B9712" s="81">
        <v>20</v>
      </c>
      <c r="H9712" s="72">
        <v>90.825000000000003</v>
      </c>
    </row>
    <row r="9713" spans="1:8">
      <c r="A9713" s="631">
        <v>42408</v>
      </c>
      <c r="B9713" s="81">
        <v>21</v>
      </c>
      <c r="H9713" s="72">
        <v>84.436999999999998</v>
      </c>
    </row>
    <row r="9714" spans="1:8">
      <c r="A9714" s="631">
        <v>42408</v>
      </c>
      <c r="B9714" s="81">
        <v>22</v>
      </c>
      <c r="H9714" s="72">
        <v>76.296000000000006</v>
      </c>
    </row>
    <row r="9715" spans="1:8">
      <c r="A9715" s="631">
        <v>42408</v>
      </c>
      <c r="B9715" s="81">
        <v>23</v>
      </c>
      <c r="H9715" s="72">
        <v>67.573999999999998</v>
      </c>
    </row>
    <row r="9716" spans="1:8">
      <c r="A9716" s="631">
        <v>42408</v>
      </c>
      <c r="B9716" s="81">
        <v>24</v>
      </c>
      <c r="H9716" s="72">
        <v>60.459000000000003</v>
      </c>
    </row>
    <row r="9717" spans="1:8">
      <c r="A9717" s="631">
        <v>42409</v>
      </c>
      <c r="B9717" s="81">
        <v>1</v>
      </c>
      <c r="H9717" s="72">
        <v>56.067</v>
      </c>
    </row>
    <row r="9718" spans="1:8">
      <c r="A9718" s="631">
        <v>42409</v>
      </c>
      <c r="B9718" s="81">
        <v>2</v>
      </c>
      <c r="H9718" s="72">
        <v>53.688000000000002</v>
      </c>
    </row>
    <row r="9719" spans="1:8">
      <c r="A9719" s="631">
        <v>42409</v>
      </c>
      <c r="B9719" s="81">
        <v>3</v>
      </c>
      <c r="H9719" s="72">
        <v>53.295999999999999</v>
      </c>
    </row>
    <row r="9720" spans="1:8">
      <c r="A9720" s="631">
        <v>42409</v>
      </c>
      <c r="B9720" s="81">
        <v>4</v>
      </c>
      <c r="H9720" s="72">
        <v>53.756</v>
      </c>
    </row>
    <row r="9721" spans="1:8">
      <c r="A9721" s="631">
        <v>42409</v>
      </c>
      <c r="B9721" s="81">
        <v>5</v>
      </c>
      <c r="H9721" s="72">
        <v>56.61</v>
      </c>
    </row>
    <row r="9722" spans="1:8">
      <c r="A9722" s="631">
        <v>42409</v>
      </c>
      <c r="B9722" s="81">
        <v>6</v>
      </c>
      <c r="H9722" s="72">
        <v>63.472999999999999</v>
      </c>
    </row>
    <row r="9723" spans="1:8">
      <c r="A9723" s="631">
        <v>42409</v>
      </c>
      <c r="B9723" s="81">
        <v>7</v>
      </c>
      <c r="H9723" s="72">
        <v>77.652000000000001</v>
      </c>
    </row>
    <row r="9724" spans="1:8">
      <c r="A9724" s="631">
        <v>42409</v>
      </c>
      <c r="B9724" s="81">
        <v>8</v>
      </c>
      <c r="H9724" s="72">
        <v>83.814999999999998</v>
      </c>
    </row>
    <row r="9725" spans="1:8">
      <c r="A9725" s="631">
        <v>42409</v>
      </c>
      <c r="B9725" s="81">
        <v>9</v>
      </c>
      <c r="H9725" s="72">
        <v>83.162000000000006</v>
      </c>
    </row>
    <row r="9726" spans="1:8">
      <c r="A9726" s="631">
        <v>42409</v>
      </c>
      <c r="B9726" s="81">
        <v>10</v>
      </c>
      <c r="H9726" s="72">
        <v>82.519000000000005</v>
      </c>
    </row>
    <row r="9727" spans="1:8">
      <c r="A9727" s="631">
        <v>42409</v>
      </c>
      <c r="B9727" s="81">
        <v>11</v>
      </c>
      <c r="H9727" s="72">
        <v>81.876999999999995</v>
      </c>
    </row>
    <row r="9728" spans="1:8">
      <c r="A9728" s="631">
        <v>42409</v>
      </c>
      <c r="B9728" s="81">
        <v>12</v>
      </c>
      <c r="H9728" s="72">
        <v>80.646000000000001</v>
      </c>
    </row>
    <row r="9729" spans="1:8">
      <c r="A9729" s="631">
        <v>42409</v>
      </c>
      <c r="B9729" s="81">
        <v>13</v>
      </c>
      <c r="H9729" s="72">
        <v>79.427000000000007</v>
      </c>
    </row>
    <row r="9730" spans="1:8">
      <c r="A9730" s="631">
        <v>42409</v>
      </c>
      <c r="B9730" s="81">
        <v>14</v>
      </c>
      <c r="H9730" s="72">
        <v>79.918999999999997</v>
      </c>
    </row>
    <row r="9731" spans="1:8">
      <c r="A9731" s="631">
        <v>42409</v>
      </c>
      <c r="B9731" s="81">
        <v>15</v>
      </c>
      <c r="H9731" s="72">
        <v>79.760999999999996</v>
      </c>
    </row>
    <row r="9732" spans="1:8">
      <c r="A9732" s="631">
        <v>42409</v>
      </c>
      <c r="B9732" s="81">
        <v>16</v>
      </c>
      <c r="H9732" s="72">
        <v>80.007000000000005</v>
      </c>
    </row>
    <row r="9733" spans="1:8">
      <c r="A9733" s="631">
        <v>42409</v>
      </c>
      <c r="B9733" s="81">
        <v>17</v>
      </c>
      <c r="H9733" s="72">
        <v>81.316999999999993</v>
      </c>
    </row>
    <row r="9734" spans="1:8">
      <c r="A9734" s="631">
        <v>42409</v>
      </c>
      <c r="B9734" s="81">
        <v>18</v>
      </c>
      <c r="H9734" s="72">
        <v>85.225999999999999</v>
      </c>
    </row>
    <row r="9735" spans="1:8">
      <c r="A9735" s="631">
        <v>42409</v>
      </c>
      <c r="B9735" s="81">
        <v>19</v>
      </c>
      <c r="H9735" s="72">
        <v>91.007999999999996</v>
      </c>
    </row>
    <row r="9736" spans="1:8">
      <c r="A9736" s="631">
        <v>42409</v>
      </c>
      <c r="B9736" s="81">
        <v>20</v>
      </c>
      <c r="H9736" s="72">
        <v>88.563999999999993</v>
      </c>
    </row>
    <row r="9737" spans="1:8">
      <c r="A9737" s="631">
        <v>42409</v>
      </c>
      <c r="B9737" s="81">
        <v>21</v>
      </c>
      <c r="H9737" s="72">
        <v>83.507000000000005</v>
      </c>
    </row>
    <row r="9738" spans="1:8">
      <c r="A9738" s="631">
        <v>42409</v>
      </c>
      <c r="B9738" s="81">
        <v>22</v>
      </c>
      <c r="H9738" s="72">
        <v>77.048000000000002</v>
      </c>
    </row>
    <row r="9739" spans="1:8">
      <c r="A9739" s="631">
        <v>42409</v>
      </c>
      <c r="B9739" s="81">
        <v>23</v>
      </c>
      <c r="H9739" s="72">
        <v>68.129000000000005</v>
      </c>
    </row>
    <row r="9740" spans="1:8">
      <c r="A9740" s="631">
        <v>42409</v>
      </c>
      <c r="B9740" s="81">
        <v>24</v>
      </c>
      <c r="H9740" s="72">
        <v>61.335000000000001</v>
      </c>
    </row>
    <row r="9741" spans="1:8">
      <c r="A9741" s="631">
        <v>42410</v>
      </c>
      <c r="B9741" s="81">
        <v>1</v>
      </c>
      <c r="H9741" s="72">
        <v>57.53</v>
      </c>
    </row>
    <row r="9742" spans="1:8">
      <c r="A9742" s="631">
        <v>42410</v>
      </c>
      <c r="B9742" s="81">
        <v>2</v>
      </c>
      <c r="H9742" s="72">
        <v>55.493000000000002</v>
      </c>
    </row>
    <row r="9743" spans="1:8">
      <c r="A9743" s="631">
        <v>42410</v>
      </c>
      <c r="B9743" s="81">
        <v>3</v>
      </c>
      <c r="H9743" s="72">
        <v>54.545000000000002</v>
      </c>
    </row>
    <row r="9744" spans="1:8">
      <c r="A9744" s="631">
        <v>42410</v>
      </c>
      <c r="B9744" s="81">
        <v>4</v>
      </c>
      <c r="H9744" s="72">
        <v>55.567</v>
      </c>
    </row>
    <row r="9745" spans="1:8">
      <c r="A9745" s="631">
        <v>42410</v>
      </c>
      <c r="B9745" s="81">
        <v>5</v>
      </c>
      <c r="H9745" s="72">
        <v>57.66</v>
      </c>
    </row>
    <row r="9746" spans="1:8">
      <c r="A9746" s="631">
        <v>42410</v>
      </c>
      <c r="B9746" s="81">
        <v>6</v>
      </c>
      <c r="H9746" s="72">
        <v>65.102999999999994</v>
      </c>
    </row>
    <row r="9747" spans="1:8">
      <c r="A9747" s="631">
        <v>42410</v>
      </c>
      <c r="B9747" s="81">
        <v>7</v>
      </c>
      <c r="H9747" s="72">
        <v>79.677999999999997</v>
      </c>
    </row>
    <row r="9748" spans="1:8">
      <c r="A9748" s="631">
        <v>42410</v>
      </c>
      <c r="B9748" s="81">
        <v>8</v>
      </c>
      <c r="H9748" s="72">
        <v>85.01</v>
      </c>
    </row>
    <row r="9749" spans="1:8">
      <c r="A9749" s="631">
        <v>42410</v>
      </c>
      <c r="B9749" s="81">
        <v>9</v>
      </c>
      <c r="H9749" s="72">
        <v>84.897000000000006</v>
      </c>
    </row>
    <row r="9750" spans="1:8">
      <c r="A9750" s="631">
        <v>42410</v>
      </c>
      <c r="B9750" s="81">
        <v>10</v>
      </c>
      <c r="H9750" s="72">
        <v>84.418000000000006</v>
      </c>
    </row>
    <row r="9751" spans="1:8">
      <c r="A9751" s="631">
        <v>42410</v>
      </c>
      <c r="B9751" s="81">
        <v>11</v>
      </c>
      <c r="H9751" s="72">
        <v>83.146000000000001</v>
      </c>
    </row>
    <row r="9752" spans="1:8">
      <c r="A9752" s="631">
        <v>42410</v>
      </c>
      <c r="B9752" s="81">
        <v>12</v>
      </c>
      <c r="H9752" s="72">
        <v>81.647999999999996</v>
      </c>
    </row>
    <row r="9753" spans="1:8">
      <c r="A9753" s="631">
        <v>42410</v>
      </c>
      <c r="B9753" s="81">
        <v>13</v>
      </c>
      <c r="H9753" s="72">
        <v>78.992999999999995</v>
      </c>
    </row>
    <row r="9754" spans="1:8">
      <c r="A9754" s="631">
        <v>42410</v>
      </c>
      <c r="B9754" s="81">
        <v>14</v>
      </c>
      <c r="H9754" s="72">
        <v>78.564999999999998</v>
      </c>
    </row>
    <row r="9755" spans="1:8">
      <c r="A9755" s="631">
        <v>42410</v>
      </c>
      <c r="B9755" s="81">
        <v>15</v>
      </c>
      <c r="H9755" s="72">
        <v>79</v>
      </c>
    </row>
    <row r="9756" spans="1:8">
      <c r="A9756" s="631">
        <v>42410</v>
      </c>
      <c r="B9756" s="81">
        <v>16</v>
      </c>
      <c r="H9756" s="72">
        <v>79.876999999999995</v>
      </c>
    </row>
    <row r="9757" spans="1:8">
      <c r="A9757" s="631">
        <v>42410</v>
      </c>
      <c r="B9757" s="81">
        <v>17</v>
      </c>
      <c r="H9757" s="72">
        <v>81.236000000000004</v>
      </c>
    </row>
    <row r="9758" spans="1:8">
      <c r="A9758" s="631">
        <v>42410</v>
      </c>
      <c r="B9758" s="81">
        <v>18</v>
      </c>
      <c r="H9758" s="72">
        <v>85.605000000000004</v>
      </c>
    </row>
    <row r="9759" spans="1:8">
      <c r="A9759" s="631">
        <v>42410</v>
      </c>
      <c r="B9759" s="81">
        <v>19</v>
      </c>
      <c r="H9759" s="72">
        <v>91.397000000000006</v>
      </c>
    </row>
    <row r="9760" spans="1:8">
      <c r="A9760" s="631">
        <v>42410</v>
      </c>
      <c r="B9760" s="81">
        <v>20</v>
      </c>
      <c r="H9760" s="72">
        <v>89.043000000000006</v>
      </c>
    </row>
    <row r="9761" spans="1:8">
      <c r="A9761" s="631">
        <v>42410</v>
      </c>
      <c r="B9761" s="81">
        <v>21</v>
      </c>
      <c r="H9761" s="72">
        <v>84.671000000000006</v>
      </c>
    </row>
    <row r="9762" spans="1:8">
      <c r="A9762" s="631">
        <v>42410</v>
      </c>
      <c r="B9762" s="81">
        <v>22</v>
      </c>
      <c r="H9762" s="72">
        <v>77.622</v>
      </c>
    </row>
    <row r="9763" spans="1:8">
      <c r="A9763" s="631">
        <v>42410</v>
      </c>
      <c r="B9763" s="81">
        <v>23</v>
      </c>
      <c r="H9763" s="72">
        <v>68.326999999999998</v>
      </c>
    </row>
    <row r="9764" spans="1:8">
      <c r="A9764" s="631">
        <v>42410</v>
      </c>
      <c r="B9764" s="81">
        <v>24</v>
      </c>
      <c r="H9764" s="72">
        <v>61.38</v>
      </c>
    </row>
    <row r="9765" spans="1:8">
      <c r="A9765" s="631">
        <v>42411</v>
      </c>
      <c r="B9765" s="81">
        <v>1</v>
      </c>
      <c r="H9765" s="72">
        <v>56.570999999999998</v>
      </c>
    </row>
    <row r="9766" spans="1:8">
      <c r="A9766" s="631">
        <v>42411</v>
      </c>
      <c r="B9766" s="81">
        <v>2</v>
      </c>
      <c r="H9766" s="72">
        <v>54.744</v>
      </c>
    </row>
    <row r="9767" spans="1:8">
      <c r="A9767" s="631">
        <v>42411</v>
      </c>
      <c r="B9767" s="81">
        <v>3</v>
      </c>
      <c r="H9767" s="72">
        <v>53.762</v>
      </c>
    </row>
    <row r="9768" spans="1:8">
      <c r="A9768" s="631">
        <v>42411</v>
      </c>
      <c r="B9768" s="81">
        <v>4</v>
      </c>
      <c r="H9768" s="72">
        <v>54.38</v>
      </c>
    </row>
    <row r="9769" spans="1:8">
      <c r="A9769" s="631">
        <v>42411</v>
      </c>
      <c r="B9769" s="81">
        <v>5</v>
      </c>
      <c r="H9769" s="72">
        <v>56.52</v>
      </c>
    </row>
    <row r="9770" spans="1:8">
      <c r="A9770" s="631">
        <v>42411</v>
      </c>
      <c r="B9770" s="81">
        <v>6</v>
      </c>
      <c r="H9770" s="72">
        <v>63.506</v>
      </c>
    </row>
    <row r="9771" spans="1:8">
      <c r="A9771" s="631">
        <v>42411</v>
      </c>
      <c r="B9771" s="81">
        <v>7</v>
      </c>
      <c r="H9771" s="72">
        <v>76.849999999999994</v>
      </c>
    </row>
    <row r="9772" spans="1:8">
      <c r="A9772" s="631">
        <v>42411</v>
      </c>
      <c r="B9772" s="81">
        <v>8</v>
      </c>
      <c r="H9772" s="72">
        <v>82.572999999999993</v>
      </c>
    </row>
    <row r="9773" spans="1:8">
      <c r="A9773" s="631">
        <v>42411</v>
      </c>
      <c r="B9773" s="81">
        <v>9</v>
      </c>
      <c r="H9773" s="72">
        <v>83.224999999999994</v>
      </c>
    </row>
    <row r="9774" spans="1:8">
      <c r="A9774" s="631">
        <v>42411</v>
      </c>
      <c r="B9774" s="81">
        <v>10</v>
      </c>
      <c r="H9774" s="72">
        <v>81.629000000000005</v>
      </c>
    </row>
    <row r="9775" spans="1:8">
      <c r="A9775" s="631">
        <v>42411</v>
      </c>
      <c r="B9775" s="81">
        <v>11</v>
      </c>
      <c r="H9775" s="72">
        <v>81.004000000000005</v>
      </c>
    </row>
    <row r="9776" spans="1:8">
      <c r="A9776" s="631">
        <v>42411</v>
      </c>
      <c r="B9776" s="81">
        <v>12</v>
      </c>
      <c r="H9776" s="72">
        <v>79.98</v>
      </c>
    </row>
    <row r="9777" spans="1:8">
      <c r="A9777" s="631">
        <v>42411</v>
      </c>
      <c r="B9777" s="81">
        <v>13</v>
      </c>
      <c r="H9777" s="72">
        <v>79.078999999999994</v>
      </c>
    </row>
    <row r="9778" spans="1:8">
      <c r="A9778" s="631">
        <v>42411</v>
      </c>
      <c r="B9778" s="81">
        <v>14</v>
      </c>
      <c r="H9778" s="72">
        <v>78.171000000000006</v>
      </c>
    </row>
    <row r="9779" spans="1:8">
      <c r="A9779" s="631">
        <v>42411</v>
      </c>
      <c r="B9779" s="81">
        <v>15</v>
      </c>
      <c r="H9779" s="72">
        <v>78.441000000000003</v>
      </c>
    </row>
    <row r="9780" spans="1:8">
      <c r="A9780" s="631">
        <v>42411</v>
      </c>
      <c r="B9780" s="81">
        <v>16</v>
      </c>
      <c r="H9780" s="72">
        <v>78.542000000000002</v>
      </c>
    </row>
    <row r="9781" spans="1:8">
      <c r="A9781" s="631">
        <v>42411</v>
      </c>
      <c r="B9781" s="81">
        <v>17</v>
      </c>
      <c r="H9781" s="72">
        <v>79.766999999999996</v>
      </c>
    </row>
    <row r="9782" spans="1:8">
      <c r="A9782" s="631">
        <v>42411</v>
      </c>
      <c r="B9782" s="81">
        <v>18</v>
      </c>
      <c r="H9782" s="72">
        <v>84.424000000000007</v>
      </c>
    </row>
    <row r="9783" spans="1:8">
      <c r="A9783" s="631">
        <v>42411</v>
      </c>
      <c r="B9783" s="81">
        <v>19</v>
      </c>
      <c r="H9783" s="72">
        <v>90.100999999999999</v>
      </c>
    </row>
    <row r="9784" spans="1:8">
      <c r="A9784" s="631">
        <v>42411</v>
      </c>
      <c r="B9784" s="81">
        <v>20</v>
      </c>
      <c r="H9784" s="72">
        <v>88.07</v>
      </c>
    </row>
    <row r="9785" spans="1:8">
      <c r="A9785" s="631">
        <v>42411</v>
      </c>
      <c r="B9785" s="81">
        <v>21</v>
      </c>
      <c r="H9785" s="72">
        <v>83.543999999999997</v>
      </c>
    </row>
    <row r="9786" spans="1:8">
      <c r="A9786" s="631">
        <v>42411</v>
      </c>
      <c r="B9786" s="81">
        <v>22</v>
      </c>
      <c r="H9786" s="72">
        <v>76.662999999999997</v>
      </c>
    </row>
    <row r="9787" spans="1:8">
      <c r="A9787" s="631">
        <v>42411</v>
      </c>
      <c r="B9787" s="81">
        <v>23</v>
      </c>
      <c r="H9787" s="72">
        <v>68.555000000000007</v>
      </c>
    </row>
    <row r="9788" spans="1:8">
      <c r="A9788" s="631">
        <v>42411</v>
      </c>
      <c r="B9788" s="81">
        <v>24</v>
      </c>
      <c r="H9788" s="72">
        <v>61.481000000000002</v>
      </c>
    </row>
    <row r="9789" spans="1:8">
      <c r="A9789" s="631">
        <v>42412</v>
      </c>
      <c r="B9789" s="81">
        <v>1</v>
      </c>
      <c r="H9789" s="72">
        <v>57.378999999999998</v>
      </c>
    </row>
    <row r="9790" spans="1:8">
      <c r="A9790" s="631">
        <v>42412</v>
      </c>
      <c r="B9790" s="81">
        <v>2</v>
      </c>
      <c r="H9790" s="72">
        <v>55.237000000000002</v>
      </c>
    </row>
    <row r="9791" spans="1:8">
      <c r="A9791" s="631">
        <v>42412</v>
      </c>
      <c r="B9791" s="81">
        <v>3</v>
      </c>
      <c r="H9791" s="72">
        <v>54.436</v>
      </c>
    </row>
    <row r="9792" spans="1:8">
      <c r="A9792" s="631">
        <v>42412</v>
      </c>
      <c r="B9792" s="81">
        <v>4</v>
      </c>
      <c r="H9792" s="72">
        <v>54.795000000000002</v>
      </c>
    </row>
    <row r="9793" spans="1:8">
      <c r="A9793" s="631">
        <v>42412</v>
      </c>
      <c r="B9793" s="81">
        <v>5</v>
      </c>
      <c r="H9793" s="72">
        <v>57.902000000000001</v>
      </c>
    </row>
    <row r="9794" spans="1:8">
      <c r="A9794" s="631">
        <v>42412</v>
      </c>
      <c r="B9794" s="81">
        <v>6</v>
      </c>
      <c r="H9794" s="72">
        <v>64.555000000000007</v>
      </c>
    </row>
    <row r="9795" spans="1:8">
      <c r="A9795" s="631">
        <v>42412</v>
      </c>
      <c r="B9795" s="81">
        <v>7</v>
      </c>
      <c r="H9795" s="72">
        <v>77.302999999999997</v>
      </c>
    </row>
    <row r="9796" spans="1:8">
      <c r="A9796" s="631">
        <v>42412</v>
      </c>
      <c r="B9796" s="81">
        <v>8</v>
      </c>
      <c r="H9796" s="72">
        <v>82.325000000000003</v>
      </c>
    </row>
    <row r="9797" spans="1:8">
      <c r="A9797" s="631">
        <v>42412</v>
      </c>
      <c r="B9797" s="81">
        <v>9</v>
      </c>
      <c r="H9797" s="72">
        <v>82.501999999999995</v>
      </c>
    </row>
    <row r="9798" spans="1:8">
      <c r="A9798" s="631">
        <v>42412</v>
      </c>
      <c r="B9798" s="81">
        <v>10</v>
      </c>
      <c r="H9798" s="72">
        <v>82.406000000000006</v>
      </c>
    </row>
    <row r="9799" spans="1:8">
      <c r="A9799" s="631">
        <v>42412</v>
      </c>
      <c r="B9799" s="81">
        <v>11</v>
      </c>
      <c r="H9799" s="72">
        <v>81.628</v>
      </c>
    </row>
    <row r="9800" spans="1:8">
      <c r="A9800" s="631">
        <v>42412</v>
      </c>
      <c r="B9800" s="81">
        <v>12</v>
      </c>
      <c r="H9800" s="72">
        <v>81.084999999999994</v>
      </c>
    </row>
    <row r="9801" spans="1:8">
      <c r="A9801" s="631">
        <v>42412</v>
      </c>
      <c r="B9801" s="81">
        <v>13</v>
      </c>
      <c r="H9801" s="72">
        <v>79.525000000000006</v>
      </c>
    </row>
    <row r="9802" spans="1:8">
      <c r="A9802" s="631">
        <v>42412</v>
      </c>
      <c r="B9802" s="81">
        <v>14</v>
      </c>
      <c r="H9802" s="72">
        <v>78.974999999999994</v>
      </c>
    </row>
    <row r="9803" spans="1:8">
      <c r="A9803" s="631">
        <v>42412</v>
      </c>
      <c r="B9803" s="81">
        <v>15</v>
      </c>
      <c r="H9803" s="72">
        <v>78.093999999999994</v>
      </c>
    </row>
    <row r="9804" spans="1:8">
      <c r="A9804" s="631">
        <v>42412</v>
      </c>
      <c r="B9804" s="81">
        <v>16</v>
      </c>
      <c r="H9804" s="72">
        <v>78.037000000000006</v>
      </c>
    </row>
    <row r="9805" spans="1:8">
      <c r="A9805" s="631">
        <v>42412</v>
      </c>
      <c r="B9805" s="81">
        <v>17</v>
      </c>
      <c r="H9805" s="72">
        <v>78.626999999999995</v>
      </c>
    </row>
    <row r="9806" spans="1:8">
      <c r="A9806" s="631">
        <v>42412</v>
      </c>
      <c r="B9806" s="81">
        <v>18</v>
      </c>
      <c r="H9806" s="72">
        <v>82.015000000000001</v>
      </c>
    </row>
    <row r="9807" spans="1:8">
      <c r="A9807" s="631">
        <v>42412</v>
      </c>
      <c r="B9807" s="81">
        <v>19</v>
      </c>
      <c r="H9807" s="72">
        <v>87.843000000000004</v>
      </c>
    </row>
    <row r="9808" spans="1:8">
      <c r="A9808" s="631">
        <v>42412</v>
      </c>
      <c r="B9808" s="81">
        <v>20</v>
      </c>
      <c r="H9808" s="72">
        <v>85.26</v>
      </c>
    </row>
    <row r="9809" spans="1:8">
      <c r="A9809" s="631">
        <v>42412</v>
      </c>
      <c r="B9809" s="81">
        <v>21</v>
      </c>
      <c r="H9809" s="72">
        <v>81.396000000000001</v>
      </c>
    </row>
    <row r="9810" spans="1:8">
      <c r="A9810" s="631">
        <v>42412</v>
      </c>
      <c r="B9810" s="81">
        <v>22</v>
      </c>
      <c r="H9810" s="72">
        <v>75.724000000000004</v>
      </c>
    </row>
    <row r="9811" spans="1:8">
      <c r="A9811" s="631">
        <v>42412</v>
      </c>
      <c r="B9811" s="81">
        <v>23</v>
      </c>
      <c r="H9811" s="72">
        <v>68.942999999999998</v>
      </c>
    </row>
    <row r="9812" spans="1:8">
      <c r="A9812" s="631">
        <v>42412</v>
      </c>
      <c r="B9812" s="81">
        <v>24</v>
      </c>
      <c r="H9812" s="72">
        <v>63.305</v>
      </c>
    </row>
    <row r="9813" spans="1:8">
      <c r="A9813" s="631">
        <v>42413</v>
      </c>
      <c r="B9813" s="81">
        <v>1</v>
      </c>
      <c r="H9813" s="72">
        <v>58.850999999999999</v>
      </c>
    </row>
    <row r="9814" spans="1:8">
      <c r="A9814" s="631">
        <v>42413</v>
      </c>
      <c r="B9814" s="81">
        <v>2</v>
      </c>
      <c r="H9814" s="72">
        <v>56.686999999999998</v>
      </c>
    </row>
    <row r="9815" spans="1:8">
      <c r="A9815" s="631">
        <v>42413</v>
      </c>
      <c r="B9815" s="81">
        <v>3</v>
      </c>
      <c r="H9815" s="72">
        <v>55.68</v>
      </c>
    </row>
    <row r="9816" spans="1:8">
      <c r="A9816" s="631">
        <v>42413</v>
      </c>
      <c r="B9816" s="81">
        <v>4</v>
      </c>
      <c r="H9816" s="72">
        <v>55.923999999999999</v>
      </c>
    </row>
    <row r="9817" spans="1:8">
      <c r="A9817" s="631">
        <v>42413</v>
      </c>
      <c r="B9817" s="81">
        <v>5</v>
      </c>
      <c r="H9817" s="72">
        <v>57.576999999999998</v>
      </c>
    </row>
    <row r="9818" spans="1:8">
      <c r="A9818" s="631">
        <v>42413</v>
      </c>
      <c r="B9818" s="81">
        <v>6</v>
      </c>
      <c r="H9818" s="72">
        <v>61.262</v>
      </c>
    </row>
    <row r="9819" spans="1:8">
      <c r="A9819" s="631">
        <v>42413</v>
      </c>
      <c r="B9819" s="81">
        <v>7</v>
      </c>
      <c r="H9819" s="72">
        <v>66.591999999999999</v>
      </c>
    </row>
    <row r="9820" spans="1:8">
      <c r="A9820" s="631">
        <v>42413</v>
      </c>
      <c r="B9820" s="81">
        <v>8</v>
      </c>
      <c r="H9820" s="72">
        <v>70.878</v>
      </c>
    </row>
    <row r="9821" spans="1:8">
      <c r="A9821" s="631">
        <v>42413</v>
      </c>
      <c r="B9821" s="81">
        <v>9</v>
      </c>
      <c r="H9821" s="72">
        <v>73.611000000000004</v>
      </c>
    </row>
    <row r="9822" spans="1:8">
      <c r="A9822" s="631">
        <v>42413</v>
      </c>
      <c r="B9822" s="81">
        <v>10</v>
      </c>
      <c r="H9822" s="72">
        <v>74.831000000000003</v>
      </c>
    </row>
    <row r="9823" spans="1:8">
      <c r="A9823" s="631">
        <v>42413</v>
      </c>
      <c r="B9823" s="81">
        <v>11</v>
      </c>
      <c r="H9823" s="72">
        <v>73.697999999999993</v>
      </c>
    </row>
    <row r="9824" spans="1:8">
      <c r="A9824" s="631">
        <v>42413</v>
      </c>
      <c r="B9824" s="81">
        <v>12</v>
      </c>
      <c r="H9824" s="72">
        <v>72.117000000000004</v>
      </c>
    </row>
    <row r="9825" spans="1:8">
      <c r="A9825" s="631">
        <v>42413</v>
      </c>
      <c r="B9825" s="81">
        <v>13</v>
      </c>
      <c r="H9825" s="72">
        <v>70.813000000000002</v>
      </c>
    </row>
    <row r="9826" spans="1:8">
      <c r="A9826" s="631">
        <v>42413</v>
      </c>
      <c r="B9826" s="81">
        <v>14</v>
      </c>
      <c r="H9826" s="72">
        <v>70.623000000000005</v>
      </c>
    </row>
    <row r="9827" spans="1:8">
      <c r="A9827" s="631">
        <v>42413</v>
      </c>
      <c r="B9827" s="81">
        <v>15</v>
      </c>
      <c r="H9827" s="72">
        <v>70.287999999999997</v>
      </c>
    </row>
    <row r="9828" spans="1:8">
      <c r="A9828" s="631">
        <v>42413</v>
      </c>
      <c r="B9828" s="81">
        <v>16</v>
      </c>
      <c r="H9828" s="72">
        <v>70.510999999999996</v>
      </c>
    </row>
    <row r="9829" spans="1:8">
      <c r="A9829" s="631">
        <v>42413</v>
      </c>
      <c r="B9829" s="81">
        <v>17</v>
      </c>
      <c r="H9829" s="72">
        <v>72.921999999999997</v>
      </c>
    </row>
    <row r="9830" spans="1:8">
      <c r="A9830" s="631">
        <v>42413</v>
      </c>
      <c r="B9830" s="81">
        <v>18</v>
      </c>
      <c r="H9830" s="72">
        <v>79.331999999999994</v>
      </c>
    </row>
    <row r="9831" spans="1:8">
      <c r="A9831" s="631">
        <v>42413</v>
      </c>
      <c r="B9831" s="81">
        <v>19</v>
      </c>
      <c r="H9831" s="72">
        <v>84.632999999999996</v>
      </c>
    </row>
    <row r="9832" spans="1:8">
      <c r="A9832" s="631">
        <v>42413</v>
      </c>
      <c r="B9832" s="81">
        <v>20</v>
      </c>
      <c r="H9832" s="72">
        <v>82.313000000000002</v>
      </c>
    </row>
    <row r="9833" spans="1:8">
      <c r="A9833" s="631">
        <v>42413</v>
      </c>
      <c r="B9833" s="81">
        <v>21</v>
      </c>
      <c r="H9833" s="72">
        <v>79.268000000000001</v>
      </c>
    </row>
    <row r="9834" spans="1:8">
      <c r="A9834" s="631">
        <v>42413</v>
      </c>
      <c r="B9834" s="81">
        <v>22</v>
      </c>
      <c r="H9834" s="72">
        <v>73.643000000000001</v>
      </c>
    </row>
    <row r="9835" spans="1:8">
      <c r="A9835" s="631">
        <v>42413</v>
      </c>
      <c r="B9835" s="81">
        <v>23</v>
      </c>
      <c r="H9835" s="72">
        <v>66.998000000000005</v>
      </c>
    </row>
    <row r="9836" spans="1:8">
      <c r="A9836" s="631">
        <v>42413</v>
      </c>
      <c r="B9836" s="81">
        <v>24</v>
      </c>
      <c r="H9836" s="72">
        <v>61.518999999999998</v>
      </c>
    </row>
    <row r="9837" spans="1:8">
      <c r="A9837" s="631">
        <v>42414</v>
      </c>
      <c r="B9837" s="81">
        <v>1</v>
      </c>
      <c r="H9837" s="72">
        <v>57.241</v>
      </c>
    </row>
    <row r="9838" spans="1:8">
      <c r="A9838" s="631">
        <v>42414</v>
      </c>
      <c r="B9838" s="81">
        <v>2</v>
      </c>
      <c r="H9838" s="72">
        <v>54.280999999999999</v>
      </c>
    </row>
    <row r="9839" spans="1:8">
      <c r="A9839" s="631">
        <v>42414</v>
      </c>
      <c r="B9839" s="81">
        <v>3</v>
      </c>
      <c r="H9839" s="72">
        <v>53.21</v>
      </c>
    </row>
    <row r="9840" spans="1:8">
      <c r="A9840" s="631">
        <v>42414</v>
      </c>
      <c r="B9840" s="81">
        <v>4</v>
      </c>
      <c r="H9840" s="72">
        <v>52.944000000000003</v>
      </c>
    </row>
    <row r="9841" spans="1:8">
      <c r="A9841" s="631">
        <v>42414</v>
      </c>
      <c r="B9841" s="81">
        <v>5</v>
      </c>
      <c r="H9841" s="72">
        <v>54.261000000000003</v>
      </c>
    </row>
    <row r="9842" spans="1:8">
      <c r="A9842" s="631">
        <v>42414</v>
      </c>
      <c r="B9842" s="81">
        <v>6</v>
      </c>
      <c r="H9842" s="72">
        <v>57</v>
      </c>
    </row>
    <row r="9843" spans="1:8">
      <c r="A9843" s="631">
        <v>42414</v>
      </c>
      <c r="B9843" s="81">
        <v>7</v>
      </c>
      <c r="H9843" s="72">
        <v>62.064</v>
      </c>
    </row>
    <row r="9844" spans="1:8">
      <c r="A9844" s="631">
        <v>42414</v>
      </c>
      <c r="B9844" s="81">
        <v>8</v>
      </c>
      <c r="H9844" s="72">
        <v>66.316000000000003</v>
      </c>
    </row>
    <row r="9845" spans="1:8">
      <c r="A9845" s="631">
        <v>42414</v>
      </c>
      <c r="B9845" s="81">
        <v>9</v>
      </c>
      <c r="H9845" s="72">
        <v>69.965000000000003</v>
      </c>
    </row>
    <row r="9846" spans="1:8">
      <c r="A9846" s="631">
        <v>42414</v>
      </c>
      <c r="B9846" s="81">
        <v>10</v>
      </c>
      <c r="H9846" s="72">
        <v>70.914000000000001</v>
      </c>
    </row>
    <row r="9847" spans="1:8">
      <c r="A9847" s="631">
        <v>42414</v>
      </c>
      <c r="B9847" s="81">
        <v>11</v>
      </c>
      <c r="H9847" s="72">
        <v>70.484999999999999</v>
      </c>
    </row>
    <row r="9848" spans="1:8">
      <c r="A9848" s="631">
        <v>42414</v>
      </c>
      <c r="B9848" s="81">
        <v>12</v>
      </c>
      <c r="H9848" s="72">
        <v>70.591999999999999</v>
      </c>
    </row>
    <row r="9849" spans="1:8">
      <c r="A9849" s="631">
        <v>42414</v>
      </c>
      <c r="B9849" s="81">
        <v>13</v>
      </c>
      <c r="H9849" s="72">
        <v>69.724999999999994</v>
      </c>
    </row>
    <row r="9850" spans="1:8">
      <c r="A9850" s="631">
        <v>42414</v>
      </c>
      <c r="B9850" s="81">
        <v>14</v>
      </c>
      <c r="H9850" s="72">
        <v>69.111000000000004</v>
      </c>
    </row>
    <row r="9851" spans="1:8">
      <c r="A9851" s="631">
        <v>42414</v>
      </c>
      <c r="B9851" s="81">
        <v>15</v>
      </c>
      <c r="H9851" s="72">
        <v>69.335999999999999</v>
      </c>
    </row>
    <row r="9852" spans="1:8">
      <c r="A9852" s="631">
        <v>42414</v>
      </c>
      <c r="B9852" s="81">
        <v>16</v>
      </c>
      <c r="H9852" s="72">
        <v>70.412000000000006</v>
      </c>
    </row>
    <row r="9853" spans="1:8">
      <c r="A9853" s="631">
        <v>42414</v>
      </c>
      <c r="B9853" s="81">
        <v>17</v>
      </c>
      <c r="H9853" s="72">
        <v>72.337000000000003</v>
      </c>
    </row>
    <row r="9854" spans="1:8">
      <c r="A9854" s="631">
        <v>42414</v>
      </c>
      <c r="B9854" s="81">
        <v>18</v>
      </c>
      <c r="H9854" s="72">
        <v>77.471999999999994</v>
      </c>
    </row>
    <row r="9855" spans="1:8">
      <c r="A9855" s="631">
        <v>42414</v>
      </c>
      <c r="B9855" s="81">
        <v>19</v>
      </c>
      <c r="H9855" s="72">
        <v>84.611000000000004</v>
      </c>
    </row>
    <row r="9856" spans="1:8">
      <c r="A9856" s="631">
        <v>42414</v>
      </c>
      <c r="B9856" s="81">
        <v>20</v>
      </c>
      <c r="H9856" s="72">
        <v>82.504000000000005</v>
      </c>
    </row>
    <row r="9857" spans="1:8">
      <c r="A9857" s="631">
        <v>42414</v>
      </c>
      <c r="B9857" s="81">
        <v>21</v>
      </c>
      <c r="H9857" s="72">
        <v>78.045000000000002</v>
      </c>
    </row>
    <row r="9858" spans="1:8">
      <c r="A9858" s="631">
        <v>42414</v>
      </c>
      <c r="B9858" s="81">
        <v>22</v>
      </c>
      <c r="H9858" s="72">
        <v>72.58</v>
      </c>
    </row>
    <row r="9859" spans="1:8">
      <c r="A9859" s="631">
        <v>42414</v>
      </c>
      <c r="B9859" s="81">
        <v>23</v>
      </c>
      <c r="H9859" s="72">
        <v>66.120999999999995</v>
      </c>
    </row>
    <row r="9860" spans="1:8">
      <c r="A9860" s="631">
        <v>42414</v>
      </c>
      <c r="B9860" s="81">
        <v>24</v>
      </c>
      <c r="H9860" s="72">
        <v>60.433</v>
      </c>
    </row>
    <row r="9861" spans="1:8">
      <c r="A9861" s="631">
        <v>42415</v>
      </c>
      <c r="B9861" s="81">
        <v>1</v>
      </c>
      <c r="H9861" s="72">
        <v>56.031999999999996</v>
      </c>
    </row>
    <row r="9862" spans="1:8">
      <c r="A9862" s="631">
        <v>42415</v>
      </c>
      <c r="B9862" s="81">
        <v>2</v>
      </c>
      <c r="H9862" s="72">
        <v>53.777999999999999</v>
      </c>
    </row>
    <row r="9863" spans="1:8">
      <c r="A9863" s="631">
        <v>42415</v>
      </c>
      <c r="B9863" s="81">
        <v>3</v>
      </c>
      <c r="H9863" s="72">
        <v>52.854999999999997</v>
      </c>
    </row>
    <row r="9864" spans="1:8">
      <c r="A9864" s="631">
        <v>42415</v>
      </c>
      <c r="B9864" s="81">
        <v>4</v>
      </c>
      <c r="H9864" s="72">
        <v>52.95</v>
      </c>
    </row>
    <row r="9865" spans="1:8">
      <c r="A9865" s="631">
        <v>42415</v>
      </c>
      <c r="B9865" s="81">
        <v>5</v>
      </c>
      <c r="H9865" s="72">
        <v>55.4</v>
      </c>
    </row>
    <row r="9866" spans="1:8">
      <c r="A9866" s="631">
        <v>42415</v>
      </c>
      <c r="B9866" s="81">
        <v>6</v>
      </c>
      <c r="H9866" s="72">
        <v>59.42</v>
      </c>
    </row>
    <row r="9867" spans="1:8">
      <c r="A9867" s="631">
        <v>42415</v>
      </c>
      <c r="B9867" s="81">
        <v>7</v>
      </c>
      <c r="H9867" s="72">
        <v>66.117999999999995</v>
      </c>
    </row>
    <row r="9868" spans="1:8">
      <c r="A9868" s="631">
        <v>42415</v>
      </c>
      <c r="B9868" s="81">
        <v>8</v>
      </c>
      <c r="H9868" s="72">
        <v>70.569999999999993</v>
      </c>
    </row>
    <row r="9869" spans="1:8">
      <c r="A9869" s="631">
        <v>42415</v>
      </c>
      <c r="B9869" s="81">
        <v>9</v>
      </c>
      <c r="H9869" s="72">
        <v>74.825000000000003</v>
      </c>
    </row>
    <row r="9870" spans="1:8">
      <c r="A9870" s="631">
        <v>42415</v>
      </c>
      <c r="B9870" s="81">
        <v>10</v>
      </c>
      <c r="H9870" s="72">
        <v>76.766999999999996</v>
      </c>
    </row>
    <row r="9871" spans="1:8">
      <c r="A9871" s="631">
        <v>42415</v>
      </c>
      <c r="B9871" s="81">
        <v>11</v>
      </c>
      <c r="H9871" s="72">
        <v>78.085999999999999</v>
      </c>
    </row>
    <row r="9872" spans="1:8">
      <c r="A9872" s="631">
        <v>42415</v>
      </c>
      <c r="B9872" s="81">
        <v>12</v>
      </c>
      <c r="H9872" s="72">
        <v>78.960999999999999</v>
      </c>
    </row>
    <row r="9873" spans="1:8">
      <c r="A9873" s="631">
        <v>42415</v>
      </c>
      <c r="B9873" s="81">
        <v>13</v>
      </c>
      <c r="H9873" s="72">
        <v>79.319999999999993</v>
      </c>
    </row>
    <row r="9874" spans="1:8">
      <c r="A9874" s="631">
        <v>42415</v>
      </c>
      <c r="B9874" s="81">
        <v>14</v>
      </c>
      <c r="H9874" s="72">
        <v>78.688999999999993</v>
      </c>
    </row>
    <row r="9875" spans="1:8">
      <c r="A9875" s="631">
        <v>42415</v>
      </c>
      <c r="B9875" s="81">
        <v>15</v>
      </c>
      <c r="H9875" s="72">
        <v>78.906000000000006</v>
      </c>
    </row>
    <row r="9876" spans="1:8">
      <c r="A9876" s="631">
        <v>42415</v>
      </c>
      <c r="B9876" s="81">
        <v>16</v>
      </c>
      <c r="H9876" s="72">
        <v>79.277000000000001</v>
      </c>
    </row>
    <row r="9877" spans="1:8">
      <c r="A9877" s="631">
        <v>42415</v>
      </c>
      <c r="B9877" s="81">
        <v>17</v>
      </c>
      <c r="H9877" s="72">
        <v>81.128</v>
      </c>
    </row>
    <row r="9878" spans="1:8">
      <c r="A9878" s="631">
        <v>42415</v>
      </c>
      <c r="B9878" s="81">
        <v>18</v>
      </c>
      <c r="H9878" s="72">
        <v>84.784000000000006</v>
      </c>
    </row>
    <row r="9879" spans="1:8">
      <c r="A9879" s="631">
        <v>42415</v>
      </c>
      <c r="B9879" s="81">
        <v>19</v>
      </c>
      <c r="H9879" s="72">
        <v>92.084999999999994</v>
      </c>
    </row>
    <row r="9880" spans="1:8">
      <c r="A9880" s="631">
        <v>42415</v>
      </c>
      <c r="B9880" s="81">
        <v>20</v>
      </c>
      <c r="H9880" s="72">
        <v>89.17</v>
      </c>
    </row>
    <row r="9881" spans="1:8">
      <c r="A9881" s="631">
        <v>42415</v>
      </c>
      <c r="B9881" s="81">
        <v>21</v>
      </c>
      <c r="H9881" s="72">
        <v>83.876000000000005</v>
      </c>
    </row>
    <row r="9882" spans="1:8">
      <c r="A9882" s="631">
        <v>42415</v>
      </c>
      <c r="B9882" s="81">
        <v>22</v>
      </c>
      <c r="H9882" s="72">
        <v>75.977999999999994</v>
      </c>
    </row>
    <row r="9883" spans="1:8">
      <c r="A9883" s="631">
        <v>42415</v>
      </c>
      <c r="B9883" s="81">
        <v>23</v>
      </c>
      <c r="H9883" s="72">
        <v>66.921000000000006</v>
      </c>
    </row>
    <row r="9884" spans="1:8">
      <c r="A9884" s="631">
        <v>42415</v>
      </c>
      <c r="B9884" s="81">
        <v>24</v>
      </c>
      <c r="H9884" s="72">
        <v>60.046999999999997</v>
      </c>
    </row>
    <row r="9885" spans="1:8">
      <c r="A9885" s="631">
        <v>42416</v>
      </c>
      <c r="B9885" s="81">
        <v>1</v>
      </c>
      <c r="H9885" s="72">
        <v>55.649000000000001</v>
      </c>
    </row>
    <row r="9886" spans="1:8">
      <c r="A9886" s="631">
        <v>42416</v>
      </c>
      <c r="B9886" s="81">
        <v>2</v>
      </c>
      <c r="H9886" s="72">
        <v>53.545000000000002</v>
      </c>
    </row>
    <row r="9887" spans="1:8">
      <c r="A9887" s="631">
        <v>42416</v>
      </c>
      <c r="B9887" s="81">
        <v>3</v>
      </c>
      <c r="H9887" s="72">
        <v>52.796999999999997</v>
      </c>
    </row>
    <row r="9888" spans="1:8">
      <c r="A9888" s="631">
        <v>42416</v>
      </c>
      <c r="B9888" s="81">
        <v>4</v>
      </c>
      <c r="H9888" s="72">
        <v>53.017000000000003</v>
      </c>
    </row>
    <row r="9889" spans="1:8">
      <c r="A9889" s="631">
        <v>42416</v>
      </c>
      <c r="B9889" s="81">
        <v>5</v>
      </c>
      <c r="H9889" s="72">
        <v>55.622999999999998</v>
      </c>
    </row>
    <row r="9890" spans="1:8">
      <c r="A9890" s="631">
        <v>42416</v>
      </c>
      <c r="B9890" s="81">
        <v>6</v>
      </c>
      <c r="H9890" s="72">
        <v>61.695</v>
      </c>
    </row>
    <row r="9891" spans="1:8">
      <c r="A9891" s="631">
        <v>42416</v>
      </c>
      <c r="B9891" s="81">
        <v>7</v>
      </c>
      <c r="H9891" s="72">
        <v>74.811000000000007</v>
      </c>
    </row>
    <row r="9892" spans="1:8">
      <c r="A9892" s="631">
        <v>42416</v>
      </c>
      <c r="B9892" s="81">
        <v>8</v>
      </c>
      <c r="H9892" s="72">
        <v>80.024000000000001</v>
      </c>
    </row>
    <row r="9893" spans="1:8">
      <c r="A9893" s="631">
        <v>42416</v>
      </c>
      <c r="B9893" s="81">
        <v>9</v>
      </c>
      <c r="H9893" s="72">
        <v>79.760999999999996</v>
      </c>
    </row>
    <row r="9894" spans="1:8">
      <c r="A9894" s="631">
        <v>42416</v>
      </c>
      <c r="B9894" s="81">
        <v>10</v>
      </c>
      <c r="H9894" s="72">
        <v>79.78</v>
      </c>
    </row>
    <row r="9895" spans="1:8">
      <c r="A9895" s="631">
        <v>42416</v>
      </c>
      <c r="B9895" s="81">
        <v>11</v>
      </c>
      <c r="H9895" s="72">
        <v>79.867000000000004</v>
      </c>
    </row>
    <row r="9896" spans="1:8">
      <c r="A9896" s="631">
        <v>42416</v>
      </c>
      <c r="B9896" s="81">
        <v>12</v>
      </c>
      <c r="H9896" s="72">
        <v>79.584000000000003</v>
      </c>
    </row>
    <row r="9897" spans="1:8">
      <c r="A9897" s="631">
        <v>42416</v>
      </c>
      <c r="B9897" s="81">
        <v>13</v>
      </c>
      <c r="H9897" s="72">
        <v>79.385000000000005</v>
      </c>
    </row>
    <row r="9898" spans="1:8">
      <c r="A9898" s="631">
        <v>42416</v>
      </c>
      <c r="B9898" s="81">
        <v>14</v>
      </c>
      <c r="H9898" s="72">
        <v>79.569999999999993</v>
      </c>
    </row>
    <row r="9899" spans="1:8">
      <c r="A9899" s="631">
        <v>42416</v>
      </c>
      <c r="B9899" s="81">
        <v>15</v>
      </c>
      <c r="H9899" s="72">
        <v>80.076999999999998</v>
      </c>
    </row>
    <row r="9900" spans="1:8">
      <c r="A9900" s="631">
        <v>42416</v>
      </c>
      <c r="B9900" s="81">
        <v>16</v>
      </c>
      <c r="H9900" s="72">
        <v>79.908000000000001</v>
      </c>
    </row>
    <row r="9901" spans="1:8">
      <c r="A9901" s="631">
        <v>42416</v>
      </c>
      <c r="B9901" s="81">
        <v>17</v>
      </c>
      <c r="H9901" s="72">
        <v>81.207999999999998</v>
      </c>
    </row>
    <row r="9902" spans="1:8">
      <c r="A9902" s="631">
        <v>42416</v>
      </c>
      <c r="B9902" s="81">
        <v>18</v>
      </c>
      <c r="H9902" s="72">
        <v>85.244</v>
      </c>
    </row>
    <row r="9903" spans="1:8">
      <c r="A9903" s="631">
        <v>42416</v>
      </c>
      <c r="B9903" s="81">
        <v>19</v>
      </c>
      <c r="H9903" s="72">
        <v>90.561999999999998</v>
      </c>
    </row>
    <row r="9904" spans="1:8">
      <c r="A9904" s="631">
        <v>42416</v>
      </c>
      <c r="B9904" s="81">
        <v>20</v>
      </c>
      <c r="H9904" s="72">
        <v>87.396000000000001</v>
      </c>
    </row>
    <row r="9905" spans="1:8">
      <c r="A9905" s="631">
        <v>42416</v>
      </c>
      <c r="B9905" s="81">
        <v>21</v>
      </c>
      <c r="H9905" s="72">
        <v>82.869</v>
      </c>
    </row>
    <row r="9906" spans="1:8">
      <c r="A9906" s="631">
        <v>42416</v>
      </c>
      <c r="B9906" s="81">
        <v>22</v>
      </c>
      <c r="H9906" s="72">
        <v>75.317999999999998</v>
      </c>
    </row>
    <row r="9907" spans="1:8">
      <c r="A9907" s="631">
        <v>42416</v>
      </c>
      <c r="B9907" s="81">
        <v>23</v>
      </c>
      <c r="H9907" s="72">
        <v>67.081999999999994</v>
      </c>
    </row>
    <row r="9908" spans="1:8">
      <c r="A9908" s="631">
        <v>42416</v>
      </c>
      <c r="B9908" s="81">
        <v>24</v>
      </c>
      <c r="H9908" s="72">
        <v>60.006999999999998</v>
      </c>
    </row>
    <row r="9909" spans="1:8">
      <c r="A9909" s="631">
        <v>42417</v>
      </c>
      <c r="B9909" s="81">
        <v>1</v>
      </c>
      <c r="H9909" s="72">
        <v>55.914999999999999</v>
      </c>
    </row>
    <row r="9910" spans="1:8">
      <c r="A9910" s="631">
        <v>42417</v>
      </c>
      <c r="B9910" s="81">
        <v>2</v>
      </c>
      <c r="H9910" s="72">
        <v>53.637999999999998</v>
      </c>
    </row>
    <row r="9911" spans="1:8">
      <c r="A9911" s="631">
        <v>42417</v>
      </c>
      <c r="B9911" s="81">
        <v>3</v>
      </c>
      <c r="H9911" s="72">
        <v>52.7</v>
      </c>
    </row>
    <row r="9912" spans="1:8">
      <c r="A9912" s="631">
        <v>42417</v>
      </c>
      <c r="B9912" s="81">
        <v>4</v>
      </c>
      <c r="H9912" s="72">
        <v>53.107999999999997</v>
      </c>
    </row>
    <row r="9913" spans="1:8">
      <c r="A9913" s="631">
        <v>42417</v>
      </c>
      <c r="B9913" s="81">
        <v>5</v>
      </c>
      <c r="H9913" s="72">
        <v>55.646000000000001</v>
      </c>
    </row>
    <row r="9914" spans="1:8">
      <c r="A9914" s="631">
        <v>42417</v>
      </c>
      <c r="B9914" s="81">
        <v>6</v>
      </c>
      <c r="H9914" s="72">
        <v>61.356999999999999</v>
      </c>
    </row>
    <row r="9915" spans="1:8">
      <c r="A9915" s="631">
        <v>42417</v>
      </c>
      <c r="B9915" s="81">
        <v>7</v>
      </c>
      <c r="H9915" s="72">
        <v>74.02</v>
      </c>
    </row>
    <row r="9916" spans="1:8">
      <c r="A9916" s="631">
        <v>42417</v>
      </c>
      <c r="B9916" s="81">
        <v>8</v>
      </c>
      <c r="H9916" s="72">
        <v>81.152000000000001</v>
      </c>
    </row>
    <row r="9917" spans="1:8">
      <c r="A9917" s="631">
        <v>42417</v>
      </c>
      <c r="B9917" s="81">
        <v>9</v>
      </c>
      <c r="H9917" s="72">
        <v>82.350999999999999</v>
      </c>
    </row>
    <row r="9918" spans="1:8">
      <c r="A9918" s="631">
        <v>42417</v>
      </c>
      <c r="B9918" s="81">
        <v>10</v>
      </c>
      <c r="H9918" s="72">
        <v>85.296999999999997</v>
      </c>
    </row>
    <row r="9919" spans="1:8">
      <c r="A9919" s="631">
        <v>42417</v>
      </c>
      <c r="B9919" s="81">
        <v>11</v>
      </c>
      <c r="H9919" s="72">
        <v>86.347999999999999</v>
      </c>
    </row>
    <row r="9920" spans="1:8">
      <c r="A9920" s="631">
        <v>42417</v>
      </c>
      <c r="B9920" s="81">
        <v>12</v>
      </c>
      <c r="H9920" s="72">
        <v>85.655000000000001</v>
      </c>
    </row>
    <row r="9921" spans="1:8">
      <c r="A9921" s="631">
        <v>42417</v>
      </c>
      <c r="B9921" s="81">
        <v>13</v>
      </c>
      <c r="H9921" s="72">
        <v>85.241</v>
      </c>
    </row>
    <row r="9922" spans="1:8">
      <c r="A9922" s="631">
        <v>42417</v>
      </c>
      <c r="B9922" s="81">
        <v>14</v>
      </c>
      <c r="H9922" s="72">
        <v>84.534999999999997</v>
      </c>
    </row>
    <row r="9923" spans="1:8">
      <c r="A9923" s="631">
        <v>42417</v>
      </c>
      <c r="B9923" s="81">
        <v>15</v>
      </c>
      <c r="H9923" s="72">
        <v>84.393000000000001</v>
      </c>
    </row>
    <row r="9924" spans="1:8">
      <c r="A9924" s="631">
        <v>42417</v>
      </c>
      <c r="B9924" s="81">
        <v>16</v>
      </c>
      <c r="H9924" s="72">
        <v>84.783000000000001</v>
      </c>
    </row>
    <row r="9925" spans="1:8">
      <c r="A9925" s="631">
        <v>42417</v>
      </c>
      <c r="B9925" s="81">
        <v>17</v>
      </c>
      <c r="H9925" s="72">
        <v>86.644000000000005</v>
      </c>
    </row>
    <row r="9926" spans="1:8">
      <c r="A9926" s="631">
        <v>42417</v>
      </c>
      <c r="B9926" s="81">
        <v>18</v>
      </c>
      <c r="H9926" s="72">
        <v>89.304000000000002</v>
      </c>
    </row>
    <row r="9927" spans="1:8">
      <c r="A9927" s="631">
        <v>42417</v>
      </c>
      <c r="B9927" s="81">
        <v>19</v>
      </c>
      <c r="H9927" s="72">
        <v>91.924000000000007</v>
      </c>
    </row>
    <row r="9928" spans="1:8">
      <c r="A9928" s="631">
        <v>42417</v>
      </c>
      <c r="B9928" s="81">
        <v>20</v>
      </c>
      <c r="H9928" s="72">
        <v>90.951999999999998</v>
      </c>
    </row>
    <row r="9929" spans="1:8">
      <c r="A9929" s="631">
        <v>42417</v>
      </c>
      <c r="B9929" s="81">
        <v>21</v>
      </c>
      <c r="H9929" s="72">
        <v>87.088999999999999</v>
      </c>
    </row>
    <row r="9930" spans="1:8">
      <c r="A9930" s="631">
        <v>42417</v>
      </c>
      <c r="B9930" s="81">
        <v>22</v>
      </c>
      <c r="H9930" s="72">
        <v>79.27</v>
      </c>
    </row>
    <row r="9931" spans="1:8">
      <c r="A9931" s="631">
        <v>42417</v>
      </c>
      <c r="B9931" s="81">
        <v>23</v>
      </c>
      <c r="H9931" s="72">
        <v>70.465000000000003</v>
      </c>
    </row>
    <row r="9932" spans="1:8">
      <c r="A9932" s="631">
        <v>42417</v>
      </c>
      <c r="B9932" s="81">
        <v>24</v>
      </c>
      <c r="H9932" s="72">
        <v>63.06</v>
      </c>
    </row>
    <row r="9933" spans="1:8">
      <c r="A9933" s="631">
        <v>42418</v>
      </c>
      <c r="B9933" s="81">
        <v>1</v>
      </c>
      <c r="H9933" s="72">
        <v>58.628</v>
      </c>
    </row>
    <row r="9934" spans="1:8">
      <c r="A9934" s="631">
        <v>42418</v>
      </c>
      <c r="B9934" s="81">
        <v>2</v>
      </c>
      <c r="H9934" s="72">
        <v>57.076000000000001</v>
      </c>
    </row>
    <row r="9935" spans="1:8">
      <c r="A9935" s="631">
        <v>42418</v>
      </c>
      <c r="B9935" s="81">
        <v>3</v>
      </c>
      <c r="H9935" s="72">
        <v>56.537999999999997</v>
      </c>
    </row>
    <row r="9936" spans="1:8">
      <c r="A9936" s="631">
        <v>42418</v>
      </c>
      <c r="B9936" s="81">
        <v>4</v>
      </c>
      <c r="H9936" s="72">
        <v>56.83</v>
      </c>
    </row>
    <row r="9937" spans="1:8">
      <c r="A9937" s="631">
        <v>42418</v>
      </c>
      <c r="B9937" s="81">
        <v>5</v>
      </c>
      <c r="H9937" s="72">
        <v>59.154000000000003</v>
      </c>
    </row>
    <row r="9938" spans="1:8">
      <c r="A9938" s="631">
        <v>42418</v>
      </c>
      <c r="B9938" s="81">
        <v>6</v>
      </c>
      <c r="H9938" s="72">
        <v>65.915999999999997</v>
      </c>
    </row>
    <row r="9939" spans="1:8">
      <c r="A9939" s="631">
        <v>42418</v>
      </c>
      <c r="B9939" s="81">
        <v>7</v>
      </c>
      <c r="H9939" s="72">
        <v>80</v>
      </c>
    </row>
    <row r="9940" spans="1:8">
      <c r="A9940" s="631">
        <v>42418</v>
      </c>
      <c r="B9940" s="81">
        <v>8</v>
      </c>
      <c r="H9940" s="72">
        <v>87.284000000000006</v>
      </c>
    </row>
    <row r="9941" spans="1:8">
      <c r="A9941" s="631">
        <v>42418</v>
      </c>
      <c r="B9941" s="81">
        <v>9</v>
      </c>
      <c r="H9941" s="72">
        <v>86.837000000000003</v>
      </c>
    </row>
    <row r="9942" spans="1:8">
      <c r="A9942" s="631">
        <v>42418</v>
      </c>
      <c r="B9942" s="81">
        <v>10</v>
      </c>
      <c r="H9942" s="72">
        <v>86.626999999999995</v>
      </c>
    </row>
    <row r="9943" spans="1:8">
      <c r="A9943" s="631">
        <v>42418</v>
      </c>
      <c r="B9943" s="81">
        <v>11</v>
      </c>
      <c r="H9943" s="72">
        <v>88.718999999999994</v>
      </c>
    </row>
    <row r="9944" spans="1:8">
      <c r="A9944" s="631">
        <v>42418</v>
      </c>
      <c r="B9944" s="81">
        <v>12</v>
      </c>
      <c r="H9944" s="72">
        <v>88.905000000000001</v>
      </c>
    </row>
    <row r="9945" spans="1:8">
      <c r="A9945" s="631">
        <v>42418</v>
      </c>
      <c r="B9945" s="81">
        <v>13</v>
      </c>
      <c r="H9945" s="72">
        <v>89.56</v>
      </c>
    </row>
    <row r="9946" spans="1:8">
      <c r="A9946" s="631">
        <v>42418</v>
      </c>
      <c r="B9946" s="81">
        <v>14</v>
      </c>
      <c r="H9946" s="72">
        <v>88.203999999999994</v>
      </c>
    </row>
    <row r="9947" spans="1:8">
      <c r="A9947" s="631">
        <v>42418</v>
      </c>
      <c r="B9947" s="81">
        <v>15</v>
      </c>
      <c r="H9947" s="72">
        <v>87.113</v>
      </c>
    </row>
    <row r="9948" spans="1:8">
      <c r="A9948" s="631">
        <v>42418</v>
      </c>
      <c r="B9948" s="81">
        <v>16</v>
      </c>
      <c r="H9948" s="72">
        <v>88.22</v>
      </c>
    </row>
    <row r="9949" spans="1:8">
      <c r="A9949" s="631">
        <v>42418</v>
      </c>
      <c r="B9949" s="81">
        <v>17</v>
      </c>
      <c r="H9949" s="72">
        <v>89.567999999999998</v>
      </c>
    </row>
    <row r="9950" spans="1:8">
      <c r="A9950" s="631">
        <v>42418</v>
      </c>
      <c r="B9950" s="81">
        <v>18</v>
      </c>
      <c r="H9950" s="72">
        <v>93.248000000000005</v>
      </c>
    </row>
    <row r="9951" spans="1:8">
      <c r="A9951" s="631">
        <v>42418</v>
      </c>
      <c r="B9951" s="81">
        <v>19</v>
      </c>
      <c r="H9951" s="72">
        <v>97.778000000000006</v>
      </c>
    </row>
    <row r="9952" spans="1:8">
      <c r="A9952" s="631">
        <v>42418</v>
      </c>
      <c r="B9952" s="81">
        <v>20</v>
      </c>
      <c r="H9952" s="72">
        <v>95.567999999999998</v>
      </c>
    </row>
    <row r="9953" spans="1:8">
      <c r="A9953" s="631">
        <v>42418</v>
      </c>
      <c r="B9953" s="81">
        <v>21</v>
      </c>
      <c r="H9953" s="72">
        <v>90.926000000000002</v>
      </c>
    </row>
    <row r="9954" spans="1:8">
      <c r="A9954" s="631">
        <v>42418</v>
      </c>
      <c r="B9954" s="81">
        <v>22</v>
      </c>
      <c r="H9954" s="72">
        <v>82.730999999999995</v>
      </c>
    </row>
    <row r="9955" spans="1:8">
      <c r="A9955" s="631">
        <v>42418</v>
      </c>
      <c r="B9955" s="81">
        <v>23</v>
      </c>
      <c r="H9955" s="72">
        <v>72.778999999999996</v>
      </c>
    </row>
    <row r="9956" spans="1:8">
      <c r="A9956" s="631">
        <v>42418</v>
      </c>
      <c r="B9956" s="81">
        <v>24</v>
      </c>
      <c r="H9956" s="72">
        <v>65.119</v>
      </c>
    </row>
    <row r="9957" spans="1:8">
      <c r="A9957" s="631">
        <v>42419</v>
      </c>
      <c r="B9957" s="81">
        <v>1</v>
      </c>
      <c r="H9957" s="72">
        <v>60.713999999999999</v>
      </c>
    </row>
    <row r="9958" spans="1:8">
      <c r="A9958" s="631">
        <v>42419</v>
      </c>
      <c r="B9958" s="81">
        <v>2</v>
      </c>
      <c r="H9958" s="72">
        <v>58.115000000000002</v>
      </c>
    </row>
    <row r="9959" spans="1:8">
      <c r="A9959" s="631">
        <v>42419</v>
      </c>
      <c r="B9959" s="81">
        <v>3</v>
      </c>
      <c r="H9959" s="72">
        <v>57.466999999999999</v>
      </c>
    </row>
    <row r="9960" spans="1:8">
      <c r="A9960" s="631">
        <v>42419</v>
      </c>
      <c r="B9960" s="81">
        <v>4</v>
      </c>
      <c r="H9960" s="72">
        <v>57.517000000000003</v>
      </c>
    </row>
    <row r="9961" spans="1:8">
      <c r="A9961" s="631">
        <v>42419</v>
      </c>
      <c r="B9961" s="81">
        <v>5</v>
      </c>
      <c r="H9961" s="72">
        <v>60.045000000000002</v>
      </c>
    </row>
    <row r="9962" spans="1:8">
      <c r="A9962" s="631">
        <v>42419</v>
      </c>
      <c r="B9962" s="81">
        <v>6</v>
      </c>
      <c r="H9962" s="72">
        <v>67.106999999999999</v>
      </c>
    </row>
    <row r="9963" spans="1:8">
      <c r="A9963" s="631">
        <v>42419</v>
      </c>
      <c r="B9963" s="81">
        <v>7</v>
      </c>
      <c r="H9963" s="72">
        <v>80.099999999999994</v>
      </c>
    </row>
    <row r="9964" spans="1:8">
      <c r="A9964" s="631">
        <v>42419</v>
      </c>
      <c r="B9964" s="81">
        <v>8</v>
      </c>
      <c r="H9964" s="72">
        <v>87.307000000000002</v>
      </c>
    </row>
    <row r="9965" spans="1:8">
      <c r="A9965" s="631">
        <v>42419</v>
      </c>
      <c r="B9965" s="81">
        <v>9</v>
      </c>
      <c r="H9965" s="72">
        <v>88.763000000000005</v>
      </c>
    </row>
    <row r="9966" spans="1:8">
      <c r="A9966" s="631">
        <v>42419</v>
      </c>
      <c r="B9966" s="81">
        <v>10</v>
      </c>
      <c r="H9966" s="72">
        <v>91.974999999999994</v>
      </c>
    </row>
    <row r="9967" spans="1:8">
      <c r="A9967" s="631">
        <v>42419</v>
      </c>
      <c r="B9967" s="81">
        <v>11</v>
      </c>
      <c r="H9967" s="72">
        <v>93.564999999999998</v>
      </c>
    </row>
    <row r="9968" spans="1:8">
      <c r="A9968" s="631">
        <v>42419</v>
      </c>
      <c r="B9968" s="81">
        <v>12</v>
      </c>
      <c r="H9968" s="72">
        <v>92.656000000000006</v>
      </c>
    </row>
    <row r="9969" spans="1:8">
      <c r="A9969" s="631">
        <v>42419</v>
      </c>
      <c r="B9969" s="81">
        <v>13</v>
      </c>
      <c r="H9969" s="72">
        <v>88.677999999999997</v>
      </c>
    </row>
    <row r="9970" spans="1:8">
      <c r="A9970" s="631">
        <v>42419</v>
      </c>
      <c r="B9970" s="81">
        <v>14</v>
      </c>
      <c r="H9970" s="72">
        <v>83.873999999999995</v>
      </c>
    </row>
    <row r="9971" spans="1:8">
      <c r="A9971" s="631">
        <v>42419</v>
      </c>
      <c r="B9971" s="81">
        <v>15</v>
      </c>
      <c r="H9971" s="72">
        <v>80.843999999999994</v>
      </c>
    </row>
    <row r="9972" spans="1:8">
      <c r="A9972" s="631">
        <v>42419</v>
      </c>
      <c r="B9972" s="81">
        <v>16</v>
      </c>
      <c r="H9972" s="72">
        <v>80.296999999999997</v>
      </c>
    </row>
    <row r="9973" spans="1:8">
      <c r="A9973" s="631">
        <v>42419</v>
      </c>
      <c r="B9973" s="81">
        <v>17</v>
      </c>
      <c r="H9973" s="72">
        <v>82.728999999999999</v>
      </c>
    </row>
    <row r="9974" spans="1:8">
      <c r="A9974" s="631">
        <v>42419</v>
      </c>
      <c r="B9974" s="81">
        <v>18</v>
      </c>
      <c r="H9974" s="72">
        <v>86.313999999999993</v>
      </c>
    </row>
    <row r="9975" spans="1:8">
      <c r="A9975" s="631">
        <v>42419</v>
      </c>
      <c r="B9975" s="81">
        <v>19</v>
      </c>
      <c r="H9975" s="72">
        <v>92.593000000000004</v>
      </c>
    </row>
    <row r="9976" spans="1:8">
      <c r="A9976" s="631">
        <v>42419</v>
      </c>
      <c r="B9976" s="81">
        <v>20</v>
      </c>
      <c r="H9976" s="72">
        <v>90.879000000000005</v>
      </c>
    </row>
    <row r="9977" spans="1:8">
      <c r="A9977" s="631">
        <v>42419</v>
      </c>
      <c r="B9977" s="81">
        <v>21</v>
      </c>
      <c r="H9977" s="72">
        <v>87.129000000000005</v>
      </c>
    </row>
    <row r="9978" spans="1:8">
      <c r="A9978" s="631">
        <v>42419</v>
      </c>
      <c r="B9978" s="81">
        <v>22</v>
      </c>
      <c r="H9978" s="72">
        <v>81.444999999999993</v>
      </c>
    </row>
    <row r="9979" spans="1:8">
      <c r="A9979" s="631">
        <v>42419</v>
      </c>
      <c r="B9979" s="81">
        <v>23</v>
      </c>
      <c r="H9979" s="72">
        <v>74.739999999999995</v>
      </c>
    </row>
    <row r="9980" spans="1:8">
      <c r="A9980" s="631">
        <v>42419</v>
      </c>
      <c r="B9980" s="81">
        <v>24</v>
      </c>
      <c r="H9980" s="72">
        <v>68.141000000000005</v>
      </c>
    </row>
    <row r="9981" spans="1:8">
      <c r="A9981" s="631">
        <v>42420</v>
      </c>
      <c r="B9981" s="81">
        <v>1</v>
      </c>
      <c r="H9981" s="72">
        <v>63.465000000000003</v>
      </c>
    </row>
    <row r="9982" spans="1:8">
      <c r="A9982" s="631">
        <v>42420</v>
      </c>
      <c r="B9982" s="81">
        <v>2</v>
      </c>
      <c r="H9982" s="72">
        <v>61.26</v>
      </c>
    </row>
    <row r="9983" spans="1:8">
      <c r="A9983" s="631">
        <v>42420</v>
      </c>
      <c r="B9983" s="81">
        <v>3</v>
      </c>
      <c r="H9983" s="72">
        <v>60.274000000000001</v>
      </c>
    </row>
    <row r="9984" spans="1:8">
      <c r="A9984" s="631">
        <v>42420</v>
      </c>
      <c r="B9984" s="81">
        <v>4</v>
      </c>
      <c r="H9984" s="72">
        <v>60.875</v>
      </c>
    </row>
    <row r="9985" spans="1:8">
      <c r="A9985" s="631">
        <v>42420</v>
      </c>
      <c r="B9985" s="81">
        <v>5</v>
      </c>
      <c r="H9985" s="72">
        <v>62.972000000000001</v>
      </c>
    </row>
    <row r="9986" spans="1:8">
      <c r="A9986" s="631">
        <v>42420</v>
      </c>
      <c r="B9986" s="81">
        <v>6</v>
      </c>
      <c r="H9986" s="72">
        <v>67.411000000000001</v>
      </c>
    </row>
    <row r="9987" spans="1:8">
      <c r="A9987" s="631">
        <v>42420</v>
      </c>
      <c r="B9987" s="81">
        <v>7</v>
      </c>
      <c r="H9987" s="72">
        <v>73.444000000000003</v>
      </c>
    </row>
    <row r="9988" spans="1:8">
      <c r="A9988" s="631">
        <v>42420</v>
      </c>
      <c r="B9988" s="81">
        <v>8</v>
      </c>
      <c r="H9988" s="72">
        <v>77.37</v>
      </c>
    </row>
    <row r="9989" spans="1:8">
      <c r="A9989" s="631">
        <v>42420</v>
      </c>
      <c r="B9989" s="81">
        <v>9</v>
      </c>
      <c r="H9989" s="72">
        <v>79.683999999999997</v>
      </c>
    </row>
    <row r="9990" spans="1:8">
      <c r="A9990" s="631">
        <v>42420</v>
      </c>
      <c r="B9990" s="81">
        <v>10</v>
      </c>
      <c r="H9990" s="72">
        <v>79.623000000000005</v>
      </c>
    </row>
    <row r="9991" spans="1:8">
      <c r="A9991" s="631">
        <v>42420</v>
      </c>
      <c r="B9991" s="81">
        <v>11</v>
      </c>
      <c r="H9991" s="72">
        <v>78.665000000000006</v>
      </c>
    </row>
    <row r="9992" spans="1:8">
      <c r="A9992" s="631">
        <v>42420</v>
      </c>
      <c r="B9992" s="81">
        <v>12</v>
      </c>
      <c r="H9992" s="72">
        <v>75.591999999999999</v>
      </c>
    </row>
    <row r="9993" spans="1:8">
      <c r="A9993" s="631">
        <v>42420</v>
      </c>
      <c r="B9993" s="81">
        <v>13</v>
      </c>
      <c r="H9993" s="72">
        <v>72.947999999999993</v>
      </c>
    </row>
    <row r="9994" spans="1:8">
      <c r="A9994" s="631">
        <v>42420</v>
      </c>
      <c r="B9994" s="81">
        <v>14</v>
      </c>
      <c r="H9994" s="72">
        <v>72.308000000000007</v>
      </c>
    </row>
    <row r="9995" spans="1:8">
      <c r="A9995" s="631">
        <v>42420</v>
      </c>
      <c r="B9995" s="81">
        <v>15</v>
      </c>
      <c r="H9995" s="72">
        <v>70.649000000000001</v>
      </c>
    </row>
    <row r="9996" spans="1:8">
      <c r="A9996" s="631">
        <v>42420</v>
      </c>
      <c r="B9996" s="81">
        <v>16</v>
      </c>
      <c r="H9996" s="72">
        <v>71.731999999999999</v>
      </c>
    </row>
    <row r="9997" spans="1:8">
      <c r="A9997" s="631">
        <v>42420</v>
      </c>
      <c r="B9997" s="81">
        <v>17</v>
      </c>
      <c r="H9997" s="72">
        <v>73.557000000000002</v>
      </c>
    </row>
    <row r="9998" spans="1:8">
      <c r="A9998" s="631">
        <v>42420</v>
      </c>
      <c r="B9998" s="81">
        <v>18</v>
      </c>
      <c r="H9998" s="72">
        <v>78.340999999999994</v>
      </c>
    </row>
    <row r="9999" spans="1:8">
      <c r="A9999" s="631">
        <v>42420</v>
      </c>
      <c r="B9999" s="81">
        <v>19</v>
      </c>
      <c r="H9999" s="72">
        <v>86.747</v>
      </c>
    </row>
    <row r="10000" spans="1:8">
      <c r="A10000" s="631">
        <v>42420</v>
      </c>
      <c r="B10000" s="81">
        <v>20</v>
      </c>
      <c r="H10000" s="72">
        <v>85.945999999999998</v>
      </c>
    </row>
    <row r="10001" spans="1:8">
      <c r="A10001" s="631">
        <v>42420</v>
      </c>
      <c r="B10001" s="81">
        <v>21</v>
      </c>
      <c r="H10001" s="72">
        <v>83.558999999999997</v>
      </c>
    </row>
    <row r="10002" spans="1:8">
      <c r="A10002" s="631">
        <v>42420</v>
      </c>
      <c r="B10002" s="81">
        <v>22</v>
      </c>
      <c r="H10002" s="72">
        <v>78.635000000000005</v>
      </c>
    </row>
    <row r="10003" spans="1:8">
      <c r="A10003" s="631">
        <v>42420</v>
      </c>
      <c r="B10003" s="81">
        <v>23</v>
      </c>
      <c r="H10003" s="72">
        <v>72.555999999999997</v>
      </c>
    </row>
    <row r="10004" spans="1:8">
      <c r="A10004" s="631">
        <v>42420</v>
      </c>
      <c r="B10004" s="81">
        <v>24</v>
      </c>
      <c r="H10004" s="72">
        <v>66.376000000000005</v>
      </c>
    </row>
    <row r="10005" spans="1:8">
      <c r="A10005" s="631">
        <v>42421</v>
      </c>
      <c r="B10005" s="81">
        <v>1</v>
      </c>
      <c r="H10005" s="72">
        <v>62.57</v>
      </c>
    </row>
    <row r="10006" spans="1:8">
      <c r="A10006" s="631">
        <v>42421</v>
      </c>
      <c r="B10006" s="81">
        <v>2</v>
      </c>
      <c r="H10006" s="72">
        <v>60.466999999999999</v>
      </c>
    </row>
    <row r="10007" spans="1:8">
      <c r="A10007" s="631">
        <v>42421</v>
      </c>
      <c r="B10007" s="81">
        <v>3</v>
      </c>
      <c r="H10007" s="72">
        <v>59.481000000000002</v>
      </c>
    </row>
    <row r="10008" spans="1:8">
      <c r="A10008" s="631">
        <v>42421</v>
      </c>
      <c r="B10008" s="81">
        <v>4</v>
      </c>
      <c r="H10008" s="72">
        <v>59.896000000000001</v>
      </c>
    </row>
    <row r="10009" spans="1:8">
      <c r="A10009" s="631">
        <v>42421</v>
      </c>
      <c r="B10009" s="81">
        <v>5</v>
      </c>
      <c r="H10009" s="72">
        <v>61.216999999999999</v>
      </c>
    </row>
    <row r="10010" spans="1:8">
      <c r="A10010" s="631">
        <v>42421</v>
      </c>
      <c r="B10010" s="81">
        <v>6</v>
      </c>
      <c r="H10010" s="72">
        <v>65.100999999999999</v>
      </c>
    </row>
    <row r="10011" spans="1:8">
      <c r="A10011" s="631">
        <v>42421</v>
      </c>
      <c r="B10011" s="81">
        <v>7</v>
      </c>
      <c r="H10011" s="72">
        <v>71.314999999999998</v>
      </c>
    </row>
    <row r="10012" spans="1:8">
      <c r="A10012" s="631">
        <v>42421</v>
      </c>
      <c r="B10012" s="81">
        <v>8</v>
      </c>
      <c r="H10012" s="72">
        <v>75.257000000000005</v>
      </c>
    </row>
    <row r="10013" spans="1:8">
      <c r="A10013" s="631">
        <v>42421</v>
      </c>
      <c r="B10013" s="81">
        <v>9</v>
      </c>
      <c r="H10013" s="72">
        <v>77.638000000000005</v>
      </c>
    </row>
    <row r="10014" spans="1:8">
      <c r="A10014" s="631">
        <v>42421</v>
      </c>
      <c r="B10014" s="81">
        <v>10</v>
      </c>
      <c r="H10014" s="72">
        <v>77.724999999999994</v>
      </c>
    </row>
    <row r="10015" spans="1:8">
      <c r="A10015" s="631">
        <v>42421</v>
      </c>
      <c r="B10015" s="81">
        <v>11</v>
      </c>
      <c r="H10015" s="72">
        <v>74.905000000000001</v>
      </c>
    </row>
    <row r="10016" spans="1:8">
      <c r="A10016" s="631">
        <v>42421</v>
      </c>
      <c r="B10016" s="81">
        <v>12</v>
      </c>
      <c r="H10016" s="72">
        <v>72.948999999999998</v>
      </c>
    </row>
    <row r="10017" spans="1:8">
      <c r="A10017" s="631">
        <v>42421</v>
      </c>
      <c r="B10017" s="81">
        <v>13</v>
      </c>
      <c r="H10017" s="72">
        <v>72.361999999999995</v>
      </c>
    </row>
    <row r="10018" spans="1:8">
      <c r="A10018" s="631">
        <v>42421</v>
      </c>
      <c r="B10018" s="81">
        <v>14</v>
      </c>
      <c r="H10018" s="72">
        <v>70.278000000000006</v>
      </c>
    </row>
    <row r="10019" spans="1:8">
      <c r="A10019" s="631">
        <v>42421</v>
      </c>
      <c r="B10019" s="81">
        <v>15</v>
      </c>
      <c r="H10019" s="72">
        <v>70.745000000000005</v>
      </c>
    </row>
    <row r="10020" spans="1:8">
      <c r="A10020" s="631">
        <v>42421</v>
      </c>
      <c r="B10020" s="81">
        <v>16</v>
      </c>
      <c r="H10020" s="72">
        <v>71.222999999999999</v>
      </c>
    </row>
    <row r="10021" spans="1:8">
      <c r="A10021" s="631">
        <v>42421</v>
      </c>
      <c r="B10021" s="81">
        <v>17</v>
      </c>
      <c r="H10021" s="72">
        <v>74.620999999999995</v>
      </c>
    </row>
    <row r="10022" spans="1:8">
      <c r="A10022" s="631">
        <v>42421</v>
      </c>
      <c r="B10022" s="81">
        <v>18</v>
      </c>
      <c r="H10022" s="72">
        <v>80.763999999999996</v>
      </c>
    </row>
    <row r="10023" spans="1:8">
      <c r="A10023" s="631">
        <v>42421</v>
      </c>
      <c r="B10023" s="81">
        <v>19</v>
      </c>
      <c r="H10023" s="72">
        <v>88.637</v>
      </c>
    </row>
    <row r="10024" spans="1:8">
      <c r="A10024" s="631">
        <v>42421</v>
      </c>
      <c r="B10024" s="81">
        <v>20</v>
      </c>
      <c r="H10024" s="72">
        <v>87.027000000000001</v>
      </c>
    </row>
    <row r="10025" spans="1:8">
      <c r="A10025" s="631">
        <v>42421</v>
      </c>
      <c r="B10025" s="81">
        <v>21</v>
      </c>
      <c r="H10025" s="72">
        <v>82.953000000000003</v>
      </c>
    </row>
    <row r="10026" spans="1:8">
      <c r="A10026" s="631">
        <v>42421</v>
      </c>
      <c r="B10026" s="81">
        <v>22</v>
      </c>
      <c r="H10026" s="72">
        <v>77.070999999999998</v>
      </c>
    </row>
    <row r="10027" spans="1:8">
      <c r="A10027" s="631">
        <v>42421</v>
      </c>
      <c r="B10027" s="81">
        <v>23</v>
      </c>
      <c r="H10027" s="72">
        <v>69.557000000000002</v>
      </c>
    </row>
    <row r="10028" spans="1:8">
      <c r="A10028" s="631">
        <v>42421</v>
      </c>
      <c r="B10028" s="81">
        <v>24</v>
      </c>
      <c r="H10028" s="72">
        <v>62.887999999999998</v>
      </c>
    </row>
    <row r="10029" spans="1:8">
      <c r="A10029" s="631">
        <v>42422</v>
      </c>
      <c r="B10029" s="81">
        <v>1</v>
      </c>
      <c r="H10029" s="72">
        <v>59.253</v>
      </c>
    </row>
    <row r="10030" spans="1:8">
      <c r="A10030" s="631">
        <v>42422</v>
      </c>
      <c r="B10030" s="81">
        <v>2</v>
      </c>
      <c r="H10030" s="72">
        <v>57.005000000000003</v>
      </c>
    </row>
    <row r="10031" spans="1:8">
      <c r="A10031" s="631">
        <v>42422</v>
      </c>
      <c r="B10031" s="81">
        <v>3</v>
      </c>
      <c r="H10031" s="72">
        <v>56.48</v>
      </c>
    </row>
    <row r="10032" spans="1:8">
      <c r="A10032" s="631">
        <v>42422</v>
      </c>
      <c r="B10032" s="81">
        <v>4</v>
      </c>
      <c r="H10032" s="72">
        <v>57.103000000000002</v>
      </c>
    </row>
    <row r="10033" spans="1:8">
      <c r="A10033" s="631">
        <v>42422</v>
      </c>
      <c r="B10033" s="81">
        <v>5</v>
      </c>
      <c r="H10033" s="72">
        <v>60.405999999999999</v>
      </c>
    </row>
    <row r="10034" spans="1:8">
      <c r="A10034" s="631">
        <v>42422</v>
      </c>
      <c r="B10034" s="81">
        <v>6</v>
      </c>
      <c r="H10034" s="72">
        <v>68.287999999999997</v>
      </c>
    </row>
    <row r="10035" spans="1:8">
      <c r="A10035" s="631">
        <v>42422</v>
      </c>
      <c r="B10035" s="81">
        <v>7</v>
      </c>
      <c r="H10035" s="72">
        <v>81.896000000000001</v>
      </c>
    </row>
    <row r="10036" spans="1:8">
      <c r="A10036" s="631">
        <v>42422</v>
      </c>
      <c r="B10036" s="81">
        <v>8</v>
      </c>
      <c r="H10036" s="72">
        <v>86.448999999999998</v>
      </c>
    </row>
    <row r="10037" spans="1:8">
      <c r="A10037" s="631">
        <v>42422</v>
      </c>
      <c r="B10037" s="81">
        <v>9</v>
      </c>
      <c r="H10037" s="72">
        <v>85.474999999999994</v>
      </c>
    </row>
    <row r="10038" spans="1:8">
      <c r="A10038" s="631">
        <v>42422</v>
      </c>
      <c r="B10038" s="81">
        <v>10</v>
      </c>
      <c r="H10038" s="72">
        <v>84.013999999999996</v>
      </c>
    </row>
    <row r="10039" spans="1:8">
      <c r="A10039" s="631">
        <v>42422</v>
      </c>
      <c r="B10039" s="81">
        <v>11</v>
      </c>
      <c r="H10039" s="72">
        <v>82.087999999999994</v>
      </c>
    </row>
    <row r="10040" spans="1:8">
      <c r="A10040" s="631">
        <v>42422</v>
      </c>
      <c r="B10040" s="81">
        <v>12</v>
      </c>
      <c r="H10040" s="72">
        <v>80.864999999999995</v>
      </c>
    </row>
    <row r="10041" spans="1:8">
      <c r="A10041" s="631">
        <v>42422</v>
      </c>
      <c r="B10041" s="81">
        <v>13</v>
      </c>
      <c r="H10041" s="72">
        <v>78.858000000000004</v>
      </c>
    </row>
    <row r="10042" spans="1:8">
      <c r="A10042" s="631">
        <v>42422</v>
      </c>
      <c r="B10042" s="81">
        <v>14</v>
      </c>
      <c r="H10042" s="72">
        <v>77.977999999999994</v>
      </c>
    </row>
    <row r="10043" spans="1:8">
      <c r="A10043" s="631">
        <v>42422</v>
      </c>
      <c r="B10043" s="81">
        <v>15</v>
      </c>
      <c r="H10043" s="72">
        <v>76.933999999999997</v>
      </c>
    </row>
    <row r="10044" spans="1:8">
      <c r="A10044" s="631">
        <v>42422</v>
      </c>
      <c r="B10044" s="81">
        <v>16</v>
      </c>
      <c r="H10044" s="72">
        <v>77.049000000000007</v>
      </c>
    </row>
    <row r="10045" spans="1:8">
      <c r="A10045" s="631">
        <v>42422</v>
      </c>
      <c r="B10045" s="81">
        <v>17</v>
      </c>
      <c r="H10045" s="72">
        <v>78.537999999999997</v>
      </c>
    </row>
    <row r="10046" spans="1:8">
      <c r="A10046" s="631">
        <v>42422</v>
      </c>
      <c r="B10046" s="81">
        <v>18</v>
      </c>
      <c r="H10046" s="72">
        <v>81.444000000000003</v>
      </c>
    </row>
    <row r="10047" spans="1:8">
      <c r="A10047" s="631">
        <v>42422</v>
      </c>
      <c r="B10047" s="81">
        <v>19</v>
      </c>
      <c r="H10047" s="72">
        <v>90.706999999999994</v>
      </c>
    </row>
    <row r="10048" spans="1:8">
      <c r="A10048" s="631">
        <v>42422</v>
      </c>
      <c r="B10048" s="81">
        <v>20</v>
      </c>
      <c r="H10048" s="72">
        <v>89.756</v>
      </c>
    </row>
    <row r="10049" spans="1:8">
      <c r="A10049" s="631">
        <v>42422</v>
      </c>
      <c r="B10049" s="81">
        <v>21</v>
      </c>
      <c r="H10049" s="72">
        <v>85.783000000000001</v>
      </c>
    </row>
    <row r="10050" spans="1:8">
      <c r="A10050" s="631">
        <v>42422</v>
      </c>
      <c r="B10050" s="81">
        <v>22</v>
      </c>
      <c r="H10050" s="72">
        <v>78.677000000000007</v>
      </c>
    </row>
    <row r="10051" spans="1:8">
      <c r="A10051" s="631">
        <v>42422</v>
      </c>
      <c r="B10051" s="81">
        <v>23</v>
      </c>
      <c r="H10051" s="72">
        <v>69.655000000000001</v>
      </c>
    </row>
    <row r="10052" spans="1:8">
      <c r="A10052" s="631">
        <v>42422</v>
      </c>
      <c r="B10052" s="81">
        <v>24</v>
      </c>
      <c r="H10052" s="72">
        <v>63.363999999999997</v>
      </c>
    </row>
    <row r="10053" spans="1:8">
      <c r="A10053" s="631">
        <v>42423</v>
      </c>
      <c r="B10053" s="81">
        <v>1</v>
      </c>
      <c r="H10053" s="72">
        <v>58.573999999999998</v>
      </c>
    </row>
    <row r="10054" spans="1:8">
      <c r="A10054" s="631">
        <v>42423</v>
      </c>
      <c r="B10054" s="81">
        <v>2</v>
      </c>
      <c r="H10054" s="72">
        <v>56.435000000000002</v>
      </c>
    </row>
    <row r="10055" spans="1:8">
      <c r="A10055" s="631">
        <v>42423</v>
      </c>
      <c r="B10055" s="81">
        <v>3</v>
      </c>
      <c r="H10055" s="72">
        <v>56.094999999999999</v>
      </c>
    </row>
    <row r="10056" spans="1:8">
      <c r="A10056" s="631">
        <v>42423</v>
      </c>
      <c r="B10056" s="81">
        <v>4</v>
      </c>
      <c r="H10056" s="72">
        <v>57.076000000000001</v>
      </c>
    </row>
    <row r="10057" spans="1:8">
      <c r="A10057" s="631">
        <v>42423</v>
      </c>
      <c r="B10057" s="81">
        <v>5</v>
      </c>
      <c r="H10057" s="72">
        <v>60.011000000000003</v>
      </c>
    </row>
    <row r="10058" spans="1:8">
      <c r="A10058" s="631">
        <v>42423</v>
      </c>
      <c r="B10058" s="81">
        <v>6</v>
      </c>
      <c r="H10058" s="72">
        <v>68.144000000000005</v>
      </c>
    </row>
    <row r="10059" spans="1:8">
      <c r="A10059" s="631">
        <v>42423</v>
      </c>
      <c r="B10059" s="81">
        <v>7</v>
      </c>
      <c r="H10059" s="72">
        <v>81.269000000000005</v>
      </c>
    </row>
    <row r="10060" spans="1:8">
      <c r="A10060" s="631">
        <v>42423</v>
      </c>
      <c r="B10060" s="81">
        <v>8</v>
      </c>
      <c r="H10060" s="72">
        <v>86.471000000000004</v>
      </c>
    </row>
    <row r="10061" spans="1:8">
      <c r="A10061" s="631">
        <v>42423</v>
      </c>
      <c r="B10061" s="81">
        <v>9</v>
      </c>
      <c r="H10061" s="72">
        <v>85.382000000000005</v>
      </c>
    </row>
    <row r="10062" spans="1:8">
      <c r="A10062" s="631">
        <v>42423</v>
      </c>
      <c r="B10062" s="81">
        <v>10</v>
      </c>
      <c r="H10062" s="72">
        <v>83.260999999999996</v>
      </c>
    </row>
    <row r="10063" spans="1:8">
      <c r="A10063" s="631">
        <v>42423</v>
      </c>
      <c r="B10063" s="81">
        <v>11</v>
      </c>
      <c r="H10063" s="72">
        <v>81.42</v>
      </c>
    </row>
    <row r="10064" spans="1:8">
      <c r="A10064" s="631">
        <v>42423</v>
      </c>
      <c r="B10064" s="81">
        <v>12</v>
      </c>
      <c r="H10064" s="72">
        <v>79.557000000000002</v>
      </c>
    </row>
    <row r="10065" spans="1:8">
      <c r="A10065" s="631">
        <v>42423</v>
      </c>
      <c r="B10065" s="81">
        <v>13</v>
      </c>
      <c r="H10065" s="72">
        <v>78.320999999999998</v>
      </c>
    </row>
    <row r="10066" spans="1:8">
      <c r="A10066" s="631">
        <v>42423</v>
      </c>
      <c r="B10066" s="81">
        <v>14</v>
      </c>
      <c r="H10066" s="72">
        <v>76.941999999999993</v>
      </c>
    </row>
    <row r="10067" spans="1:8">
      <c r="A10067" s="631">
        <v>42423</v>
      </c>
      <c r="B10067" s="81">
        <v>15</v>
      </c>
      <c r="H10067" s="72">
        <v>76.757000000000005</v>
      </c>
    </row>
    <row r="10068" spans="1:8">
      <c r="A10068" s="631">
        <v>42423</v>
      </c>
      <c r="B10068" s="81">
        <v>16</v>
      </c>
      <c r="H10068" s="72">
        <v>77.426000000000002</v>
      </c>
    </row>
    <row r="10069" spans="1:8">
      <c r="A10069" s="631">
        <v>42423</v>
      </c>
      <c r="B10069" s="81">
        <v>17</v>
      </c>
      <c r="H10069" s="72">
        <v>79.453999999999994</v>
      </c>
    </row>
    <row r="10070" spans="1:8">
      <c r="A10070" s="631">
        <v>42423</v>
      </c>
      <c r="B10070" s="81">
        <v>18</v>
      </c>
      <c r="H10070" s="72">
        <v>82.194999999999993</v>
      </c>
    </row>
    <row r="10071" spans="1:8">
      <c r="A10071" s="631">
        <v>42423</v>
      </c>
      <c r="B10071" s="81">
        <v>19</v>
      </c>
      <c r="H10071" s="72">
        <v>90.165000000000006</v>
      </c>
    </row>
    <row r="10072" spans="1:8">
      <c r="A10072" s="631">
        <v>42423</v>
      </c>
      <c r="B10072" s="81">
        <v>20</v>
      </c>
      <c r="H10072" s="72">
        <v>88.412000000000006</v>
      </c>
    </row>
    <row r="10073" spans="1:8">
      <c r="A10073" s="631">
        <v>42423</v>
      </c>
      <c r="B10073" s="81">
        <v>21</v>
      </c>
      <c r="H10073" s="72">
        <v>84.635000000000005</v>
      </c>
    </row>
    <row r="10074" spans="1:8">
      <c r="A10074" s="631">
        <v>42423</v>
      </c>
      <c r="B10074" s="81">
        <v>22</v>
      </c>
      <c r="H10074" s="72">
        <v>77.652000000000001</v>
      </c>
    </row>
    <row r="10075" spans="1:8">
      <c r="A10075" s="631">
        <v>42423</v>
      </c>
      <c r="B10075" s="81">
        <v>23</v>
      </c>
      <c r="H10075" s="72">
        <v>69.156999999999996</v>
      </c>
    </row>
    <row r="10076" spans="1:8">
      <c r="A10076" s="631">
        <v>42423</v>
      </c>
      <c r="B10076" s="81">
        <v>24</v>
      </c>
      <c r="H10076" s="72">
        <v>61.908999999999999</v>
      </c>
    </row>
    <row r="10077" spans="1:8">
      <c r="A10077" s="631">
        <v>42424</v>
      </c>
      <c r="B10077" s="81">
        <v>1</v>
      </c>
      <c r="H10077" s="72">
        <v>58.101999999999997</v>
      </c>
    </row>
    <row r="10078" spans="1:8">
      <c r="A10078" s="631">
        <v>42424</v>
      </c>
      <c r="B10078" s="81">
        <v>2</v>
      </c>
      <c r="H10078" s="72">
        <v>56.026000000000003</v>
      </c>
    </row>
    <row r="10079" spans="1:8">
      <c r="A10079" s="631">
        <v>42424</v>
      </c>
      <c r="B10079" s="81">
        <v>3</v>
      </c>
      <c r="H10079" s="72">
        <v>55.393999999999998</v>
      </c>
    </row>
    <row r="10080" spans="1:8">
      <c r="A10080" s="631">
        <v>42424</v>
      </c>
      <c r="B10080" s="81">
        <v>4</v>
      </c>
      <c r="H10080" s="72">
        <v>56.058999999999997</v>
      </c>
    </row>
    <row r="10081" spans="1:8">
      <c r="A10081" s="631">
        <v>42424</v>
      </c>
      <c r="B10081" s="81">
        <v>5</v>
      </c>
      <c r="H10081" s="72">
        <v>59.084000000000003</v>
      </c>
    </row>
    <row r="10082" spans="1:8">
      <c r="A10082" s="631">
        <v>42424</v>
      </c>
      <c r="B10082" s="81">
        <v>6</v>
      </c>
      <c r="H10082" s="72">
        <v>67.302000000000007</v>
      </c>
    </row>
    <row r="10083" spans="1:8">
      <c r="A10083" s="631">
        <v>42424</v>
      </c>
      <c r="B10083" s="81">
        <v>7</v>
      </c>
      <c r="H10083" s="72">
        <v>80.528000000000006</v>
      </c>
    </row>
    <row r="10084" spans="1:8">
      <c r="A10084" s="631">
        <v>42424</v>
      </c>
      <c r="B10084" s="81">
        <v>8</v>
      </c>
      <c r="H10084" s="72">
        <v>85.447999999999993</v>
      </c>
    </row>
    <row r="10085" spans="1:8">
      <c r="A10085" s="631">
        <v>42424</v>
      </c>
      <c r="B10085" s="81">
        <v>9</v>
      </c>
      <c r="H10085" s="72">
        <v>84.414000000000001</v>
      </c>
    </row>
    <row r="10086" spans="1:8">
      <c r="A10086" s="631">
        <v>42424</v>
      </c>
      <c r="B10086" s="81">
        <v>10</v>
      </c>
      <c r="H10086" s="72">
        <v>82.984999999999999</v>
      </c>
    </row>
    <row r="10087" spans="1:8">
      <c r="A10087" s="631">
        <v>42424</v>
      </c>
      <c r="B10087" s="81">
        <v>11</v>
      </c>
      <c r="H10087" s="72">
        <v>81.075000000000003</v>
      </c>
    </row>
    <row r="10088" spans="1:8">
      <c r="A10088" s="631">
        <v>42424</v>
      </c>
      <c r="B10088" s="81">
        <v>12</v>
      </c>
      <c r="H10088" s="72">
        <v>79.242999999999995</v>
      </c>
    </row>
    <row r="10089" spans="1:8">
      <c r="A10089" s="631">
        <v>42424</v>
      </c>
      <c r="B10089" s="81">
        <v>13</v>
      </c>
      <c r="H10089" s="72">
        <v>78.42</v>
      </c>
    </row>
    <row r="10090" spans="1:8">
      <c r="A10090" s="631">
        <v>42424</v>
      </c>
      <c r="B10090" s="81">
        <v>14</v>
      </c>
      <c r="H10090" s="72">
        <v>77.849999999999994</v>
      </c>
    </row>
    <row r="10091" spans="1:8">
      <c r="A10091" s="631">
        <v>42424</v>
      </c>
      <c r="B10091" s="81">
        <v>15</v>
      </c>
      <c r="H10091" s="72">
        <v>77.710999999999999</v>
      </c>
    </row>
    <row r="10092" spans="1:8">
      <c r="A10092" s="631">
        <v>42424</v>
      </c>
      <c r="B10092" s="81">
        <v>16</v>
      </c>
      <c r="H10092" s="72">
        <v>78.241</v>
      </c>
    </row>
    <row r="10093" spans="1:8">
      <c r="A10093" s="631">
        <v>42424</v>
      </c>
      <c r="B10093" s="81">
        <v>17</v>
      </c>
      <c r="H10093" s="72">
        <v>79.852000000000004</v>
      </c>
    </row>
    <row r="10094" spans="1:8">
      <c r="A10094" s="631">
        <v>42424</v>
      </c>
      <c r="B10094" s="81">
        <v>18</v>
      </c>
      <c r="H10094" s="72">
        <v>81.641000000000005</v>
      </c>
    </row>
    <row r="10095" spans="1:8">
      <c r="A10095" s="631">
        <v>42424</v>
      </c>
      <c r="B10095" s="81">
        <v>19</v>
      </c>
      <c r="H10095" s="72">
        <v>89.290999999999997</v>
      </c>
    </row>
    <row r="10096" spans="1:8">
      <c r="A10096" s="631">
        <v>42424</v>
      </c>
      <c r="B10096" s="81">
        <v>20</v>
      </c>
      <c r="H10096" s="72">
        <v>88.236999999999995</v>
      </c>
    </row>
    <row r="10097" spans="1:8">
      <c r="A10097" s="631">
        <v>42424</v>
      </c>
      <c r="B10097" s="81">
        <v>21</v>
      </c>
      <c r="H10097" s="72">
        <v>83.486000000000004</v>
      </c>
    </row>
    <row r="10098" spans="1:8">
      <c r="A10098" s="631">
        <v>42424</v>
      </c>
      <c r="B10098" s="81">
        <v>22</v>
      </c>
      <c r="H10098" s="72">
        <v>76.700999999999993</v>
      </c>
    </row>
    <row r="10099" spans="1:8">
      <c r="A10099" s="631">
        <v>42424</v>
      </c>
      <c r="B10099" s="81">
        <v>23</v>
      </c>
      <c r="H10099" s="72">
        <v>68.731999999999999</v>
      </c>
    </row>
    <row r="10100" spans="1:8">
      <c r="A10100" s="631">
        <v>42424</v>
      </c>
      <c r="B10100" s="81">
        <v>24</v>
      </c>
      <c r="H10100" s="72">
        <v>62.075000000000003</v>
      </c>
    </row>
    <row r="10101" spans="1:8">
      <c r="A10101" s="631">
        <v>42425</v>
      </c>
      <c r="B10101" s="81">
        <v>1</v>
      </c>
      <c r="H10101" s="72">
        <v>57.764000000000003</v>
      </c>
    </row>
    <row r="10102" spans="1:8">
      <c r="A10102" s="631">
        <v>42425</v>
      </c>
      <c r="B10102" s="81">
        <v>2</v>
      </c>
      <c r="H10102" s="72">
        <v>55.524999999999999</v>
      </c>
    </row>
    <row r="10103" spans="1:8">
      <c r="A10103" s="631">
        <v>42425</v>
      </c>
      <c r="B10103" s="81">
        <v>3</v>
      </c>
      <c r="H10103" s="72">
        <v>55.125</v>
      </c>
    </row>
    <row r="10104" spans="1:8">
      <c r="A10104" s="631">
        <v>42425</v>
      </c>
      <c r="B10104" s="81">
        <v>4</v>
      </c>
      <c r="H10104" s="72">
        <v>55.741</v>
      </c>
    </row>
    <row r="10105" spans="1:8">
      <c r="A10105" s="631">
        <v>42425</v>
      </c>
      <c r="B10105" s="81">
        <v>5</v>
      </c>
      <c r="H10105" s="72">
        <v>58.725999999999999</v>
      </c>
    </row>
    <row r="10106" spans="1:8">
      <c r="A10106" s="631">
        <v>42425</v>
      </c>
      <c r="B10106" s="81">
        <v>6</v>
      </c>
      <c r="H10106" s="72">
        <v>66.599000000000004</v>
      </c>
    </row>
    <row r="10107" spans="1:8">
      <c r="A10107" s="631">
        <v>42425</v>
      </c>
      <c r="B10107" s="81">
        <v>7</v>
      </c>
      <c r="H10107" s="72">
        <v>80.22</v>
      </c>
    </row>
    <row r="10108" spans="1:8">
      <c r="A10108" s="631">
        <v>42425</v>
      </c>
      <c r="B10108" s="81">
        <v>8</v>
      </c>
      <c r="H10108" s="72">
        <v>84.635999999999996</v>
      </c>
    </row>
    <row r="10109" spans="1:8">
      <c r="A10109" s="631">
        <v>42425</v>
      </c>
      <c r="B10109" s="81">
        <v>9</v>
      </c>
      <c r="H10109" s="72">
        <v>82.841999999999999</v>
      </c>
    </row>
    <row r="10110" spans="1:8">
      <c r="A10110" s="631">
        <v>42425</v>
      </c>
      <c r="B10110" s="81">
        <v>10</v>
      </c>
      <c r="H10110" s="72">
        <v>81.664000000000001</v>
      </c>
    </row>
    <row r="10111" spans="1:8">
      <c r="A10111" s="631">
        <v>42425</v>
      </c>
      <c r="B10111" s="81">
        <v>11</v>
      </c>
      <c r="H10111" s="72">
        <v>80.216999999999999</v>
      </c>
    </row>
    <row r="10112" spans="1:8">
      <c r="A10112" s="631">
        <v>42425</v>
      </c>
      <c r="B10112" s="81">
        <v>12</v>
      </c>
      <c r="H10112" s="72">
        <v>79.569999999999993</v>
      </c>
    </row>
    <row r="10113" spans="1:8">
      <c r="A10113" s="631">
        <v>42425</v>
      </c>
      <c r="B10113" s="81">
        <v>13</v>
      </c>
      <c r="H10113" s="72">
        <v>78.679000000000002</v>
      </c>
    </row>
    <row r="10114" spans="1:8">
      <c r="A10114" s="631">
        <v>42425</v>
      </c>
      <c r="B10114" s="81">
        <v>14</v>
      </c>
      <c r="H10114" s="72">
        <v>78.972999999999999</v>
      </c>
    </row>
    <row r="10115" spans="1:8">
      <c r="A10115" s="631">
        <v>42425</v>
      </c>
      <c r="B10115" s="81">
        <v>15</v>
      </c>
      <c r="H10115" s="72">
        <v>78.581000000000003</v>
      </c>
    </row>
    <row r="10116" spans="1:8">
      <c r="A10116" s="631">
        <v>42425</v>
      </c>
      <c r="B10116" s="81">
        <v>16</v>
      </c>
      <c r="H10116" s="72">
        <v>79.905000000000001</v>
      </c>
    </row>
    <row r="10117" spans="1:8">
      <c r="A10117" s="631">
        <v>42425</v>
      </c>
      <c r="B10117" s="81">
        <v>17</v>
      </c>
      <c r="H10117" s="72">
        <v>80.683999999999997</v>
      </c>
    </row>
    <row r="10118" spans="1:8">
      <c r="A10118" s="631">
        <v>42425</v>
      </c>
      <c r="B10118" s="81">
        <v>18</v>
      </c>
      <c r="H10118" s="72">
        <v>82.15</v>
      </c>
    </row>
    <row r="10119" spans="1:8">
      <c r="A10119" s="631">
        <v>42425</v>
      </c>
      <c r="B10119" s="81">
        <v>19</v>
      </c>
      <c r="H10119" s="72">
        <v>89.164000000000001</v>
      </c>
    </row>
    <row r="10120" spans="1:8">
      <c r="A10120" s="631">
        <v>42425</v>
      </c>
      <c r="B10120" s="81">
        <v>20</v>
      </c>
      <c r="H10120" s="72">
        <v>88.003</v>
      </c>
    </row>
    <row r="10121" spans="1:8">
      <c r="A10121" s="631">
        <v>42425</v>
      </c>
      <c r="B10121" s="81">
        <v>21</v>
      </c>
      <c r="H10121" s="72">
        <v>83.945999999999998</v>
      </c>
    </row>
    <row r="10122" spans="1:8">
      <c r="A10122" s="631">
        <v>42425</v>
      </c>
      <c r="B10122" s="81">
        <v>22</v>
      </c>
      <c r="H10122" s="72">
        <v>76.694000000000003</v>
      </c>
    </row>
    <row r="10123" spans="1:8">
      <c r="A10123" s="631">
        <v>42425</v>
      </c>
      <c r="B10123" s="81">
        <v>23</v>
      </c>
      <c r="H10123" s="72">
        <v>67.978999999999999</v>
      </c>
    </row>
    <row r="10124" spans="1:8">
      <c r="A10124" s="631">
        <v>42425</v>
      </c>
      <c r="B10124" s="81">
        <v>24</v>
      </c>
      <c r="H10124" s="72">
        <v>60.487000000000002</v>
      </c>
    </row>
    <row r="10125" spans="1:8">
      <c r="A10125" s="631">
        <v>42426</v>
      </c>
      <c r="B10125" s="81">
        <v>1</v>
      </c>
      <c r="H10125" s="72">
        <v>56.292999999999999</v>
      </c>
    </row>
    <row r="10126" spans="1:8">
      <c r="A10126" s="631">
        <v>42426</v>
      </c>
      <c r="B10126" s="81">
        <v>2</v>
      </c>
      <c r="H10126" s="72">
        <v>54.408000000000001</v>
      </c>
    </row>
    <row r="10127" spans="1:8">
      <c r="A10127" s="631">
        <v>42426</v>
      </c>
      <c r="B10127" s="81">
        <v>3</v>
      </c>
      <c r="H10127" s="72">
        <v>53.524000000000001</v>
      </c>
    </row>
    <row r="10128" spans="1:8">
      <c r="A10128" s="631">
        <v>42426</v>
      </c>
      <c r="B10128" s="81">
        <v>4</v>
      </c>
      <c r="H10128" s="72">
        <v>54.09</v>
      </c>
    </row>
    <row r="10129" spans="1:8">
      <c r="A10129" s="631">
        <v>42426</v>
      </c>
      <c r="B10129" s="81">
        <v>5</v>
      </c>
      <c r="H10129" s="72">
        <v>56.685000000000002</v>
      </c>
    </row>
    <row r="10130" spans="1:8">
      <c r="A10130" s="631">
        <v>42426</v>
      </c>
      <c r="B10130" s="81">
        <v>6</v>
      </c>
      <c r="H10130" s="72">
        <v>63.844999999999999</v>
      </c>
    </row>
    <row r="10131" spans="1:8">
      <c r="A10131" s="631">
        <v>42426</v>
      </c>
      <c r="B10131" s="81">
        <v>7</v>
      </c>
      <c r="H10131" s="72">
        <v>76.510999999999996</v>
      </c>
    </row>
    <row r="10132" spans="1:8">
      <c r="A10132" s="631">
        <v>42426</v>
      </c>
      <c r="B10132" s="81">
        <v>8</v>
      </c>
      <c r="H10132" s="72">
        <v>81.903000000000006</v>
      </c>
    </row>
    <row r="10133" spans="1:8">
      <c r="A10133" s="631">
        <v>42426</v>
      </c>
      <c r="B10133" s="81">
        <v>9</v>
      </c>
      <c r="H10133" s="72">
        <v>83.119</v>
      </c>
    </row>
    <row r="10134" spans="1:8">
      <c r="A10134" s="631">
        <v>42426</v>
      </c>
      <c r="B10134" s="81">
        <v>10</v>
      </c>
      <c r="H10134" s="72">
        <v>81.748999999999995</v>
      </c>
    </row>
    <row r="10135" spans="1:8">
      <c r="A10135" s="631">
        <v>42426</v>
      </c>
      <c r="B10135" s="81">
        <v>11</v>
      </c>
      <c r="H10135" s="72">
        <v>81.367000000000004</v>
      </c>
    </row>
    <row r="10136" spans="1:8">
      <c r="A10136" s="631">
        <v>42426</v>
      </c>
      <c r="B10136" s="81">
        <v>12</v>
      </c>
      <c r="H10136" s="72">
        <v>79.994</v>
      </c>
    </row>
    <row r="10137" spans="1:8">
      <c r="A10137" s="631">
        <v>42426</v>
      </c>
      <c r="B10137" s="81">
        <v>13</v>
      </c>
      <c r="H10137" s="72">
        <v>79.054000000000002</v>
      </c>
    </row>
    <row r="10138" spans="1:8">
      <c r="A10138" s="631">
        <v>42426</v>
      </c>
      <c r="B10138" s="81">
        <v>14</v>
      </c>
      <c r="H10138" s="72">
        <v>78.694999999999993</v>
      </c>
    </row>
    <row r="10139" spans="1:8">
      <c r="A10139" s="631">
        <v>42426</v>
      </c>
      <c r="B10139" s="81">
        <v>15</v>
      </c>
      <c r="H10139" s="72">
        <v>77.760000000000005</v>
      </c>
    </row>
    <row r="10140" spans="1:8">
      <c r="A10140" s="631">
        <v>42426</v>
      </c>
      <c r="B10140" s="81">
        <v>16</v>
      </c>
      <c r="H10140" s="72">
        <v>80.12</v>
      </c>
    </row>
    <row r="10141" spans="1:8">
      <c r="A10141" s="631">
        <v>42426</v>
      </c>
      <c r="B10141" s="81">
        <v>17</v>
      </c>
      <c r="H10141" s="72">
        <v>83.015000000000001</v>
      </c>
    </row>
    <row r="10142" spans="1:8">
      <c r="A10142" s="631">
        <v>42426</v>
      </c>
      <c r="B10142" s="81">
        <v>18</v>
      </c>
      <c r="H10142" s="72">
        <v>84.808999999999997</v>
      </c>
    </row>
    <row r="10143" spans="1:8">
      <c r="A10143" s="631">
        <v>42426</v>
      </c>
      <c r="B10143" s="81">
        <v>19</v>
      </c>
      <c r="H10143" s="72">
        <v>87.135999999999996</v>
      </c>
    </row>
    <row r="10144" spans="1:8">
      <c r="A10144" s="631">
        <v>42426</v>
      </c>
      <c r="B10144" s="81">
        <v>20</v>
      </c>
      <c r="H10144" s="72">
        <v>84.498000000000005</v>
      </c>
    </row>
    <row r="10145" spans="1:8">
      <c r="A10145" s="631">
        <v>42426</v>
      </c>
      <c r="B10145" s="81">
        <v>21</v>
      </c>
      <c r="H10145" s="72">
        <v>80.847999999999999</v>
      </c>
    </row>
    <row r="10146" spans="1:8">
      <c r="A10146" s="631">
        <v>42426</v>
      </c>
      <c r="B10146" s="81">
        <v>22</v>
      </c>
      <c r="H10146" s="72">
        <v>75.058000000000007</v>
      </c>
    </row>
    <row r="10147" spans="1:8">
      <c r="A10147" s="631">
        <v>42426</v>
      </c>
      <c r="B10147" s="81">
        <v>23</v>
      </c>
      <c r="H10147" s="72">
        <v>68.012</v>
      </c>
    </row>
    <row r="10148" spans="1:8">
      <c r="A10148" s="631">
        <v>42426</v>
      </c>
      <c r="B10148" s="81">
        <v>24</v>
      </c>
      <c r="H10148" s="72">
        <v>61.750999999999998</v>
      </c>
    </row>
    <row r="10149" spans="1:8">
      <c r="A10149" s="631">
        <v>42427</v>
      </c>
      <c r="B10149" s="81">
        <v>1</v>
      </c>
      <c r="H10149" s="72">
        <v>57.158000000000001</v>
      </c>
    </row>
    <row r="10150" spans="1:8">
      <c r="A10150" s="631">
        <v>42427</v>
      </c>
      <c r="B10150" s="81">
        <v>2</v>
      </c>
      <c r="H10150" s="72">
        <v>55.207999999999998</v>
      </c>
    </row>
    <row r="10151" spans="1:8">
      <c r="A10151" s="631">
        <v>42427</v>
      </c>
      <c r="B10151" s="81">
        <v>3</v>
      </c>
      <c r="H10151" s="72">
        <v>53.872</v>
      </c>
    </row>
    <row r="10152" spans="1:8">
      <c r="A10152" s="631">
        <v>42427</v>
      </c>
      <c r="B10152" s="81">
        <v>4</v>
      </c>
      <c r="H10152" s="72">
        <v>53.593000000000004</v>
      </c>
    </row>
    <row r="10153" spans="1:8">
      <c r="A10153" s="631">
        <v>42427</v>
      </c>
      <c r="B10153" s="81">
        <v>5</v>
      </c>
      <c r="H10153" s="72">
        <v>55.276000000000003</v>
      </c>
    </row>
    <row r="10154" spans="1:8">
      <c r="A10154" s="631">
        <v>42427</v>
      </c>
      <c r="B10154" s="81">
        <v>6</v>
      </c>
      <c r="H10154" s="72">
        <v>58.905000000000001</v>
      </c>
    </row>
    <row r="10155" spans="1:8">
      <c r="A10155" s="631">
        <v>42427</v>
      </c>
      <c r="B10155" s="81">
        <v>7</v>
      </c>
      <c r="H10155" s="72">
        <v>64.793000000000006</v>
      </c>
    </row>
    <row r="10156" spans="1:8">
      <c r="A10156" s="631">
        <v>42427</v>
      </c>
      <c r="B10156" s="81">
        <v>8</v>
      </c>
      <c r="H10156" s="72">
        <v>68.460999999999999</v>
      </c>
    </row>
    <row r="10157" spans="1:8">
      <c r="A10157" s="631">
        <v>42427</v>
      </c>
      <c r="B10157" s="81">
        <v>9</v>
      </c>
      <c r="H10157" s="72">
        <v>72.36</v>
      </c>
    </row>
    <row r="10158" spans="1:8">
      <c r="A10158" s="631">
        <v>42427</v>
      </c>
      <c r="B10158" s="81">
        <v>10</v>
      </c>
      <c r="H10158" s="72">
        <v>74.233999999999995</v>
      </c>
    </row>
    <row r="10159" spans="1:8">
      <c r="A10159" s="631">
        <v>42427</v>
      </c>
      <c r="B10159" s="81">
        <v>11</v>
      </c>
      <c r="H10159" s="72">
        <v>76.147000000000006</v>
      </c>
    </row>
    <row r="10160" spans="1:8">
      <c r="A10160" s="631">
        <v>42427</v>
      </c>
      <c r="B10160" s="81">
        <v>12</v>
      </c>
      <c r="H10160" s="72">
        <v>76.058000000000007</v>
      </c>
    </row>
    <row r="10161" spans="1:8">
      <c r="A10161" s="631">
        <v>42427</v>
      </c>
      <c r="B10161" s="81">
        <v>13</v>
      </c>
      <c r="H10161" s="72">
        <v>75.358000000000004</v>
      </c>
    </row>
    <row r="10162" spans="1:8">
      <c r="A10162" s="631">
        <v>42427</v>
      </c>
      <c r="B10162" s="81">
        <v>14</v>
      </c>
      <c r="H10162" s="72">
        <v>72.501000000000005</v>
      </c>
    </row>
    <row r="10163" spans="1:8">
      <c r="A10163" s="631">
        <v>42427</v>
      </c>
      <c r="B10163" s="81">
        <v>15</v>
      </c>
      <c r="H10163" s="72">
        <v>70.846000000000004</v>
      </c>
    </row>
    <row r="10164" spans="1:8">
      <c r="A10164" s="631">
        <v>42427</v>
      </c>
      <c r="B10164" s="81">
        <v>16</v>
      </c>
      <c r="H10164" s="72">
        <v>71.588999999999999</v>
      </c>
    </row>
    <row r="10165" spans="1:8">
      <c r="A10165" s="631">
        <v>42427</v>
      </c>
      <c r="B10165" s="81">
        <v>17</v>
      </c>
      <c r="H10165" s="72">
        <v>73.488</v>
      </c>
    </row>
    <row r="10166" spans="1:8">
      <c r="A10166" s="631">
        <v>42427</v>
      </c>
      <c r="B10166" s="81">
        <v>18</v>
      </c>
      <c r="H10166" s="72">
        <v>75.638000000000005</v>
      </c>
    </row>
    <row r="10167" spans="1:8">
      <c r="A10167" s="631">
        <v>42427</v>
      </c>
      <c r="B10167" s="81">
        <v>19</v>
      </c>
      <c r="H10167" s="72">
        <v>83.668999999999997</v>
      </c>
    </row>
    <row r="10168" spans="1:8">
      <c r="A10168" s="631">
        <v>42427</v>
      </c>
      <c r="B10168" s="81">
        <v>20</v>
      </c>
      <c r="H10168" s="72">
        <v>83.555000000000007</v>
      </c>
    </row>
    <row r="10169" spans="1:8">
      <c r="A10169" s="631">
        <v>42427</v>
      </c>
      <c r="B10169" s="81">
        <v>21</v>
      </c>
      <c r="H10169" s="72">
        <v>81.031000000000006</v>
      </c>
    </row>
    <row r="10170" spans="1:8">
      <c r="A10170" s="631">
        <v>42427</v>
      </c>
      <c r="B10170" s="81">
        <v>22</v>
      </c>
      <c r="H10170" s="72">
        <v>76.259</v>
      </c>
    </row>
    <row r="10171" spans="1:8">
      <c r="A10171" s="631">
        <v>42427</v>
      </c>
      <c r="B10171" s="81">
        <v>23</v>
      </c>
      <c r="H10171" s="72">
        <v>69.596999999999994</v>
      </c>
    </row>
    <row r="10172" spans="1:8">
      <c r="A10172" s="631">
        <v>42427</v>
      </c>
      <c r="B10172" s="81">
        <v>24</v>
      </c>
      <c r="H10172" s="72">
        <v>64.069000000000003</v>
      </c>
    </row>
    <row r="10173" spans="1:8">
      <c r="A10173" s="631">
        <v>42428</v>
      </c>
      <c r="B10173" s="81">
        <v>1</v>
      </c>
      <c r="H10173" s="72">
        <v>59.246000000000002</v>
      </c>
    </row>
    <row r="10174" spans="1:8">
      <c r="A10174" s="631">
        <v>42428</v>
      </c>
      <c r="B10174" s="81">
        <v>2</v>
      </c>
      <c r="H10174" s="72">
        <v>57.09</v>
      </c>
    </row>
    <row r="10175" spans="1:8">
      <c r="A10175" s="631">
        <v>42428</v>
      </c>
      <c r="B10175" s="81">
        <v>3</v>
      </c>
      <c r="H10175" s="72">
        <v>55.747</v>
      </c>
    </row>
    <row r="10176" spans="1:8">
      <c r="A10176" s="631">
        <v>42428</v>
      </c>
      <c r="B10176" s="81">
        <v>4</v>
      </c>
      <c r="H10176" s="72">
        <v>55.981999999999999</v>
      </c>
    </row>
    <row r="10177" spans="1:8">
      <c r="A10177" s="631">
        <v>42428</v>
      </c>
      <c r="B10177" s="81">
        <v>5</v>
      </c>
      <c r="H10177" s="72">
        <v>57.781999999999996</v>
      </c>
    </row>
    <row r="10178" spans="1:8">
      <c r="A10178" s="631">
        <v>42428</v>
      </c>
      <c r="B10178" s="81">
        <v>6</v>
      </c>
      <c r="H10178" s="72">
        <v>61.235999999999997</v>
      </c>
    </row>
    <row r="10179" spans="1:8">
      <c r="A10179" s="631">
        <v>42428</v>
      </c>
      <c r="B10179" s="81">
        <v>7</v>
      </c>
      <c r="H10179" s="72">
        <v>66.161000000000001</v>
      </c>
    </row>
    <row r="10180" spans="1:8">
      <c r="A10180" s="631">
        <v>42428</v>
      </c>
      <c r="B10180" s="81">
        <v>8</v>
      </c>
      <c r="H10180" s="72">
        <v>69.98</v>
      </c>
    </row>
    <row r="10181" spans="1:8">
      <c r="A10181" s="631">
        <v>42428</v>
      </c>
      <c r="B10181" s="81">
        <v>9</v>
      </c>
      <c r="H10181" s="72">
        <v>75.525000000000006</v>
      </c>
    </row>
    <row r="10182" spans="1:8">
      <c r="A10182" s="631">
        <v>42428</v>
      </c>
      <c r="B10182" s="81">
        <v>10</v>
      </c>
      <c r="H10182" s="72">
        <v>78.575999999999993</v>
      </c>
    </row>
    <row r="10183" spans="1:8">
      <c r="A10183" s="631">
        <v>42428</v>
      </c>
      <c r="B10183" s="81">
        <v>11</v>
      </c>
      <c r="H10183" s="72">
        <v>78.727999999999994</v>
      </c>
    </row>
    <row r="10184" spans="1:8">
      <c r="A10184" s="631">
        <v>42428</v>
      </c>
      <c r="B10184" s="81">
        <v>12</v>
      </c>
      <c r="H10184" s="72">
        <v>75.617999999999995</v>
      </c>
    </row>
    <row r="10185" spans="1:8">
      <c r="A10185" s="631">
        <v>42428</v>
      </c>
      <c r="B10185" s="81">
        <v>13</v>
      </c>
      <c r="H10185" s="72">
        <v>72.403999999999996</v>
      </c>
    </row>
    <row r="10186" spans="1:8">
      <c r="A10186" s="631">
        <v>42428</v>
      </c>
      <c r="B10186" s="81">
        <v>14</v>
      </c>
      <c r="H10186" s="72">
        <v>70.191000000000003</v>
      </c>
    </row>
    <row r="10187" spans="1:8">
      <c r="A10187" s="631">
        <v>42428</v>
      </c>
      <c r="B10187" s="81">
        <v>15</v>
      </c>
      <c r="H10187" s="72">
        <v>68.991</v>
      </c>
    </row>
    <row r="10188" spans="1:8">
      <c r="A10188" s="631">
        <v>42428</v>
      </c>
      <c r="B10188" s="81">
        <v>16</v>
      </c>
      <c r="H10188" s="72">
        <v>69.679000000000002</v>
      </c>
    </row>
    <row r="10189" spans="1:8">
      <c r="A10189" s="631">
        <v>42428</v>
      </c>
      <c r="B10189" s="81">
        <v>17</v>
      </c>
      <c r="H10189" s="72">
        <v>72.013000000000005</v>
      </c>
    </row>
    <row r="10190" spans="1:8">
      <c r="A10190" s="631">
        <v>42428</v>
      </c>
      <c r="B10190" s="81">
        <v>18</v>
      </c>
      <c r="H10190" s="72">
        <v>78.111999999999995</v>
      </c>
    </row>
    <row r="10191" spans="1:8">
      <c r="A10191" s="631">
        <v>42428</v>
      </c>
      <c r="B10191" s="81">
        <v>19</v>
      </c>
      <c r="H10191" s="72">
        <v>86.311999999999998</v>
      </c>
    </row>
    <row r="10192" spans="1:8">
      <c r="A10192" s="631">
        <v>42428</v>
      </c>
      <c r="B10192" s="81">
        <v>20</v>
      </c>
      <c r="H10192" s="72">
        <v>84.903999999999996</v>
      </c>
    </row>
    <row r="10193" spans="1:8">
      <c r="A10193" s="631">
        <v>42428</v>
      </c>
      <c r="B10193" s="81">
        <v>21</v>
      </c>
      <c r="H10193" s="72">
        <v>81.156999999999996</v>
      </c>
    </row>
    <row r="10194" spans="1:8">
      <c r="A10194" s="631">
        <v>42428</v>
      </c>
      <c r="B10194" s="81">
        <v>22</v>
      </c>
      <c r="H10194" s="72">
        <v>75.367000000000004</v>
      </c>
    </row>
    <row r="10195" spans="1:8">
      <c r="A10195" s="631">
        <v>42428</v>
      </c>
      <c r="B10195" s="81">
        <v>23</v>
      </c>
      <c r="H10195" s="72">
        <v>67.807000000000002</v>
      </c>
    </row>
    <row r="10196" spans="1:8">
      <c r="A10196" s="631">
        <v>42428</v>
      </c>
      <c r="B10196" s="81">
        <v>24</v>
      </c>
      <c r="H10196" s="72">
        <v>61.046999999999997</v>
      </c>
    </row>
    <row r="10197" spans="1:8">
      <c r="A10197" s="631">
        <v>42429</v>
      </c>
      <c r="B10197" s="81">
        <v>1</v>
      </c>
      <c r="H10197" s="72">
        <v>56.999000000000002</v>
      </c>
    </row>
    <row r="10198" spans="1:8">
      <c r="A10198" s="631">
        <v>42429</v>
      </c>
      <c r="B10198" s="81">
        <v>2</v>
      </c>
      <c r="H10198" s="72">
        <v>55.237000000000002</v>
      </c>
    </row>
    <row r="10199" spans="1:8">
      <c r="A10199" s="631">
        <v>42429</v>
      </c>
      <c r="B10199" s="81">
        <v>3</v>
      </c>
      <c r="H10199" s="72">
        <v>54.936999999999998</v>
      </c>
    </row>
    <row r="10200" spans="1:8">
      <c r="A10200" s="631">
        <v>42429</v>
      </c>
      <c r="B10200" s="81">
        <v>4</v>
      </c>
      <c r="H10200" s="72">
        <v>55.682000000000002</v>
      </c>
    </row>
    <row r="10201" spans="1:8">
      <c r="A10201" s="631">
        <v>42429</v>
      </c>
      <c r="B10201" s="81">
        <v>5</v>
      </c>
      <c r="H10201" s="72">
        <v>58.701999999999998</v>
      </c>
    </row>
    <row r="10202" spans="1:8">
      <c r="A10202" s="631">
        <v>42429</v>
      </c>
      <c r="B10202" s="81">
        <v>6</v>
      </c>
      <c r="H10202" s="72">
        <v>66.558999999999997</v>
      </c>
    </row>
    <row r="10203" spans="1:8">
      <c r="A10203" s="631">
        <v>42429</v>
      </c>
      <c r="B10203" s="81">
        <v>7</v>
      </c>
      <c r="H10203" s="72">
        <v>80.518000000000001</v>
      </c>
    </row>
    <row r="10204" spans="1:8">
      <c r="A10204" s="631">
        <v>42429</v>
      </c>
      <c r="B10204" s="81">
        <v>8</v>
      </c>
      <c r="H10204" s="72">
        <v>84.346999999999994</v>
      </c>
    </row>
    <row r="10205" spans="1:8">
      <c r="A10205" s="631">
        <v>42429</v>
      </c>
      <c r="B10205" s="81">
        <v>9</v>
      </c>
      <c r="H10205" s="72">
        <v>83.369</v>
      </c>
    </row>
    <row r="10206" spans="1:8">
      <c r="A10206" s="631">
        <v>42429</v>
      </c>
      <c r="B10206" s="81">
        <v>10</v>
      </c>
      <c r="H10206" s="72">
        <v>82.231999999999999</v>
      </c>
    </row>
    <row r="10207" spans="1:8">
      <c r="A10207" s="631">
        <v>42429</v>
      </c>
      <c r="B10207" s="81">
        <v>11</v>
      </c>
      <c r="H10207" s="72">
        <v>79.518000000000001</v>
      </c>
    </row>
    <row r="10208" spans="1:8">
      <c r="A10208" s="631">
        <v>42429</v>
      </c>
      <c r="B10208" s="81">
        <v>12</v>
      </c>
      <c r="H10208" s="72">
        <v>78.132000000000005</v>
      </c>
    </row>
    <row r="10209" spans="1:8">
      <c r="A10209" s="631">
        <v>42429</v>
      </c>
      <c r="B10209" s="81">
        <v>13</v>
      </c>
      <c r="H10209" s="72">
        <v>77.77</v>
      </c>
    </row>
    <row r="10210" spans="1:8">
      <c r="A10210" s="631">
        <v>42429</v>
      </c>
      <c r="B10210" s="81">
        <v>14</v>
      </c>
      <c r="H10210" s="72">
        <v>77.578000000000003</v>
      </c>
    </row>
    <row r="10211" spans="1:8">
      <c r="A10211" s="631">
        <v>42429</v>
      </c>
      <c r="B10211" s="81">
        <v>15</v>
      </c>
      <c r="H10211" s="72">
        <v>76.477000000000004</v>
      </c>
    </row>
    <row r="10212" spans="1:8">
      <c r="A10212" s="631">
        <v>42429</v>
      </c>
      <c r="B10212" s="81">
        <v>16</v>
      </c>
      <c r="H10212" s="72">
        <v>77.046999999999997</v>
      </c>
    </row>
    <row r="10213" spans="1:8">
      <c r="A10213" s="631">
        <v>42429</v>
      </c>
      <c r="B10213" s="81">
        <v>17</v>
      </c>
      <c r="H10213" s="72">
        <v>78.671999999999997</v>
      </c>
    </row>
    <row r="10214" spans="1:8">
      <c r="A10214" s="631">
        <v>42429</v>
      </c>
      <c r="B10214" s="81">
        <v>18</v>
      </c>
      <c r="H10214" s="72">
        <v>82.691000000000003</v>
      </c>
    </row>
    <row r="10215" spans="1:8">
      <c r="A10215" s="631">
        <v>42429</v>
      </c>
      <c r="B10215" s="81">
        <v>19</v>
      </c>
      <c r="H10215" s="72">
        <v>88.980999999999995</v>
      </c>
    </row>
    <row r="10216" spans="1:8">
      <c r="A10216" s="631">
        <v>42429</v>
      </c>
      <c r="B10216" s="81">
        <v>20</v>
      </c>
      <c r="H10216" s="72">
        <v>87.941000000000003</v>
      </c>
    </row>
    <row r="10217" spans="1:8">
      <c r="A10217" s="631">
        <v>42429</v>
      </c>
      <c r="B10217" s="81">
        <v>21</v>
      </c>
      <c r="H10217" s="72">
        <v>83.491</v>
      </c>
    </row>
    <row r="10218" spans="1:8">
      <c r="A10218" s="631">
        <v>42429</v>
      </c>
      <c r="B10218" s="81">
        <v>22</v>
      </c>
      <c r="H10218" s="72">
        <v>75.444000000000003</v>
      </c>
    </row>
    <row r="10219" spans="1:8">
      <c r="A10219" s="631">
        <v>42429</v>
      </c>
      <c r="B10219" s="81">
        <v>23</v>
      </c>
      <c r="H10219" s="72">
        <v>66.820999999999998</v>
      </c>
    </row>
    <row r="10220" spans="1:8">
      <c r="A10220" s="631">
        <v>42429</v>
      </c>
      <c r="B10220" s="81">
        <v>24</v>
      </c>
      <c r="H10220" s="72">
        <v>60.03</v>
      </c>
    </row>
    <row r="10221" spans="1:8">
      <c r="A10221" s="631">
        <v>42430</v>
      </c>
      <c r="B10221" s="81">
        <v>1</v>
      </c>
      <c r="H10221" s="72">
        <v>56.259</v>
      </c>
    </row>
    <row r="10222" spans="1:8">
      <c r="A10222" s="631">
        <v>42430</v>
      </c>
      <c r="B10222" s="81">
        <v>2</v>
      </c>
      <c r="H10222" s="72">
        <v>54.286999999999999</v>
      </c>
    </row>
    <row r="10223" spans="1:8">
      <c r="A10223" s="631">
        <v>42430</v>
      </c>
      <c r="B10223" s="81">
        <v>3</v>
      </c>
      <c r="H10223" s="72">
        <v>53.634</v>
      </c>
    </row>
    <row r="10224" spans="1:8">
      <c r="A10224" s="631">
        <v>42430</v>
      </c>
      <c r="B10224" s="81">
        <v>4</v>
      </c>
      <c r="H10224" s="72">
        <v>54.494</v>
      </c>
    </row>
    <row r="10225" spans="1:8">
      <c r="A10225" s="631">
        <v>42430</v>
      </c>
      <c r="B10225" s="81">
        <v>5</v>
      </c>
      <c r="H10225" s="72">
        <v>57.15</v>
      </c>
    </row>
    <row r="10226" spans="1:8">
      <c r="A10226" s="631">
        <v>42430</v>
      </c>
      <c r="B10226" s="81">
        <v>6</v>
      </c>
      <c r="H10226" s="72">
        <v>65.064999999999998</v>
      </c>
    </row>
    <row r="10227" spans="1:8">
      <c r="A10227" s="631">
        <v>42430</v>
      </c>
      <c r="B10227" s="81">
        <v>7</v>
      </c>
      <c r="H10227" s="72">
        <v>78.575999999999993</v>
      </c>
    </row>
    <row r="10228" spans="1:8">
      <c r="A10228" s="631">
        <v>42430</v>
      </c>
      <c r="B10228" s="81">
        <v>8</v>
      </c>
      <c r="H10228" s="72">
        <v>83.274000000000001</v>
      </c>
    </row>
    <row r="10229" spans="1:8">
      <c r="A10229" s="631">
        <v>42430</v>
      </c>
      <c r="B10229" s="81">
        <v>9</v>
      </c>
      <c r="H10229" s="72">
        <v>83.102999999999994</v>
      </c>
    </row>
    <row r="10230" spans="1:8">
      <c r="A10230" s="631">
        <v>42430</v>
      </c>
      <c r="B10230" s="81">
        <v>10</v>
      </c>
      <c r="H10230" s="72">
        <v>81.516999999999996</v>
      </c>
    </row>
    <row r="10231" spans="1:8">
      <c r="A10231" s="631">
        <v>42430</v>
      </c>
      <c r="B10231" s="81">
        <v>11</v>
      </c>
      <c r="H10231" s="72">
        <v>79.787000000000006</v>
      </c>
    </row>
    <row r="10232" spans="1:8">
      <c r="A10232" s="631">
        <v>42430</v>
      </c>
      <c r="B10232" s="81">
        <v>12</v>
      </c>
      <c r="H10232" s="72">
        <v>79.552000000000007</v>
      </c>
    </row>
    <row r="10233" spans="1:8">
      <c r="A10233" s="631">
        <v>42430</v>
      </c>
      <c r="B10233" s="81">
        <v>13</v>
      </c>
      <c r="H10233" s="72">
        <v>81.849000000000004</v>
      </c>
    </row>
    <row r="10234" spans="1:8">
      <c r="A10234" s="631">
        <v>42430</v>
      </c>
      <c r="B10234" s="81">
        <v>14</v>
      </c>
      <c r="H10234" s="72">
        <v>81.106999999999999</v>
      </c>
    </row>
    <row r="10235" spans="1:8">
      <c r="A10235" s="631">
        <v>42430</v>
      </c>
      <c r="B10235" s="81">
        <v>15</v>
      </c>
      <c r="H10235" s="72">
        <v>79.906999999999996</v>
      </c>
    </row>
    <row r="10236" spans="1:8">
      <c r="A10236" s="631">
        <v>42430</v>
      </c>
      <c r="B10236" s="81">
        <v>16</v>
      </c>
      <c r="H10236" s="72">
        <v>80.013000000000005</v>
      </c>
    </row>
    <row r="10237" spans="1:8">
      <c r="A10237" s="631">
        <v>42430</v>
      </c>
      <c r="B10237" s="81">
        <v>17</v>
      </c>
      <c r="H10237" s="72">
        <v>81.102000000000004</v>
      </c>
    </row>
    <row r="10238" spans="1:8">
      <c r="A10238" s="631">
        <v>42430</v>
      </c>
      <c r="B10238" s="81">
        <v>18</v>
      </c>
      <c r="H10238" s="72">
        <v>82.676000000000002</v>
      </c>
    </row>
    <row r="10239" spans="1:8">
      <c r="A10239" s="631">
        <v>42430</v>
      </c>
      <c r="B10239" s="81">
        <v>19</v>
      </c>
      <c r="H10239" s="72">
        <v>90.07</v>
      </c>
    </row>
    <row r="10240" spans="1:8">
      <c r="A10240" s="631">
        <v>42430</v>
      </c>
      <c r="B10240" s="81">
        <v>20</v>
      </c>
      <c r="H10240" s="72">
        <v>89.308999999999997</v>
      </c>
    </row>
    <row r="10241" spans="1:8">
      <c r="A10241" s="631">
        <v>42430</v>
      </c>
      <c r="B10241" s="81">
        <v>21</v>
      </c>
      <c r="H10241" s="72">
        <v>84.863</v>
      </c>
    </row>
    <row r="10242" spans="1:8">
      <c r="A10242" s="631">
        <v>42430</v>
      </c>
      <c r="B10242" s="81">
        <v>22</v>
      </c>
      <c r="H10242" s="72">
        <v>77.122</v>
      </c>
    </row>
    <row r="10243" spans="1:8">
      <c r="A10243" s="631">
        <v>42430</v>
      </c>
      <c r="B10243" s="81">
        <v>23</v>
      </c>
      <c r="H10243" s="72">
        <v>69.132999999999996</v>
      </c>
    </row>
    <row r="10244" spans="1:8">
      <c r="A10244" s="631">
        <v>42430</v>
      </c>
      <c r="B10244" s="81">
        <v>24</v>
      </c>
      <c r="H10244" s="72">
        <v>62.155000000000001</v>
      </c>
    </row>
    <row r="10245" spans="1:8">
      <c r="A10245" s="631">
        <v>42431</v>
      </c>
      <c r="B10245" s="81">
        <v>1</v>
      </c>
      <c r="H10245" s="72">
        <v>57.518999999999998</v>
      </c>
    </row>
    <row r="10246" spans="1:8">
      <c r="A10246" s="631">
        <v>42431</v>
      </c>
      <c r="B10246" s="81">
        <v>2</v>
      </c>
      <c r="H10246" s="72">
        <v>55.896999999999998</v>
      </c>
    </row>
    <row r="10247" spans="1:8">
      <c r="A10247" s="631">
        <v>42431</v>
      </c>
      <c r="B10247" s="81">
        <v>3</v>
      </c>
      <c r="H10247" s="72">
        <v>55.015000000000001</v>
      </c>
    </row>
    <row r="10248" spans="1:8">
      <c r="A10248" s="631">
        <v>42431</v>
      </c>
      <c r="B10248" s="81">
        <v>4</v>
      </c>
      <c r="H10248" s="72">
        <v>55.487000000000002</v>
      </c>
    </row>
    <row r="10249" spans="1:8">
      <c r="A10249" s="631">
        <v>42431</v>
      </c>
      <c r="B10249" s="81">
        <v>5</v>
      </c>
      <c r="H10249" s="72">
        <v>58.048000000000002</v>
      </c>
    </row>
    <row r="10250" spans="1:8">
      <c r="A10250" s="631">
        <v>42431</v>
      </c>
      <c r="B10250" s="81">
        <v>6</v>
      </c>
      <c r="H10250" s="72">
        <v>65.078999999999994</v>
      </c>
    </row>
    <row r="10251" spans="1:8">
      <c r="A10251" s="631">
        <v>42431</v>
      </c>
      <c r="B10251" s="81">
        <v>7</v>
      </c>
      <c r="H10251" s="72">
        <v>77.923000000000002</v>
      </c>
    </row>
    <row r="10252" spans="1:8">
      <c r="A10252" s="631">
        <v>42431</v>
      </c>
      <c r="B10252" s="81">
        <v>8</v>
      </c>
      <c r="H10252" s="72">
        <v>81.588999999999999</v>
      </c>
    </row>
    <row r="10253" spans="1:8">
      <c r="A10253" s="631">
        <v>42431</v>
      </c>
      <c r="B10253" s="81">
        <v>9</v>
      </c>
      <c r="H10253" s="72">
        <v>82.024000000000001</v>
      </c>
    </row>
    <row r="10254" spans="1:8">
      <c r="A10254" s="631">
        <v>42431</v>
      </c>
      <c r="B10254" s="81">
        <v>10</v>
      </c>
      <c r="H10254" s="72">
        <v>80.992000000000004</v>
      </c>
    </row>
    <row r="10255" spans="1:8">
      <c r="A10255" s="631">
        <v>42431</v>
      </c>
      <c r="B10255" s="81">
        <v>11</v>
      </c>
      <c r="H10255" s="72">
        <v>79.343999999999994</v>
      </c>
    </row>
    <row r="10256" spans="1:8">
      <c r="A10256" s="631">
        <v>42431</v>
      </c>
      <c r="B10256" s="81">
        <v>12</v>
      </c>
      <c r="H10256" s="72">
        <v>79.552000000000007</v>
      </c>
    </row>
    <row r="10257" spans="1:8">
      <c r="A10257" s="631">
        <v>42431</v>
      </c>
      <c r="B10257" s="81">
        <v>13</v>
      </c>
      <c r="H10257" s="72">
        <v>78.921999999999997</v>
      </c>
    </row>
    <row r="10258" spans="1:8">
      <c r="A10258" s="631">
        <v>42431</v>
      </c>
      <c r="B10258" s="81">
        <v>14</v>
      </c>
      <c r="H10258" s="72">
        <v>77.387</v>
      </c>
    </row>
    <row r="10259" spans="1:8">
      <c r="A10259" s="631">
        <v>42431</v>
      </c>
      <c r="B10259" s="81">
        <v>15</v>
      </c>
      <c r="H10259" s="72">
        <v>77.866</v>
      </c>
    </row>
    <row r="10260" spans="1:8">
      <c r="A10260" s="631">
        <v>42431</v>
      </c>
      <c r="B10260" s="81">
        <v>16</v>
      </c>
      <c r="H10260" s="72">
        <v>77.902000000000001</v>
      </c>
    </row>
    <row r="10261" spans="1:8">
      <c r="A10261" s="631">
        <v>42431</v>
      </c>
      <c r="B10261" s="81">
        <v>17</v>
      </c>
      <c r="H10261" s="72">
        <v>79.284000000000006</v>
      </c>
    </row>
    <row r="10262" spans="1:8">
      <c r="A10262" s="631">
        <v>42431</v>
      </c>
      <c r="B10262" s="81">
        <v>18</v>
      </c>
      <c r="H10262" s="72">
        <v>81.224000000000004</v>
      </c>
    </row>
    <row r="10263" spans="1:8">
      <c r="A10263" s="631">
        <v>42431</v>
      </c>
      <c r="B10263" s="81">
        <v>19</v>
      </c>
      <c r="H10263" s="72">
        <v>88.522000000000006</v>
      </c>
    </row>
    <row r="10264" spans="1:8">
      <c r="A10264" s="631">
        <v>42431</v>
      </c>
      <c r="B10264" s="81">
        <v>20</v>
      </c>
      <c r="H10264" s="72">
        <v>88.403000000000006</v>
      </c>
    </row>
    <row r="10265" spans="1:8">
      <c r="A10265" s="631">
        <v>42431</v>
      </c>
      <c r="B10265" s="81">
        <v>21</v>
      </c>
      <c r="H10265" s="72">
        <v>83.498000000000005</v>
      </c>
    </row>
    <row r="10266" spans="1:8">
      <c r="A10266" s="631">
        <v>42431</v>
      </c>
      <c r="B10266" s="81">
        <v>22</v>
      </c>
      <c r="H10266" s="72">
        <v>76.257999999999996</v>
      </c>
    </row>
    <row r="10267" spans="1:8">
      <c r="A10267" s="631">
        <v>42431</v>
      </c>
      <c r="B10267" s="81">
        <v>23</v>
      </c>
      <c r="H10267" s="72">
        <v>67.524000000000001</v>
      </c>
    </row>
    <row r="10268" spans="1:8">
      <c r="A10268" s="631">
        <v>42431</v>
      </c>
      <c r="B10268" s="81">
        <v>24</v>
      </c>
      <c r="H10268" s="72">
        <v>59.938000000000002</v>
      </c>
    </row>
    <row r="10269" spans="1:8">
      <c r="A10269" s="631">
        <v>42432</v>
      </c>
      <c r="B10269" s="81">
        <v>1</v>
      </c>
      <c r="H10269" s="72">
        <v>55.856000000000002</v>
      </c>
    </row>
    <row r="10270" spans="1:8">
      <c r="A10270" s="631">
        <v>42432</v>
      </c>
      <c r="B10270" s="81">
        <v>2</v>
      </c>
      <c r="H10270" s="72">
        <v>53.531999999999996</v>
      </c>
    </row>
    <row r="10271" spans="1:8">
      <c r="A10271" s="631">
        <v>42432</v>
      </c>
      <c r="B10271" s="81">
        <v>3</v>
      </c>
      <c r="H10271" s="72">
        <v>52.41</v>
      </c>
    </row>
    <row r="10272" spans="1:8">
      <c r="A10272" s="631">
        <v>42432</v>
      </c>
      <c r="B10272" s="81">
        <v>4</v>
      </c>
      <c r="H10272" s="72">
        <v>52.58</v>
      </c>
    </row>
    <row r="10273" spans="1:8">
      <c r="A10273" s="631">
        <v>42432</v>
      </c>
      <c r="B10273" s="81">
        <v>5</v>
      </c>
      <c r="H10273" s="72">
        <v>54.862000000000002</v>
      </c>
    </row>
    <row r="10274" spans="1:8">
      <c r="A10274" s="631">
        <v>42432</v>
      </c>
      <c r="B10274" s="81">
        <v>6</v>
      </c>
      <c r="H10274" s="72">
        <v>61.378999999999998</v>
      </c>
    </row>
    <row r="10275" spans="1:8">
      <c r="A10275" s="631">
        <v>42432</v>
      </c>
      <c r="B10275" s="81">
        <v>7</v>
      </c>
      <c r="H10275" s="72">
        <v>73.213999999999999</v>
      </c>
    </row>
    <row r="10276" spans="1:8">
      <c r="A10276" s="631">
        <v>42432</v>
      </c>
      <c r="B10276" s="81">
        <v>8</v>
      </c>
      <c r="H10276" s="72">
        <v>78.998000000000005</v>
      </c>
    </row>
    <row r="10277" spans="1:8">
      <c r="A10277" s="631">
        <v>42432</v>
      </c>
      <c r="B10277" s="81">
        <v>9</v>
      </c>
      <c r="H10277" s="72">
        <v>81.38</v>
      </c>
    </row>
    <row r="10278" spans="1:8">
      <c r="A10278" s="631">
        <v>42432</v>
      </c>
      <c r="B10278" s="81">
        <v>10</v>
      </c>
      <c r="H10278" s="72">
        <v>83.334999999999994</v>
      </c>
    </row>
    <row r="10279" spans="1:8">
      <c r="A10279" s="631">
        <v>42432</v>
      </c>
      <c r="B10279" s="81">
        <v>11</v>
      </c>
      <c r="H10279" s="72">
        <v>83.533000000000001</v>
      </c>
    </row>
    <row r="10280" spans="1:8">
      <c r="A10280" s="631">
        <v>42432</v>
      </c>
      <c r="B10280" s="81">
        <v>12</v>
      </c>
      <c r="H10280" s="72">
        <v>82.081000000000003</v>
      </c>
    </row>
    <row r="10281" spans="1:8">
      <c r="A10281" s="631">
        <v>42432</v>
      </c>
      <c r="B10281" s="81">
        <v>13</v>
      </c>
      <c r="H10281" s="72">
        <v>81.085999999999999</v>
      </c>
    </row>
    <row r="10282" spans="1:8">
      <c r="A10282" s="631">
        <v>42432</v>
      </c>
      <c r="B10282" s="81">
        <v>14</v>
      </c>
      <c r="H10282" s="72">
        <v>79.763000000000005</v>
      </c>
    </row>
    <row r="10283" spans="1:8">
      <c r="A10283" s="631">
        <v>42432</v>
      </c>
      <c r="B10283" s="81">
        <v>15</v>
      </c>
      <c r="H10283" s="72">
        <v>78.234999999999999</v>
      </c>
    </row>
    <row r="10284" spans="1:8">
      <c r="A10284" s="631">
        <v>42432</v>
      </c>
      <c r="B10284" s="81">
        <v>16</v>
      </c>
      <c r="H10284" s="72">
        <v>77.900000000000006</v>
      </c>
    </row>
    <row r="10285" spans="1:8">
      <c r="A10285" s="631">
        <v>42432</v>
      </c>
      <c r="B10285" s="81">
        <v>17</v>
      </c>
      <c r="H10285" s="72">
        <v>78.843000000000004</v>
      </c>
    </row>
    <row r="10286" spans="1:8">
      <c r="A10286" s="631">
        <v>42432</v>
      </c>
      <c r="B10286" s="81">
        <v>18</v>
      </c>
      <c r="H10286" s="72">
        <v>81.156000000000006</v>
      </c>
    </row>
    <row r="10287" spans="1:8">
      <c r="A10287" s="631">
        <v>42432</v>
      </c>
      <c r="B10287" s="81">
        <v>19</v>
      </c>
      <c r="H10287" s="72">
        <v>88.143000000000001</v>
      </c>
    </row>
    <row r="10288" spans="1:8">
      <c r="A10288" s="631">
        <v>42432</v>
      </c>
      <c r="B10288" s="81">
        <v>20</v>
      </c>
      <c r="H10288" s="72">
        <v>88.319000000000003</v>
      </c>
    </row>
    <row r="10289" spans="1:8">
      <c r="A10289" s="631">
        <v>42432</v>
      </c>
      <c r="B10289" s="81">
        <v>21</v>
      </c>
      <c r="H10289" s="72">
        <v>83.822000000000003</v>
      </c>
    </row>
    <row r="10290" spans="1:8">
      <c r="A10290" s="631">
        <v>42432</v>
      </c>
      <c r="B10290" s="81">
        <v>22</v>
      </c>
      <c r="H10290" s="72">
        <v>76.700999999999993</v>
      </c>
    </row>
    <row r="10291" spans="1:8">
      <c r="A10291" s="631">
        <v>42432</v>
      </c>
      <c r="B10291" s="81">
        <v>23</v>
      </c>
      <c r="H10291" s="72">
        <v>67.869</v>
      </c>
    </row>
    <row r="10292" spans="1:8">
      <c r="A10292" s="631">
        <v>42432</v>
      </c>
      <c r="B10292" s="81">
        <v>24</v>
      </c>
      <c r="H10292" s="72">
        <v>60.533000000000001</v>
      </c>
    </row>
    <row r="10293" spans="1:8">
      <c r="A10293" s="631">
        <v>42433</v>
      </c>
      <c r="B10293" s="81">
        <v>1</v>
      </c>
      <c r="H10293" s="72">
        <v>56.131</v>
      </c>
    </row>
    <row r="10294" spans="1:8">
      <c r="A10294" s="631">
        <v>42433</v>
      </c>
      <c r="B10294" s="81">
        <v>2</v>
      </c>
      <c r="H10294" s="72">
        <v>53.865000000000002</v>
      </c>
    </row>
    <row r="10295" spans="1:8">
      <c r="A10295" s="631">
        <v>42433</v>
      </c>
      <c r="B10295" s="81">
        <v>3</v>
      </c>
      <c r="H10295" s="72">
        <v>52.904000000000003</v>
      </c>
    </row>
    <row r="10296" spans="1:8">
      <c r="A10296" s="631">
        <v>42433</v>
      </c>
      <c r="B10296" s="81">
        <v>4</v>
      </c>
      <c r="H10296" s="72">
        <v>53.241999999999997</v>
      </c>
    </row>
    <row r="10297" spans="1:8">
      <c r="A10297" s="631">
        <v>42433</v>
      </c>
      <c r="B10297" s="81">
        <v>5</v>
      </c>
      <c r="H10297" s="72">
        <v>55.524000000000001</v>
      </c>
    </row>
    <row r="10298" spans="1:8">
      <c r="A10298" s="631">
        <v>42433</v>
      </c>
      <c r="B10298" s="81">
        <v>6</v>
      </c>
      <c r="H10298" s="72">
        <v>61.557000000000002</v>
      </c>
    </row>
    <row r="10299" spans="1:8">
      <c r="A10299" s="631">
        <v>42433</v>
      </c>
      <c r="B10299" s="81">
        <v>7</v>
      </c>
      <c r="H10299" s="72">
        <v>73.489000000000004</v>
      </c>
    </row>
    <row r="10300" spans="1:8">
      <c r="A10300" s="631">
        <v>42433</v>
      </c>
      <c r="B10300" s="81">
        <v>8</v>
      </c>
      <c r="H10300" s="72">
        <v>78.307000000000002</v>
      </c>
    </row>
    <row r="10301" spans="1:8">
      <c r="A10301" s="631">
        <v>42433</v>
      </c>
      <c r="B10301" s="81">
        <v>9</v>
      </c>
      <c r="H10301" s="72">
        <v>80.685000000000002</v>
      </c>
    </row>
    <row r="10302" spans="1:8">
      <c r="A10302" s="631">
        <v>42433</v>
      </c>
      <c r="B10302" s="81">
        <v>10</v>
      </c>
      <c r="H10302" s="72">
        <v>81.808999999999997</v>
      </c>
    </row>
    <row r="10303" spans="1:8">
      <c r="A10303" s="631">
        <v>42433</v>
      </c>
      <c r="B10303" s="81">
        <v>11</v>
      </c>
      <c r="H10303" s="72">
        <v>83.649000000000001</v>
      </c>
    </row>
    <row r="10304" spans="1:8">
      <c r="A10304" s="631">
        <v>42433</v>
      </c>
      <c r="B10304" s="81">
        <v>12</v>
      </c>
      <c r="H10304" s="72">
        <v>83.403999999999996</v>
      </c>
    </row>
    <row r="10305" spans="1:8">
      <c r="A10305" s="631">
        <v>42433</v>
      </c>
      <c r="B10305" s="81">
        <v>13</v>
      </c>
      <c r="H10305" s="72">
        <v>83.183999999999997</v>
      </c>
    </row>
    <row r="10306" spans="1:8">
      <c r="A10306" s="631">
        <v>42433</v>
      </c>
      <c r="B10306" s="81">
        <v>14</v>
      </c>
      <c r="H10306" s="72">
        <v>81.835999999999999</v>
      </c>
    </row>
    <row r="10307" spans="1:8">
      <c r="A10307" s="631">
        <v>42433</v>
      </c>
      <c r="B10307" s="81">
        <v>15</v>
      </c>
      <c r="H10307" s="72">
        <v>81.447000000000003</v>
      </c>
    </row>
    <row r="10308" spans="1:8">
      <c r="A10308" s="631">
        <v>42433</v>
      </c>
      <c r="B10308" s="81">
        <v>16</v>
      </c>
      <c r="H10308" s="72">
        <v>81.61</v>
      </c>
    </row>
    <row r="10309" spans="1:8">
      <c r="A10309" s="631">
        <v>42433</v>
      </c>
      <c r="B10309" s="81">
        <v>17</v>
      </c>
      <c r="H10309" s="72">
        <v>82.596000000000004</v>
      </c>
    </row>
    <row r="10310" spans="1:8">
      <c r="A10310" s="631">
        <v>42433</v>
      </c>
      <c r="B10310" s="81">
        <v>18</v>
      </c>
      <c r="H10310" s="72">
        <v>84.231999999999999</v>
      </c>
    </row>
    <row r="10311" spans="1:8">
      <c r="A10311" s="631">
        <v>42433</v>
      </c>
      <c r="B10311" s="81">
        <v>19</v>
      </c>
      <c r="H10311" s="72">
        <v>87.72</v>
      </c>
    </row>
    <row r="10312" spans="1:8">
      <c r="A10312" s="631">
        <v>42433</v>
      </c>
      <c r="B10312" s="81">
        <v>20</v>
      </c>
      <c r="H10312" s="72">
        <v>85.870999999999995</v>
      </c>
    </row>
    <row r="10313" spans="1:8">
      <c r="A10313" s="631">
        <v>42433</v>
      </c>
      <c r="B10313" s="81">
        <v>21</v>
      </c>
      <c r="H10313" s="72">
        <v>82.185000000000002</v>
      </c>
    </row>
    <row r="10314" spans="1:8">
      <c r="A10314" s="631">
        <v>42433</v>
      </c>
      <c r="B10314" s="81">
        <v>22</v>
      </c>
      <c r="H10314" s="72">
        <v>75.742000000000004</v>
      </c>
    </row>
    <row r="10315" spans="1:8">
      <c r="A10315" s="631">
        <v>42433</v>
      </c>
      <c r="B10315" s="81">
        <v>23</v>
      </c>
      <c r="H10315" s="72">
        <v>68.739000000000004</v>
      </c>
    </row>
    <row r="10316" spans="1:8">
      <c r="A10316" s="631">
        <v>42433</v>
      </c>
      <c r="B10316" s="81">
        <v>24</v>
      </c>
      <c r="H10316" s="72">
        <v>62.771000000000001</v>
      </c>
    </row>
    <row r="10317" spans="1:8">
      <c r="A10317" s="631">
        <v>42434</v>
      </c>
      <c r="B10317" s="81">
        <v>1</v>
      </c>
      <c r="H10317" s="72">
        <v>58.156999999999996</v>
      </c>
    </row>
    <row r="10318" spans="1:8">
      <c r="A10318" s="631">
        <v>42434</v>
      </c>
      <c r="B10318" s="81">
        <v>2</v>
      </c>
      <c r="H10318" s="72">
        <v>56.021999999999998</v>
      </c>
    </row>
    <row r="10319" spans="1:8">
      <c r="A10319" s="631">
        <v>42434</v>
      </c>
      <c r="B10319" s="81">
        <v>3</v>
      </c>
      <c r="H10319" s="72">
        <v>54.337000000000003</v>
      </c>
    </row>
    <row r="10320" spans="1:8">
      <c r="A10320" s="631">
        <v>42434</v>
      </c>
      <c r="B10320" s="81">
        <v>4</v>
      </c>
      <c r="H10320" s="72">
        <v>53.898000000000003</v>
      </c>
    </row>
    <row r="10321" spans="1:8">
      <c r="A10321" s="631">
        <v>42434</v>
      </c>
      <c r="B10321" s="81">
        <v>5</v>
      </c>
      <c r="H10321" s="72">
        <v>55.13</v>
      </c>
    </row>
    <row r="10322" spans="1:8">
      <c r="A10322" s="631">
        <v>42434</v>
      </c>
      <c r="B10322" s="81">
        <v>6</v>
      </c>
      <c r="H10322" s="72">
        <v>57.987000000000002</v>
      </c>
    </row>
    <row r="10323" spans="1:8">
      <c r="A10323" s="631">
        <v>42434</v>
      </c>
      <c r="B10323" s="81">
        <v>7</v>
      </c>
      <c r="H10323" s="72">
        <v>62.926000000000002</v>
      </c>
    </row>
    <row r="10324" spans="1:8">
      <c r="A10324" s="631">
        <v>42434</v>
      </c>
      <c r="B10324" s="81">
        <v>8</v>
      </c>
      <c r="H10324" s="72">
        <v>67.984999999999999</v>
      </c>
    </row>
    <row r="10325" spans="1:8">
      <c r="A10325" s="631">
        <v>42434</v>
      </c>
      <c r="B10325" s="81">
        <v>9</v>
      </c>
      <c r="H10325" s="72">
        <v>73.527000000000001</v>
      </c>
    </row>
    <row r="10326" spans="1:8">
      <c r="A10326" s="631">
        <v>42434</v>
      </c>
      <c r="B10326" s="81">
        <v>10</v>
      </c>
      <c r="H10326" s="72">
        <v>78.575999999999993</v>
      </c>
    </row>
    <row r="10327" spans="1:8">
      <c r="A10327" s="631">
        <v>42434</v>
      </c>
      <c r="B10327" s="81">
        <v>11</v>
      </c>
      <c r="H10327" s="72">
        <v>81.724999999999994</v>
      </c>
    </row>
    <row r="10328" spans="1:8">
      <c r="A10328" s="631">
        <v>42434</v>
      </c>
      <c r="B10328" s="81">
        <v>12</v>
      </c>
      <c r="H10328" s="72">
        <v>82.343000000000004</v>
      </c>
    </row>
    <row r="10329" spans="1:8">
      <c r="A10329" s="631">
        <v>42434</v>
      </c>
      <c r="B10329" s="81">
        <v>13</v>
      </c>
      <c r="H10329" s="72">
        <v>81.694000000000003</v>
      </c>
    </row>
    <row r="10330" spans="1:8">
      <c r="A10330" s="631">
        <v>42434</v>
      </c>
      <c r="B10330" s="81">
        <v>14</v>
      </c>
      <c r="H10330" s="72">
        <v>79.989000000000004</v>
      </c>
    </row>
    <row r="10331" spans="1:8">
      <c r="A10331" s="631">
        <v>42434</v>
      </c>
      <c r="B10331" s="81">
        <v>15</v>
      </c>
      <c r="H10331" s="72">
        <v>79.010999999999996</v>
      </c>
    </row>
    <row r="10332" spans="1:8">
      <c r="A10332" s="631">
        <v>42434</v>
      </c>
      <c r="B10332" s="81">
        <v>16</v>
      </c>
      <c r="H10332" s="72">
        <v>78.484999999999999</v>
      </c>
    </row>
    <row r="10333" spans="1:8">
      <c r="A10333" s="631">
        <v>42434</v>
      </c>
      <c r="B10333" s="81">
        <v>17</v>
      </c>
      <c r="H10333" s="72">
        <v>80.394999999999996</v>
      </c>
    </row>
    <row r="10334" spans="1:8">
      <c r="A10334" s="631">
        <v>42434</v>
      </c>
      <c r="B10334" s="81">
        <v>18</v>
      </c>
      <c r="H10334" s="72">
        <v>84.379000000000005</v>
      </c>
    </row>
    <row r="10335" spans="1:8">
      <c r="A10335" s="631">
        <v>42434</v>
      </c>
      <c r="B10335" s="81">
        <v>19</v>
      </c>
      <c r="H10335" s="72">
        <v>87.194999999999993</v>
      </c>
    </row>
    <row r="10336" spans="1:8">
      <c r="A10336" s="631">
        <v>42434</v>
      </c>
      <c r="B10336" s="81">
        <v>20</v>
      </c>
      <c r="H10336" s="72">
        <v>85.515000000000001</v>
      </c>
    </row>
    <row r="10337" spans="1:8">
      <c r="A10337" s="631">
        <v>42434</v>
      </c>
      <c r="B10337" s="81">
        <v>21</v>
      </c>
      <c r="H10337" s="72">
        <v>81.688999999999993</v>
      </c>
    </row>
    <row r="10338" spans="1:8">
      <c r="A10338" s="631">
        <v>42434</v>
      </c>
      <c r="B10338" s="81">
        <v>22</v>
      </c>
      <c r="H10338" s="72">
        <v>76.097999999999999</v>
      </c>
    </row>
    <row r="10339" spans="1:8">
      <c r="A10339" s="631">
        <v>42434</v>
      </c>
      <c r="B10339" s="81">
        <v>23</v>
      </c>
      <c r="H10339" s="72">
        <v>69.820999999999998</v>
      </c>
    </row>
    <row r="10340" spans="1:8">
      <c r="A10340" s="631">
        <v>42434</v>
      </c>
      <c r="B10340" s="81">
        <v>24</v>
      </c>
      <c r="H10340" s="72">
        <v>63.631999999999998</v>
      </c>
    </row>
    <row r="10341" spans="1:8">
      <c r="A10341" s="631">
        <v>42435</v>
      </c>
      <c r="B10341" s="81">
        <v>1</v>
      </c>
      <c r="H10341" s="72">
        <v>59.121000000000002</v>
      </c>
    </row>
    <row r="10342" spans="1:8">
      <c r="A10342" s="631">
        <v>42435</v>
      </c>
      <c r="B10342" s="81">
        <v>2</v>
      </c>
      <c r="H10342" s="72">
        <v>56.488999999999997</v>
      </c>
    </row>
    <row r="10343" spans="1:8">
      <c r="A10343" s="631">
        <v>42435</v>
      </c>
      <c r="B10343" s="81">
        <v>3</v>
      </c>
      <c r="H10343" s="72">
        <v>55.280999999999999</v>
      </c>
    </row>
    <row r="10344" spans="1:8">
      <c r="A10344" s="631">
        <v>42435</v>
      </c>
      <c r="B10344" s="81">
        <v>4</v>
      </c>
      <c r="H10344" s="72">
        <v>55.732999999999997</v>
      </c>
    </row>
    <row r="10345" spans="1:8">
      <c r="A10345" s="631">
        <v>42435</v>
      </c>
      <c r="B10345" s="81">
        <v>5</v>
      </c>
      <c r="H10345" s="72">
        <v>56.811999999999998</v>
      </c>
    </row>
    <row r="10346" spans="1:8">
      <c r="A10346" s="631">
        <v>42435</v>
      </c>
      <c r="B10346" s="81">
        <v>6</v>
      </c>
      <c r="H10346" s="72">
        <v>60.177999999999997</v>
      </c>
    </row>
    <row r="10347" spans="1:8">
      <c r="A10347" s="631">
        <v>42435</v>
      </c>
      <c r="B10347" s="81">
        <v>7</v>
      </c>
      <c r="H10347" s="72">
        <v>64.378</v>
      </c>
    </row>
    <row r="10348" spans="1:8">
      <c r="A10348" s="631">
        <v>42435</v>
      </c>
      <c r="B10348" s="81">
        <v>8</v>
      </c>
      <c r="H10348" s="72">
        <v>68.828999999999994</v>
      </c>
    </row>
    <row r="10349" spans="1:8">
      <c r="A10349" s="631">
        <v>42435</v>
      </c>
      <c r="B10349" s="81">
        <v>9</v>
      </c>
      <c r="H10349" s="72">
        <v>72.375</v>
      </c>
    </row>
    <row r="10350" spans="1:8">
      <c r="A10350" s="631">
        <v>42435</v>
      </c>
      <c r="B10350" s="81">
        <v>10</v>
      </c>
      <c r="H10350" s="72">
        <v>73.298000000000002</v>
      </c>
    </row>
    <row r="10351" spans="1:8">
      <c r="A10351" s="631">
        <v>42435</v>
      </c>
      <c r="B10351" s="81">
        <v>11</v>
      </c>
      <c r="H10351" s="72">
        <v>73.278000000000006</v>
      </c>
    </row>
    <row r="10352" spans="1:8">
      <c r="A10352" s="631">
        <v>42435</v>
      </c>
      <c r="B10352" s="81">
        <v>12</v>
      </c>
      <c r="H10352" s="72">
        <v>74.222999999999999</v>
      </c>
    </row>
    <row r="10353" spans="1:8">
      <c r="A10353" s="631">
        <v>42435</v>
      </c>
      <c r="B10353" s="81">
        <v>13</v>
      </c>
      <c r="H10353" s="72">
        <v>75.706000000000003</v>
      </c>
    </row>
    <row r="10354" spans="1:8">
      <c r="A10354" s="631">
        <v>42435</v>
      </c>
      <c r="B10354" s="81">
        <v>14</v>
      </c>
      <c r="H10354" s="72">
        <v>76.176000000000002</v>
      </c>
    </row>
    <row r="10355" spans="1:8">
      <c r="A10355" s="631">
        <v>42435</v>
      </c>
      <c r="B10355" s="81">
        <v>15</v>
      </c>
      <c r="H10355" s="72">
        <v>77.087999999999994</v>
      </c>
    </row>
    <row r="10356" spans="1:8">
      <c r="A10356" s="631">
        <v>42435</v>
      </c>
      <c r="B10356" s="81">
        <v>16</v>
      </c>
      <c r="H10356" s="72">
        <v>77.872</v>
      </c>
    </row>
    <row r="10357" spans="1:8">
      <c r="A10357" s="631">
        <v>42435</v>
      </c>
      <c r="B10357" s="81">
        <v>17</v>
      </c>
      <c r="H10357" s="72">
        <v>81.11</v>
      </c>
    </row>
    <row r="10358" spans="1:8">
      <c r="A10358" s="631">
        <v>42435</v>
      </c>
      <c r="B10358" s="81">
        <v>18</v>
      </c>
      <c r="H10358" s="72">
        <v>87.551000000000002</v>
      </c>
    </row>
    <row r="10359" spans="1:8">
      <c r="A10359" s="631">
        <v>42435</v>
      </c>
      <c r="B10359" s="81">
        <v>19</v>
      </c>
      <c r="H10359" s="72">
        <v>92.712000000000003</v>
      </c>
    </row>
    <row r="10360" spans="1:8">
      <c r="A10360" s="631">
        <v>42435</v>
      </c>
      <c r="B10360" s="81">
        <v>20</v>
      </c>
      <c r="H10360" s="72">
        <v>91.491</v>
      </c>
    </row>
    <row r="10361" spans="1:8">
      <c r="A10361" s="631">
        <v>42435</v>
      </c>
      <c r="B10361" s="81">
        <v>21</v>
      </c>
      <c r="H10361" s="72">
        <v>86.924999999999997</v>
      </c>
    </row>
    <row r="10362" spans="1:8">
      <c r="A10362" s="631">
        <v>42435</v>
      </c>
      <c r="B10362" s="81">
        <v>22</v>
      </c>
      <c r="H10362" s="72">
        <v>79.700999999999993</v>
      </c>
    </row>
    <row r="10363" spans="1:8">
      <c r="A10363" s="631">
        <v>42435</v>
      </c>
      <c r="B10363" s="81">
        <v>23</v>
      </c>
      <c r="H10363" s="72">
        <v>71.427000000000007</v>
      </c>
    </row>
    <row r="10364" spans="1:8">
      <c r="A10364" s="631">
        <v>42435</v>
      </c>
      <c r="B10364" s="81">
        <v>24</v>
      </c>
      <c r="H10364" s="72">
        <v>63.832999999999998</v>
      </c>
    </row>
    <row r="10365" spans="1:8">
      <c r="A10365" s="631">
        <v>42436</v>
      </c>
      <c r="B10365" s="81">
        <v>1</v>
      </c>
      <c r="H10365" s="72">
        <v>59.36</v>
      </c>
    </row>
    <row r="10366" spans="1:8">
      <c r="A10366" s="631">
        <v>42436</v>
      </c>
      <c r="B10366" s="81">
        <v>2</v>
      </c>
      <c r="H10366" s="72">
        <v>57.304000000000002</v>
      </c>
    </row>
    <row r="10367" spans="1:8">
      <c r="A10367" s="631">
        <v>42436</v>
      </c>
      <c r="B10367" s="81">
        <v>3</v>
      </c>
      <c r="H10367" s="72">
        <v>56.634</v>
      </c>
    </row>
    <row r="10368" spans="1:8">
      <c r="A10368" s="631">
        <v>42436</v>
      </c>
      <c r="B10368" s="81">
        <v>4</v>
      </c>
      <c r="H10368" s="72">
        <v>58.110999999999997</v>
      </c>
    </row>
    <row r="10369" spans="1:8">
      <c r="A10369" s="631">
        <v>42436</v>
      </c>
      <c r="B10369" s="81">
        <v>5</v>
      </c>
      <c r="H10369" s="72">
        <v>61.865000000000002</v>
      </c>
    </row>
    <row r="10370" spans="1:8">
      <c r="A10370" s="631">
        <v>42436</v>
      </c>
      <c r="B10370" s="81">
        <v>6</v>
      </c>
      <c r="H10370" s="72">
        <v>68.965999999999994</v>
      </c>
    </row>
    <row r="10371" spans="1:8">
      <c r="A10371" s="631">
        <v>42436</v>
      </c>
      <c r="B10371" s="81">
        <v>7</v>
      </c>
      <c r="H10371" s="72">
        <v>82.983000000000004</v>
      </c>
    </row>
    <row r="10372" spans="1:8">
      <c r="A10372" s="631">
        <v>42436</v>
      </c>
      <c r="B10372" s="81">
        <v>8</v>
      </c>
      <c r="H10372" s="72">
        <v>89.418000000000006</v>
      </c>
    </row>
    <row r="10373" spans="1:8">
      <c r="A10373" s="631">
        <v>42436</v>
      </c>
      <c r="B10373" s="81">
        <v>9</v>
      </c>
      <c r="H10373" s="72">
        <v>90.798000000000002</v>
      </c>
    </row>
    <row r="10374" spans="1:8">
      <c r="A10374" s="631">
        <v>42436</v>
      </c>
      <c r="B10374" s="81">
        <v>10</v>
      </c>
      <c r="H10374" s="72">
        <v>91.108000000000004</v>
      </c>
    </row>
    <row r="10375" spans="1:8">
      <c r="A10375" s="631">
        <v>42436</v>
      </c>
      <c r="B10375" s="81">
        <v>11</v>
      </c>
      <c r="H10375" s="72">
        <v>88.813000000000002</v>
      </c>
    </row>
    <row r="10376" spans="1:8">
      <c r="A10376" s="631">
        <v>42436</v>
      </c>
      <c r="B10376" s="81">
        <v>12</v>
      </c>
      <c r="H10376" s="72">
        <v>86.174999999999997</v>
      </c>
    </row>
    <row r="10377" spans="1:8">
      <c r="A10377" s="631">
        <v>42436</v>
      </c>
      <c r="B10377" s="81">
        <v>13</v>
      </c>
      <c r="H10377" s="72">
        <v>81.686999999999998</v>
      </c>
    </row>
    <row r="10378" spans="1:8">
      <c r="A10378" s="631">
        <v>42436</v>
      </c>
      <c r="B10378" s="81">
        <v>14</v>
      </c>
      <c r="H10378" s="72">
        <v>79.576999999999998</v>
      </c>
    </row>
    <row r="10379" spans="1:8">
      <c r="A10379" s="631">
        <v>42436</v>
      </c>
      <c r="B10379" s="81">
        <v>15</v>
      </c>
      <c r="H10379" s="72">
        <v>77.384</v>
      </c>
    </row>
    <row r="10380" spans="1:8">
      <c r="A10380" s="631">
        <v>42436</v>
      </c>
      <c r="B10380" s="81">
        <v>16</v>
      </c>
      <c r="H10380" s="72">
        <v>77.054000000000002</v>
      </c>
    </row>
    <row r="10381" spans="1:8">
      <c r="A10381" s="631">
        <v>42436</v>
      </c>
      <c r="B10381" s="81">
        <v>17</v>
      </c>
      <c r="H10381" s="72">
        <v>78.263000000000005</v>
      </c>
    </row>
    <row r="10382" spans="1:8">
      <c r="A10382" s="631">
        <v>42436</v>
      </c>
      <c r="B10382" s="81">
        <v>18</v>
      </c>
      <c r="H10382" s="72">
        <v>80.906000000000006</v>
      </c>
    </row>
    <row r="10383" spans="1:8">
      <c r="A10383" s="631">
        <v>42436</v>
      </c>
      <c r="B10383" s="81">
        <v>19</v>
      </c>
      <c r="H10383" s="72">
        <v>90.296000000000006</v>
      </c>
    </row>
    <row r="10384" spans="1:8">
      <c r="A10384" s="631">
        <v>42436</v>
      </c>
      <c r="B10384" s="81">
        <v>20</v>
      </c>
      <c r="H10384" s="72">
        <v>93.048000000000002</v>
      </c>
    </row>
    <row r="10385" spans="1:8">
      <c r="A10385" s="631">
        <v>42436</v>
      </c>
      <c r="B10385" s="81">
        <v>21</v>
      </c>
      <c r="H10385" s="72">
        <v>89.263999999999996</v>
      </c>
    </row>
    <row r="10386" spans="1:8">
      <c r="A10386" s="631">
        <v>42436</v>
      </c>
      <c r="B10386" s="81">
        <v>22</v>
      </c>
      <c r="H10386" s="72">
        <v>81.807000000000002</v>
      </c>
    </row>
    <row r="10387" spans="1:8">
      <c r="A10387" s="631">
        <v>42436</v>
      </c>
      <c r="B10387" s="81">
        <v>23</v>
      </c>
      <c r="H10387" s="72">
        <v>73.242999999999995</v>
      </c>
    </row>
    <row r="10388" spans="1:8">
      <c r="A10388" s="631">
        <v>42436</v>
      </c>
      <c r="B10388" s="81">
        <v>24</v>
      </c>
      <c r="H10388" s="72">
        <v>65.616</v>
      </c>
    </row>
    <row r="10389" spans="1:8">
      <c r="A10389" s="631">
        <v>42437</v>
      </c>
      <c r="B10389" s="81">
        <v>1</v>
      </c>
      <c r="H10389" s="72">
        <v>61.652000000000001</v>
      </c>
    </row>
    <row r="10390" spans="1:8">
      <c r="A10390" s="631">
        <v>42437</v>
      </c>
      <c r="B10390" s="81">
        <v>2</v>
      </c>
      <c r="H10390" s="72">
        <v>59.988999999999997</v>
      </c>
    </row>
    <row r="10391" spans="1:8">
      <c r="A10391" s="631">
        <v>42437</v>
      </c>
      <c r="B10391" s="81">
        <v>3</v>
      </c>
      <c r="H10391" s="72">
        <v>59.274000000000001</v>
      </c>
    </row>
    <row r="10392" spans="1:8">
      <c r="A10392" s="631">
        <v>42437</v>
      </c>
      <c r="B10392" s="81">
        <v>4</v>
      </c>
      <c r="H10392" s="72">
        <v>59.429000000000002</v>
      </c>
    </row>
    <row r="10393" spans="1:8">
      <c r="A10393" s="631">
        <v>42437</v>
      </c>
      <c r="B10393" s="81">
        <v>5</v>
      </c>
      <c r="H10393" s="72">
        <v>62.871000000000002</v>
      </c>
    </row>
    <row r="10394" spans="1:8">
      <c r="A10394" s="631">
        <v>42437</v>
      </c>
      <c r="B10394" s="81">
        <v>6</v>
      </c>
      <c r="H10394" s="72">
        <v>71.072999999999993</v>
      </c>
    </row>
    <row r="10395" spans="1:8">
      <c r="A10395" s="631">
        <v>42437</v>
      </c>
      <c r="B10395" s="81">
        <v>7</v>
      </c>
      <c r="H10395" s="72">
        <v>85.289000000000001</v>
      </c>
    </row>
    <row r="10396" spans="1:8">
      <c r="A10396" s="631">
        <v>42437</v>
      </c>
      <c r="B10396" s="81">
        <v>8</v>
      </c>
      <c r="H10396" s="72">
        <v>89.796000000000006</v>
      </c>
    </row>
    <row r="10397" spans="1:8">
      <c r="A10397" s="631">
        <v>42437</v>
      </c>
      <c r="B10397" s="81">
        <v>9</v>
      </c>
      <c r="H10397" s="72">
        <v>89.153999999999996</v>
      </c>
    </row>
    <row r="10398" spans="1:8">
      <c r="A10398" s="631">
        <v>42437</v>
      </c>
      <c r="B10398" s="81">
        <v>10</v>
      </c>
      <c r="H10398" s="72">
        <v>89.953000000000003</v>
      </c>
    </row>
    <row r="10399" spans="1:8">
      <c r="A10399" s="631">
        <v>42437</v>
      </c>
      <c r="B10399" s="81">
        <v>11</v>
      </c>
      <c r="H10399" s="72">
        <v>88.787000000000006</v>
      </c>
    </row>
    <row r="10400" spans="1:8">
      <c r="A10400" s="631">
        <v>42437</v>
      </c>
      <c r="B10400" s="81">
        <v>12</v>
      </c>
      <c r="H10400" s="72">
        <v>88.165999999999997</v>
      </c>
    </row>
    <row r="10401" spans="1:8">
      <c r="A10401" s="631">
        <v>42437</v>
      </c>
      <c r="B10401" s="81">
        <v>13</v>
      </c>
      <c r="H10401" s="72">
        <v>86.602000000000004</v>
      </c>
    </row>
    <row r="10402" spans="1:8">
      <c r="A10402" s="631">
        <v>42437</v>
      </c>
      <c r="B10402" s="81">
        <v>14</v>
      </c>
      <c r="H10402" s="72">
        <v>85.933000000000007</v>
      </c>
    </row>
    <row r="10403" spans="1:8">
      <c r="A10403" s="631">
        <v>42437</v>
      </c>
      <c r="B10403" s="81">
        <v>15</v>
      </c>
      <c r="H10403" s="72">
        <v>84.587999999999994</v>
      </c>
    </row>
    <row r="10404" spans="1:8">
      <c r="A10404" s="631">
        <v>42437</v>
      </c>
      <c r="B10404" s="81">
        <v>16</v>
      </c>
      <c r="H10404" s="72">
        <v>85.06</v>
      </c>
    </row>
    <row r="10405" spans="1:8">
      <c r="A10405" s="631">
        <v>42437</v>
      </c>
      <c r="B10405" s="81">
        <v>17</v>
      </c>
      <c r="H10405" s="72">
        <v>87.093000000000004</v>
      </c>
    </row>
    <row r="10406" spans="1:8">
      <c r="A10406" s="631">
        <v>42437</v>
      </c>
      <c r="B10406" s="81">
        <v>18</v>
      </c>
      <c r="H10406" s="72">
        <v>88.796000000000006</v>
      </c>
    </row>
    <row r="10407" spans="1:8">
      <c r="A10407" s="631">
        <v>42437</v>
      </c>
      <c r="B10407" s="81">
        <v>19</v>
      </c>
      <c r="H10407" s="72">
        <v>97.501000000000005</v>
      </c>
    </row>
    <row r="10408" spans="1:8">
      <c r="A10408" s="631">
        <v>42437</v>
      </c>
      <c r="B10408" s="81">
        <v>20</v>
      </c>
      <c r="H10408" s="72">
        <v>95.433000000000007</v>
      </c>
    </row>
    <row r="10409" spans="1:8">
      <c r="A10409" s="631">
        <v>42437</v>
      </c>
      <c r="B10409" s="81">
        <v>21</v>
      </c>
      <c r="H10409" s="72">
        <v>90.350999999999999</v>
      </c>
    </row>
    <row r="10410" spans="1:8">
      <c r="A10410" s="631">
        <v>42437</v>
      </c>
      <c r="B10410" s="81">
        <v>22</v>
      </c>
      <c r="H10410" s="72">
        <v>82.231999999999999</v>
      </c>
    </row>
    <row r="10411" spans="1:8">
      <c r="A10411" s="631">
        <v>42437</v>
      </c>
      <c r="B10411" s="81">
        <v>23</v>
      </c>
      <c r="H10411" s="72">
        <v>72.706999999999994</v>
      </c>
    </row>
    <row r="10412" spans="1:8">
      <c r="A10412" s="631">
        <v>42437</v>
      </c>
      <c r="B10412" s="81">
        <v>24</v>
      </c>
      <c r="H10412" s="72">
        <v>65.504000000000005</v>
      </c>
    </row>
    <row r="10413" spans="1:8">
      <c r="A10413" s="631">
        <v>42438</v>
      </c>
      <c r="B10413" s="81">
        <v>1</v>
      </c>
      <c r="H10413" s="72">
        <v>60.75</v>
      </c>
    </row>
    <row r="10414" spans="1:8">
      <c r="A10414" s="631">
        <v>42438</v>
      </c>
      <c r="B10414" s="81">
        <v>2</v>
      </c>
      <c r="H10414" s="72">
        <v>58.780999999999999</v>
      </c>
    </row>
    <row r="10415" spans="1:8">
      <c r="A10415" s="631">
        <v>42438</v>
      </c>
      <c r="B10415" s="81">
        <v>3</v>
      </c>
      <c r="H10415" s="72">
        <v>57.732999999999997</v>
      </c>
    </row>
    <row r="10416" spans="1:8">
      <c r="A10416" s="631">
        <v>42438</v>
      </c>
      <c r="B10416" s="81">
        <v>4</v>
      </c>
      <c r="H10416" s="72">
        <v>58.283000000000001</v>
      </c>
    </row>
    <row r="10417" spans="1:8">
      <c r="A10417" s="631">
        <v>42438</v>
      </c>
      <c r="B10417" s="81">
        <v>5</v>
      </c>
      <c r="H10417" s="72">
        <v>60.923999999999999</v>
      </c>
    </row>
    <row r="10418" spans="1:8">
      <c r="A10418" s="631">
        <v>42438</v>
      </c>
      <c r="B10418" s="81">
        <v>6</v>
      </c>
      <c r="H10418" s="72">
        <v>68.478999999999999</v>
      </c>
    </row>
    <row r="10419" spans="1:8">
      <c r="A10419" s="631">
        <v>42438</v>
      </c>
      <c r="B10419" s="81">
        <v>7</v>
      </c>
      <c r="H10419" s="72">
        <v>81.808999999999997</v>
      </c>
    </row>
    <row r="10420" spans="1:8">
      <c r="A10420" s="631">
        <v>42438</v>
      </c>
      <c r="B10420" s="81">
        <v>8</v>
      </c>
      <c r="H10420" s="72">
        <v>88.253</v>
      </c>
    </row>
    <row r="10421" spans="1:8">
      <c r="A10421" s="631">
        <v>42438</v>
      </c>
      <c r="B10421" s="81">
        <v>9</v>
      </c>
      <c r="H10421" s="72">
        <v>89.957999999999998</v>
      </c>
    </row>
    <row r="10422" spans="1:8">
      <c r="A10422" s="631">
        <v>42438</v>
      </c>
      <c r="B10422" s="81">
        <v>10</v>
      </c>
      <c r="H10422" s="72">
        <v>92.066000000000003</v>
      </c>
    </row>
    <row r="10423" spans="1:8">
      <c r="A10423" s="631">
        <v>42438</v>
      </c>
      <c r="B10423" s="81">
        <v>11</v>
      </c>
      <c r="H10423" s="72">
        <v>92.799000000000007</v>
      </c>
    </row>
    <row r="10424" spans="1:8">
      <c r="A10424" s="631">
        <v>42438</v>
      </c>
      <c r="B10424" s="81">
        <v>12</v>
      </c>
      <c r="H10424" s="72">
        <v>92.242000000000004</v>
      </c>
    </row>
    <row r="10425" spans="1:8">
      <c r="A10425" s="631">
        <v>42438</v>
      </c>
      <c r="B10425" s="81">
        <v>13</v>
      </c>
      <c r="H10425" s="72">
        <v>91.29</v>
      </c>
    </row>
    <row r="10426" spans="1:8">
      <c r="A10426" s="631">
        <v>42438</v>
      </c>
      <c r="B10426" s="81">
        <v>14</v>
      </c>
      <c r="H10426" s="72">
        <v>89.781999999999996</v>
      </c>
    </row>
    <row r="10427" spans="1:8">
      <c r="A10427" s="631">
        <v>42438</v>
      </c>
      <c r="B10427" s="81">
        <v>15</v>
      </c>
      <c r="H10427" s="72">
        <v>88.137</v>
      </c>
    </row>
    <row r="10428" spans="1:8">
      <c r="A10428" s="631">
        <v>42438</v>
      </c>
      <c r="B10428" s="81">
        <v>16</v>
      </c>
      <c r="H10428" s="72">
        <v>89.603999999999999</v>
      </c>
    </row>
    <row r="10429" spans="1:8">
      <c r="A10429" s="631">
        <v>42438</v>
      </c>
      <c r="B10429" s="81">
        <v>17</v>
      </c>
      <c r="H10429" s="72">
        <v>92.575000000000003</v>
      </c>
    </row>
    <row r="10430" spans="1:8">
      <c r="A10430" s="631">
        <v>42438</v>
      </c>
      <c r="B10430" s="81">
        <v>18</v>
      </c>
      <c r="H10430" s="72">
        <v>95.168000000000006</v>
      </c>
    </row>
    <row r="10431" spans="1:8">
      <c r="A10431" s="631">
        <v>42438</v>
      </c>
      <c r="B10431" s="81">
        <v>19</v>
      </c>
      <c r="H10431" s="72">
        <v>97.263000000000005</v>
      </c>
    </row>
    <row r="10432" spans="1:8">
      <c r="A10432" s="631">
        <v>42438</v>
      </c>
      <c r="B10432" s="81">
        <v>20</v>
      </c>
      <c r="H10432" s="72">
        <v>94.792000000000002</v>
      </c>
    </row>
    <row r="10433" spans="1:8">
      <c r="A10433" s="631">
        <v>42438</v>
      </c>
      <c r="B10433" s="81">
        <v>21</v>
      </c>
      <c r="H10433" s="72">
        <v>90.210999999999999</v>
      </c>
    </row>
    <row r="10434" spans="1:8">
      <c r="A10434" s="631">
        <v>42438</v>
      </c>
      <c r="B10434" s="81">
        <v>22</v>
      </c>
      <c r="H10434" s="72">
        <v>81.992999999999995</v>
      </c>
    </row>
    <row r="10435" spans="1:8">
      <c r="A10435" s="631">
        <v>42438</v>
      </c>
      <c r="B10435" s="81">
        <v>23</v>
      </c>
      <c r="H10435" s="72">
        <v>72.213999999999999</v>
      </c>
    </row>
    <row r="10436" spans="1:8">
      <c r="A10436" s="631">
        <v>42438</v>
      </c>
      <c r="B10436" s="81">
        <v>24</v>
      </c>
      <c r="H10436" s="72">
        <v>64.930999999999997</v>
      </c>
    </row>
    <row r="10437" spans="1:8">
      <c r="A10437" s="631">
        <v>42439</v>
      </c>
      <c r="B10437" s="81">
        <v>1</v>
      </c>
      <c r="H10437" s="72">
        <v>60.2</v>
      </c>
    </row>
    <row r="10438" spans="1:8">
      <c r="A10438" s="631">
        <v>42439</v>
      </c>
      <c r="B10438" s="81">
        <v>2</v>
      </c>
      <c r="H10438" s="72">
        <v>57.491</v>
      </c>
    </row>
    <row r="10439" spans="1:8">
      <c r="A10439" s="631">
        <v>42439</v>
      </c>
      <c r="B10439" s="81">
        <v>3</v>
      </c>
      <c r="H10439" s="72">
        <v>56.404000000000003</v>
      </c>
    </row>
    <row r="10440" spans="1:8">
      <c r="A10440" s="631">
        <v>42439</v>
      </c>
      <c r="B10440" s="81">
        <v>4</v>
      </c>
      <c r="H10440" s="72">
        <v>56.478000000000002</v>
      </c>
    </row>
    <row r="10441" spans="1:8">
      <c r="A10441" s="631">
        <v>42439</v>
      </c>
      <c r="B10441" s="81">
        <v>5</v>
      </c>
      <c r="H10441" s="72">
        <v>59.259</v>
      </c>
    </row>
    <row r="10442" spans="1:8">
      <c r="A10442" s="631">
        <v>42439</v>
      </c>
      <c r="B10442" s="81">
        <v>6</v>
      </c>
      <c r="H10442" s="72">
        <v>66.010000000000005</v>
      </c>
    </row>
    <row r="10443" spans="1:8">
      <c r="A10443" s="631">
        <v>42439</v>
      </c>
      <c r="B10443" s="81">
        <v>7</v>
      </c>
      <c r="H10443" s="72">
        <v>78.224000000000004</v>
      </c>
    </row>
    <row r="10444" spans="1:8">
      <c r="A10444" s="631">
        <v>42439</v>
      </c>
      <c r="B10444" s="81">
        <v>8</v>
      </c>
      <c r="H10444" s="72">
        <v>85.82</v>
      </c>
    </row>
    <row r="10445" spans="1:8">
      <c r="A10445" s="631">
        <v>42439</v>
      </c>
      <c r="B10445" s="81">
        <v>9</v>
      </c>
      <c r="H10445" s="72">
        <v>87.733999999999995</v>
      </c>
    </row>
    <row r="10446" spans="1:8">
      <c r="A10446" s="631">
        <v>42439</v>
      </c>
      <c r="B10446" s="81">
        <v>10</v>
      </c>
      <c r="H10446" s="72">
        <v>90.99</v>
      </c>
    </row>
    <row r="10447" spans="1:8">
      <c r="A10447" s="631">
        <v>42439</v>
      </c>
      <c r="B10447" s="81">
        <v>11</v>
      </c>
      <c r="H10447" s="72">
        <v>92.820999999999998</v>
      </c>
    </row>
    <row r="10448" spans="1:8">
      <c r="A10448" s="631">
        <v>42439</v>
      </c>
      <c r="B10448" s="81">
        <v>12</v>
      </c>
      <c r="H10448" s="72">
        <v>91.221999999999994</v>
      </c>
    </row>
    <row r="10449" spans="1:8">
      <c r="A10449" s="631">
        <v>42439</v>
      </c>
      <c r="B10449" s="81">
        <v>13</v>
      </c>
      <c r="H10449" s="72">
        <v>90.703000000000003</v>
      </c>
    </row>
    <row r="10450" spans="1:8">
      <c r="A10450" s="631">
        <v>42439</v>
      </c>
      <c r="B10450" s="81">
        <v>14</v>
      </c>
      <c r="H10450" s="72">
        <v>89.686999999999998</v>
      </c>
    </row>
    <row r="10451" spans="1:8">
      <c r="A10451" s="631">
        <v>42439</v>
      </c>
      <c r="B10451" s="81">
        <v>15</v>
      </c>
      <c r="H10451" s="72">
        <v>88.587999999999994</v>
      </c>
    </row>
    <row r="10452" spans="1:8">
      <c r="A10452" s="631">
        <v>42439</v>
      </c>
      <c r="B10452" s="81">
        <v>16</v>
      </c>
      <c r="H10452" s="72">
        <v>89.352999999999994</v>
      </c>
    </row>
    <row r="10453" spans="1:8">
      <c r="A10453" s="631">
        <v>42439</v>
      </c>
      <c r="B10453" s="81">
        <v>17</v>
      </c>
      <c r="H10453" s="72">
        <v>91.828000000000003</v>
      </c>
    </row>
    <row r="10454" spans="1:8">
      <c r="A10454" s="631">
        <v>42439</v>
      </c>
      <c r="B10454" s="81">
        <v>18</v>
      </c>
      <c r="H10454" s="72">
        <v>93.183999999999997</v>
      </c>
    </row>
    <row r="10455" spans="1:8">
      <c r="A10455" s="631">
        <v>42439</v>
      </c>
      <c r="B10455" s="81">
        <v>19</v>
      </c>
      <c r="H10455" s="72">
        <v>95.872</v>
      </c>
    </row>
    <row r="10456" spans="1:8">
      <c r="A10456" s="631">
        <v>42439</v>
      </c>
      <c r="B10456" s="81">
        <v>20</v>
      </c>
      <c r="H10456" s="72">
        <v>94.022000000000006</v>
      </c>
    </row>
    <row r="10457" spans="1:8">
      <c r="A10457" s="631">
        <v>42439</v>
      </c>
      <c r="B10457" s="81">
        <v>21</v>
      </c>
      <c r="H10457" s="72">
        <v>89.814999999999998</v>
      </c>
    </row>
    <row r="10458" spans="1:8">
      <c r="A10458" s="631">
        <v>42439</v>
      </c>
      <c r="B10458" s="81">
        <v>22</v>
      </c>
      <c r="H10458" s="72">
        <v>82.408000000000001</v>
      </c>
    </row>
    <row r="10459" spans="1:8">
      <c r="A10459" s="631">
        <v>42439</v>
      </c>
      <c r="B10459" s="81">
        <v>23</v>
      </c>
      <c r="H10459" s="72">
        <v>72.412000000000006</v>
      </c>
    </row>
    <row r="10460" spans="1:8">
      <c r="A10460" s="631">
        <v>42439</v>
      </c>
      <c r="B10460" s="81">
        <v>24</v>
      </c>
      <c r="H10460" s="72">
        <v>64.983999999999995</v>
      </c>
    </row>
    <row r="10461" spans="1:8">
      <c r="A10461" s="631">
        <v>42440</v>
      </c>
      <c r="B10461" s="81">
        <v>1</v>
      </c>
      <c r="H10461" s="72">
        <v>60.698999999999998</v>
      </c>
    </row>
    <row r="10462" spans="1:8">
      <c r="A10462" s="631">
        <v>42440</v>
      </c>
      <c r="B10462" s="81">
        <v>2</v>
      </c>
      <c r="H10462" s="72">
        <v>58.156999999999996</v>
      </c>
    </row>
    <row r="10463" spans="1:8">
      <c r="A10463" s="631">
        <v>42440</v>
      </c>
      <c r="B10463" s="81">
        <v>3</v>
      </c>
      <c r="H10463" s="72">
        <v>56.87</v>
      </c>
    </row>
    <row r="10464" spans="1:8">
      <c r="A10464" s="631">
        <v>42440</v>
      </c>
      <c r="B10464" s="81">
        <v>4</v>
      </c>
      <c r="H10464" s="72">
        <v>56.957000000000001</v>
      </c>
    </row>
    <row r="10465" spans="1:8">
      <c r="A10465" s="631">
        <v>42440</v>
      </c>
      <c r="B10465" s="81">
        <v>5</v>
      </c>
      <c r="H10465" s="72">
        <v>59.115000000000002</v>
      </c>
    </row>
    <row r="10466" spans="1:8">
      <c r="A10466" s="631">
        <v>42440</v>
      </c>
      <c r="B10466" s="81">
        <v>6</v>
      </c>
      <c r="H10466" s="72">
        <v>66.936000000000007</v>
      </c>
    </row>
    <row r="10467" spans="1:8">
      <c r="A10467" s="631">
        <v>42440</v>
      </c>
      <c r="B10467" s="81">
        <v>7</v>
      </c>
      <c r="H10467" s="72">
        <v>78.799000000000007</v>
      </c>
    </row>
    <row r="10468" spans="1:8">
      <c r="A10468" s="631">
        <v>42440</v>
      </c>
      <c r="B10468" s="81">
        <v>8</v>
      </c>
      <c r="H10468" s="72">
        <v>84.277000000000001</v>
      </c>
    </row>
    <row r="10469" spans="1:8">
      <c r="A10469" s="631">
        <v>42440</v>
      </c>
      <c r="B10469" s="81">
        <v>9</v>
      </c>
      <c r="H10469" s="72">
        <v>87.503</v>
      </c>
    </row>
    <row r="10470" spans="1:8">
      <c r="A10470" s="631">
        <v>42440</v>
      </c>
      <c r="B10470" s="81">
        <v>10</v>
      </c>
      <c r="H10470" s="72">
        <v>90.195999999999998</v>
      </c>
    </row>
    <row r="10471" spans="1:8">
      <c r="A10471" s="631">
        <v>42440</v>
      </c>
      <c r="B10471" s="81">
        <v>11</v>
      </c>
      <c r="H10471" s="72">
        <v>91.096000000000004</v>
      </c>
    </row>
    <row r="10472" spans="1:8">
      <c r="A10472" s="631">
        <v>42440</v>
      </c>
      <c r="B10472" s="81">
        <v>12</v>
      </c>
      <c r="H10472" s="72">
        <v>91.010999999999996</v>
      </c>
    </row>
    <row r="10473" spans="1:8">
      <c r="A10473" s="631">
        <v>42440</v>
      </c>
      <c r="B10473" s="81">
        <v>13</v>
      </c>
      <c r="H10473" s="72">
        <v>90.278000000000006</v>
      </c>
    </row>
    <row r="10474" spans="1:8">
      <c r="A10474" s="631">
        <v>42440</v>
      </c>
      <c r="B10474" s="81">
        <v>14</v>
      </c>
      <c r="H10474" s="72">
        <v>89.081999999999994</v>
      </c>
    </row>
    <row r="10475" spans="1:8">
      <c r="A10475" s="631">
        <v>42440</v>
      </c>
      <c r="B10475" s="81">
        <v>15</v>
      </c>
      <c r="H10475" s="72">
        <v>88.951999999999998</v>
      </c>
    </row>
    <row r="10476" spans="1:8">
      <c r="A10476" s="631">
        <v>42440</v>
      </c>
      <c r="B10476" s="81">
        <v>16</v>
      </c>
      <c r="H10476" s="72">
        <v>88.418000000000006</v>
      </c>
    </row>
    <row r="10477" spans="1:8">
      <c r="A10477" s="631">
        <v>42440</v>
      </c>
      <c r="B10477" s="81">
        <v>17</v>
      </c>
      <c r="H10477" s="72">
        <v>88.69</v>
      </c>
    </row>
    <row r="10478" spans="1:8">
      <c r="A10478" s="631">
        <v>42440</v>
      </c>
      <c r="B10478" s="81">
        <v>18</v>
      </c>
      <c r="H10478" s="72">
        <v>88.302999999999997</v>
      </c>
    </row>
    <row r="10479" spans="1:8">
      <c r="A10479" s="631">
        <v>42440</v>
      </c>
      <c r="B10479" s="81">
        <v>19</v>
      </c>
      <c r="H10479" s="72">
        <v>92.247</v>
      </c>
    </row>
    <row r="10480" spans="1:8">
      <c r="A10480" s="631">
        <v>42440</v>
      </c>
      <c r="B10480" s="81">
        <v>20</v>
      </c>
      <c r="H10480" s="72">
        <v>90.8</v>
      </c>
    </row>
    <row r="10481" spans="1:8">
      <c r="A10481" s="631">
        <v>42440</v>
      </c>
      <c r="B10481" s="81">
        <v>21</v>
      </c>
      <c r="H10481" s="72">
        <v>87.978999999999999</v>
      </c>
    </row>
    <row r="10482" spans="1:8">
      <c r="A10482" s="631">
        <v>42440</v>
      </c>
      <c r="B10482" s="81">
        <v>22</v>
      </c>
      <c r="H10482" s="72">
        <v>82.375</v>
      </c>
    </row>
    <row r="10483" spans="1:8">
      <c r="A10483" s="631">
        <v>42440</v>
      </c>
      <c r="B10483" s="81">
        <v>23</v>
      </c>
      <c r="H10483" s="72">
        <v>75.076999999999998</v>
      </c>
    </row>
    <row r="10484" spans="1:8">
      <c r="A10484" s="631">
        <v>42440</v>
      </c>
      <c r="B10484" s="81">
        <v>24</v>
      </c>
      <c r="H10484" s="72">
        <v>67.938999999999993</v>
      </c>
    </row>
    <row r="10485" spans="1:8">
      <c r="A10485" s="631">
        <v>42441</v>
      </c>
      <c r="B10485" s="81">
        <v>1</v>
      </c>
      <c r="H10485" s="72">
        <v>62.460999999999999</v>
      </c>
    </row>
    <row r="10486" spans="1:8">
      <c r="A10486" s="631">
        <v>42441</v>
      </c>
      <c r="B10486" s="81">
        <v>2</v>
      </c>
      <c r="H10486" s="72">
        <v>59.645000000000003</v>
      </c>
    </row>
    <row r="10487" spans="1:8">
      <c r="A10487" s="631">
        <v>42441</v>
      </c>
      <c r="B10487" s="81">
        <v>3</v>
      </c>
      <c r="H10487" s="72">
        <v>58.305999999999997</v>
      </c>
    </row>
    <row r="10488" spans="1:8">
      <c r="A10488" s="631">
        <v>42441</v>
      </c>
      <c r="B10488" s="81">
        <v>4</v>
      </c>
      <c r="H10488" s="72">
        <v>58.487000000000002</v>
      </c>
    </row>
    <row r="10489" spans="1:8">
      <c r="A10489" s="631">
        <v>42441</v>
      </c>
      <c r="B10489" s="81">
        <v>5</v>
      </c>
      <c r="H10489" s="72">
        <v>59.945999999999998</v>
      </c>
    </row>
    <row r="10490" spans="1:8">
      <c r="A10490" s="631">
        <v>42441</v>
      </c>
      <c r="B10490" s="81">
        <v>6</v>
      </c>
      <c r="H10490" s="72">
        <v>62.994999999999997</v>
      </c>
    </row>
    <row r="10491" spans="1:8">
      <c r="A10491" s="631">
        <v>42441</v>
      </c>
      <c r="B10491" s="81">
        <v>7</v>
      </c>
      <c r="H10491" s="72">
        <v>68.195999999999998</v>
      </c>
    </row>
    <row r="10492" spans="1:8">
      <c r="A10492" s="631">
        <v>42441</v>
      </c>
      <c r="B10492" s="81">
        <v>8</v>
      </c>
      <c r="H10492" s="72">
        <v>73.816999999999993</v>
      </c>
    </row>
    <row r="10493" spans="1:8">
      <c r="A10493" s="631">
        <v>42441</v>
      </c>
      <c r="B10493" s="81">
        <v>9</v>
      </c>
      <c r="H10493" s="72">
        <v>82.563999999999993</v>
      </c>
    </row>
    <row r="10494" spans="1:8">
      <c r="A10494" s="631">
        <v>42441</v>
      </c>
      <c r="B10494" s="81">
        <v>10</v>
      </c>
      <c r="H10494" s="72">
        <v>87.775000000000006</v>
      </c>
    </row>
    <row r="10495" spans="1:8">
      <c r="A10495" s="631">
        <v>42441</v>
      </c>
      <c r="B10495" s="81">
        <v>11</v>
      </c>
      <c r="H10495" s="72">
        <v>89.677999999999997</v>
      </c>
    </row>
    <row r="10496" spans="1:8">
      <c r="A10496" s="631">
        <v>42441</v>
      </c>
      <c r="B10496" s="81">
        <v>12</v>
      </c>
      <c r="H10496" s="72">
        <v>90.311999999999998</v>
      </c>
    </row>
    <row r="10497" spans="1:8">
      <c r="A10497" s="631">
        <v>42441</v>
      </c>
      <c r="B10497" s="81">
        <v>13</v>
      </c>
      <c r="H10497" s="72">
        <v>89.284999999999997</v>
      </c>
    </row>
    <row r="10498" spans="1:8">
      <c r="A10498" s="631">
        <v>42441</v>
      </c>
      <c r="B10498" s="81">
        <v>14</v>
      </c>
      <c r="H10498" s="72">
        <v>87.518000000000001</v>
      </c>
    </row>
    <row r="10499" spans="1:8">
      <c r="A10499" s="631">
        <v>42441</v>
      </c>
      <c r="B10499" s="81">
        <v>15</v>
      </c>
      <c r="H10499" s="72">
        <v>85.613</v>
      </c>
    </row>
    <row r="10500" spans="1:8">
      <c r="A10500" s="631">
        <v>42441</v>
      </c>
      <c r="B10500" s="81">
        <v>16</v>
      </c>
      <c r="H10500" s="72">
        <v>85.974000000000004</v>
      </c>
    </row>
    <row r="10501" spans="1:8">
      <c r="A10501" s="631">
        <v>42441</v>
      </c>
      <c r="B10501" s="81">
        <v>17</v>
      </c>
      <c r="H10501" s="72">
        <v>86.903999999999996</v>
      </c>
    </row>
    <row r="10502" spans="1:8">
      <c r="A10502" s="631">
        <v>42441</v>
      </c>
      <c r="B10502" s="81">
        <v>18</v>
      </c>
      <c r="H10502" s="72">
        <v>87.355000000000004</v>
      </c>
    </row>
    <row r="10503" spans="1:8">
      <c r="A10503" s="631">
        <v>42441</v>
      </c>
      <c r="B10503" s="81">
        <v>19</v>
      </c>
      <c r="H10503" s="72">
        <v>92.221999999999994</v>
      </c>
    </row>
    <row r="10504" spans="1:8">
      <c r="A10504" s="631">
        <v>42441</v>
      </c>
      <c r="B10504" s="81">
        <v>20</v>
      </c>
      <c r="H10504" s="72">
        <v>91.088999999999999</v>
      </c>
    </row>
    <row r="10505" spans="1:8">
      <c r="A10505" s="631">
        <v>42441</v>
      </c>
      <c r="B10505" s="81">
        <v>21</v>
      </c>
      <c r="H10505" s="72">
        <v>87.198999999999998</v>
      </c>
    </row>
    <row r="10506" spans="1:8">
      <c r="A10506" s="631">
        <v>42441</v>
      </c>
      <c r="B10506" s="81">
        <v>22</v>
      </c>
      <c r="H10506" s="72">
        <v>81.974999999999994</v>
      </c>
    </row>
    <row r="10507" spans="1:8">
      <c r="A10507" s="631">
        <v>42441</v>
      </c>
      <c r="B10507" s="81">
        <v>23</v>
      </c>
      <c r="H10507" s="72">
        <v>74.861000000000004</v>
      </c>
    </row>
    <row r="10508" spans="1:8">
      <c r="A10508" s="631">
        <v>42441</v>
      </c>
      <c r="B10508" s="81">
        <v>24</v>
      </c>
      <c r="H10508" s="72">
        <v>67.688999999999993</v>
      </c>
    </row>
    <row r="10509" spans="1:8">
      <c r="A10509" s="631">
        <v>42442</v>
      </c>
      <c r="B10509" s="81">
        <v>1</v>
      </c>
      <c r="H10509" s="72">
        <v>63.082000000000001</v>
      </c>
    </row>
    <row r="10510" spans="1:8">
      <c r="A10510" s="631">
        <v>42442</v>
      </c>
      <c r="B10510" s="81">
        <v>2</v>
      </c>
      <c r="H10510" s="72">
        <v>60.503999999999998</v>
      </c>
    </row>
    <row r="10511" spans="1:8">
      <c r="A10511" s="631">
        <v>42442</v>
      </c>
      <c r="B10511" s="81">
        <v>4</v>
      </c>
      <c r="H10511" s="72">
        <v>58.744</v>
      </c>
    </row>
    <row r="10512" spans="1:8">
      <c r="A10512" s="631">
        <v>42442</v>
      </c>
      <c r="B10512" s="81">
        <v>5</v>
      </c>
      <c r="H10512" s="72">
        <v>58.851999999999997</v>
      </c>
    </row>
    <row r="10513" spans="1:8">
      <c r="A10513" s="631">
        <v>42442</v>
      </c>
      <c r="B10513" s="81">
        <v>6</v>
      </c>
      <c r="H10513" s="72">
        <v>60.649000000000001</v>
      </c>
    </row>
    <row r="10514" spans="1:8">
      <c r="A10514" s="631">
        <v>42442</v>
      </c>
      <c r="B10514" s="81">
        <v>7</v>
      </c>
      <c r="H10514" s="72">
        <v>65.067999999999998</v>
      </c>
    </row>
    <row r="10515" spans="1:8">
      <c r="A10515" s="631">
        <v>42442</v>
      </c>
      <c r="B10515" s="81">
        <v>8</v>
      </c>
      <c r="H10515" s="72">
        <v>69.781999999999996</v>
      </c>
    </row>
    <row r="10516" spans="1:8">
      <c r="A10516" s="631">
        <v>42442</v>
      </c>
      <c r="B10516" s="81">
        <v>9</v>
      </c>
      <c r="H10516" s="72">
        <v>74.052999999999997</v>
      </c>
    </row>
    <row r="10517" spans="1:8">
      <c r="A10517" s="631">
        <v>42442</v>
      </c>
      <c r="B10517" s="81">
        <v>10</v>
      </c>
      <c r="H10517" s="72">
        <v>78.75</v>
      </c>
    </row>
    <row r="10518" spans="1:8">
      <c r="A10518" s="631">
        <v>42442</v>
      </c>
      <c r="B10518" s="81">
        <v>11</v>
      </c>
      <c r="H10518" s="72">
        <v>82.257999999999996</v>
      </c>
    </row>
    <row r="10519" spans="1:8">
      <c r="A10519" s="631">
        <v>42442</v>
      </c>
      <c r="B10519" s="81">
        <v>12</v>
      </c>
      <c r="H10519" s="72">
        <v>83.671000000000006</v>
      </c>
    </row>
    <row r="10520" spans="1:8">
      <c r="A10520" s="631">
        <v>42442</v>
      </c>
      <c r="B10520" s="81">
        <v>13</v>
      </c>
      <c r="H10520" s="72">
        <v>84.575000000000003</v>
      </c>
    </row>
    <row r="10521" spans="1:8">
      <c r="A10521" s="631">
        <v>42442</v>
      </c>
      <c r="B10521" s="81">
        <v>14</v>
      </c>
      <c r="H10521" s="72">
        <v>83.988</v>
      </c>
    </row>
    <row r="10522" spans="1:8">
      <c r="A10522" s="631">
        <v>42442</v>
      </c>
      <c r="B10522" s="81">
        <v>15</v>
      </c>
      <c r="H10522" s="72">
        <v>82.978999999999999</v>
      </c>
    </row>
    <row r="10523" spans="1:8">
      <c r="A10523" s="631">
        <v>42442</v>
      </c>
      <c r="B10523" s="81">
        <v>16</v>
      </c>
      <c r="H10523" s="72">
        <v>85.503</v>
      </c>
    </row>
    <row r="10524" spans="1:8">
      <c r="A10524" s="631">
        <v>42442</v>
      </c>
      <c r="B10524" s="81">
        <v>17</v>
      </c>
      <c r="H10524" s="72">
        <v>89.106999999999999</v>
      </c>
    </row>
    <row r="10525" spans="1:8">
      <c r="A10525" s="631">
        <v>42442</v>
      </c>
      <c r="B10525" s="81">
        <v>18</v>
      </c>
      <c r="H10525" s="72">
        <v>88.031999999999996</v>
      </c>
    </row>
    <row r="10526" spans="1:8">
      <c r="A10526" s="631">
        <v>42442</v>
      </c>
      <c r="B10526" s="81">
        <v>19</v>
      </c>
      <c r="H10526" s="72">
        <v>84.759</v>
      </c>
    </row>
    <row r="10527" spans="1:8">
      <c r="A10527" s="631">
        <v>42442</v>
      </c>
      <c r="B10527" s="81">
        <v>20</v>
      </c>
      <c r="H10527" s="72">
        <v>91.143000000000001</v>
      </c>
    </row>
    <row r="10528" spans="1:8">
      <c r="A10528" s="631">
        <v>42442</v>
      </c>
      <c r="B10528" s="81">
        <v>21</v>
      </c>
      <c r="H10528" s="72">
        <v>90.314999999999998</v>
      </c>
    </row>
    <row r="10529" spans="1:8">
      <c r="A10529" s="631">
        <v>42442</v>
      </c>
      <c r="B10529" s="81">
        <v>22</v>
      </c>
      <c r="H10529" s="72">
        <v>84.459000000000003</v>
      </c>
    </row>
    <row r="10530" spans="1:8">
      <c r="A10530" s="631">
        <v>42442</v>
      </c>
      <c r="B10530" s="81">
        <v>23</v>
      </c>
      <c r="H10530" s="72">
        <v>75.462999999999994</v>
      </c>
    </row>
    <row r="10531" spans="1:8">
      <c r="A10531" s="631">
        <v>42442</v>
      </c>
      <c r="B10531" s="81">
        <v>24</v>
      </c>
      <c r="H10531" s="72">
        <v>67.454999999999998</v>
      </c>
    </row>
    <row r="10532" spans="1:8">
      <c r="A10532" s="631">
        <v>42443</v>
      </c>
      <c r="B10532" s="81">
        <v>1</v>
      </c>
      <c r="H10532" s="72">
        <v>61.948</v>
      </c>
    </row>
    <row r="10533" spans="1:8">
      <c r="A10533" s="631">
        <v>42443</v>
      </c>
      <c r="B10533" s="81">
        <v>2</v>
      </c>
      <c r="H10533" s="72">
        <v>58.997</v>
      </c>
    </row>
    <row r="10534" spans="1:8">
      <c r="A10534" s="631">
        <v>42443</v>
      </c>
      <c r="B10534" s="81">
        <v>3</v>
      </c>
      <c r="H10534" s="72">
        <v>58.118000000000002</v>
      </c>
    </row>
    <row r="10535" spans="1:8">
      <c r="A10535" s="631">
        <v>42443</v>
      </c>
      <c r="B10535" s="81">
        <v>4</v>
      </c>
      <c r="H10535" s="72">
        <v>58.567</v>
      </c>
    </row>
    <row r="10536" spans="1:8">
      <c r="A10536" s="631">
        <v>42443</v>
      </c>
      <c r="B10536" s="81">
        <v>5</v>
      </c>
      <c r="H10536" s="72">
        <v>61.557000000000002</v>
      </c>
    </row>
    <row r="10537" spans="1:8">
      <c r="A10537" s="631">
        <v>42443</v>
      </c>
      <c r="B10537" s="81">
        <v>6</v>
      </c>
      <c r="H10537" s="72">
        <v>68.834999999999994</v>
      </c>
    </row>
    <row r="10538" spans="1:8">
      <c r="A10538" s="631">
        <v>42443</v>
      </c>
      <c r="B10538" s="81">
        <v>7</v>
      </c>
      <c r="H10538" s="72">
        <v>83.126000000000005</v>
      </c>
    </row>
    <row r="10539" spans="1:8">
      <c r="A10539" s="631">
        <v>42443</v>
      </c>
      <c r="B10539" s="81">
        <v>8</v>
      </c>
      <c r="H10539" s="72">
        <v>91.694000000000003</v>
      </c>
    </row>
    <row r="10540" spans="1:8">
      <c r="A10540" s="631">
        <v>42443</v>
      </c>
      <c r="B10540" s="81">
        <v>9</v>
      </c>
      <c r="H10540" s="72">
        <v>90.494</v>
      </c>
    </row>
    <row r="10541" spans="1:8">
      <c r="A10541" s="631">
        <v>42443</v>
      </c>
      <c r="B10541" s="81">
        <v>10</v>
      </c>
      <c r="H10541" s="72">
        <v>88.516999999999996</v>
      </c>
    </row>
    <row r="10542" spans="1:8">
      <c r="A10542" s="631">
        <v>42443</v>
      </c>
      <c r="B10542" s="81">
        <v>11</v>
      </c>
      <c r="H10542" s="72">
        <v>86.3</v>
      </c>
    </row>
    <row r="10543" spans="1:8">
      <c r="A10543" s="631">
        <v>42443</v>
      </c>
      <c r="B10543" s="81">
        <v>12</v>
      </c>
      <c r="H10543" s="72">
        <v>83.501000000000005</v>
      </c>
    </row>
    <row r="10544" spans="1:8">
      <c r="A10544" s="631">
        <v>42443</v>
      </c>
      <c r="B10544" s="81">
        <v>13</v>
      </c>
      <c r="H10544" s="72">
        <v>81.448999999999998</v>
      </c>
    </row>
    <row r="10545" spans="1:8">
      <c r="A10545" s="631">
        <v>42443</v>
      </c>
      <c r="B10545" s="81">
        <v>14</v>
      </c>
      <c r="H10545" s="72">
        <v>80.558000000000007</v>
      </c>
    </row>
    <row r="10546" spans="1:8">
      <c r="A10546" s="631">
        <v>42443</v>
      </c>
      <c r="B10546" s="81">
        <v>15</v>
      </c>
      <c r="H10546" s="72">
        <v>78.834000000000003</v>
      </c>
    </row>
    <row r="10547" spans="1:8">
      <c r="A10547" s="631">
        <v>42443</v>
      </c>
      <c r="B10547" s="81">
        <v>16</v>
      </c>
      <c r="H10547" s="72">
        <v>77.867000000000004</v>
      </c>
    </row>
    <row r="10548" spans="1:8">
      <c r="A10548" s="631">
        <v>42443</v>
      </c>
      <c r="B10548" s="81">
        <v>17</v>
      </c>
      <c r="H10548" s="72">
        <v>77.881</v>
      </c>
    </row>
    <row r="10549" spans="1:8">
      <c r="A10549" s="631">
        <v>42443</v>
      </c>
      <c r="B10549" s="81">
        <v>18</v>
      </c>
      <c r="H10549" s="72">
        <v>77.421000000000006</v>
      </c>
    </row>
    <row r="10550" spans="1:8">
      <c r="A10550" s="631">
        <v>42443</v>
      </c>
      <c r="B10550" s="81">
        <v>19</v>
      </c>
      <c r="H10550" s="72">
        <v>79.632000000000005</v>
      </c>
    </row>
    <row r="10551" spans="1:8">
      <c r="A10551" s="631">
        <v>42443</v>
      </c>
      <c r="B10551" s="81">
        <v>20</v>
      </c>
      <c r="H10551" s="72">
        <v>88.016000000000005</v>
      </c>
    </row>
    <row r="10552" spans="1:8">
      <c r="A10552" s="631">
        <v>42443</v>
      </c>
      <c r="B10552" s="81">
        <v>21</v>
      </c>
      <c r="H10552" s="72">
        <v>89.626999999999995</v>
      </c>
    </row>
    <row r="10553" spans="1:8">
      <c r="A10553" s="631">
        <v>42443</v>
      </c>
      <c r="B10553" s="81">
        <v>22</v>
      </c>
      <c r="H10553" s="72">
        <v>83.659000000000006</v>
      </c>
    </row>
    <row r="10554" spans="1:8">
      <c r="A10554" s="631">
        <v>42443</v>
      </c>
      <c r="B10554" s="81">
        <v>23</v>
      </c>
      <c r="H10554" s="72">
        <v>74.566000000000003</v>
      </c>
    </row>
    <row r="10555" spans="1:8">
      <c r="A10555" s="631">
        <v>42443</v>
      </c>
      <c r="B10555" s="81">
        <v>24</v>
      </c>
      <c r="H10555" s="72">
        <v>66.837000000000003</v>
      </c>
    </row>
    <row r="10556" spans="1:8">
      <c r="A10556" s="631">
        <v>42444</v>
      </c>
      <c r="B10556" s="81">
        <v>1</v>
      </c>
      <c r="H10556" s="72">
        <v>61.656999999999996</v>
      </c>
    </row>
    <row r="10557" spans="1:8">
      <c r="A10557" s="631">
        <v>42444</v>
      </c>
      <c r="B10557" s="81">
        <v>2</v>
      </c>
      <c r="H10557" s="72">
        <v>59.59</v>
      </c>
    </row>
    <row r="10558" spans="1:8">
      <c r="A10558" s="631">
        <v>42444</v>
      </c>
      <c r="B10558" s="81">
        <v>3</v>
      </c>
      <c r="H10558" s="72">
        <v>59.24</v>
      </c>
    </row>
    <row r="10559" spans="1:8">
      <c r="A10559" s="631">
        <v>42444</v>
      </c>
      <c r="B10559" s="81">
        <v>4</v>
      </c>
      <c r="H10559" s="72">
        <v>59.289000000000001</v>
      </c>
    </row>
    <row r="10560" spans="1:8">
      <c r="A10560" s="631">
        <v>42444</v>
      </c>
      <c r="B10560" s="81">
        <v>5</v>
      </c>
      <c r="H10560" s="72">
        <v>61.542999999999999</v>
      </c>
    </row>
    <row r="10561" spans="1:8">
      <c r="A10561" s="631">
        <v>42444</v>
      </c>
      <c r="B10561" s="81">
        <v>6</v>
      </c>
      <c r="H10561" s="72">
        <v>68.677999999999997</v>
      </c>
    </row>
    <row r="10562" spans="1:8">
      <c r="A10562" s="631">
        <v>42444</v>
      </c>
      <c r="B10562" s="81">
        <v>7</v>
      </c>
      <c r="H10562" s="72">
        <v>82.911000000000001</v>
      </c>
    </row>
    <row r="10563" spans="1:8">
      <c r="A10563" s="631">
        <v>42444</v>
      </c>
      <c r="B10563" s="81">
        <v>8</v>
      </c>
      <c r="H10563" s="72">
        <v>90.870999999999995</v>
      </c>
    </row>
    <row r="10564" spans="1:8">
      <c r="A10564" s="631">
        <v>42444</v>
      </c>
      <c r="B10564" s="81">
        <v>9</v>
      </c>
      <c r="H10564" s="72">
        <v>91.936000000000007</v>
      </c>
    </row>
    <row r="10565" spans="1:8">
      <c r="A10565" s="631">
        <v>42444</v>
      </c>
      <c r="B10565" s="81">
        <v>10</v>
      </c>
      <c r="H10565" s="72">
        <v>87.47</v>
      </c>
    </row>
    <row r="10566" spans="1:8">
      <c r="A10566" s="631">
        <v>42444</v>
      </c>
      <c r="B10566" s="81">
        <v>11</v>
      </c>
      <c r="H10566" s="72">
        <v>84.486000000000004</v>
      </c>
    </row>
    <row r="10567" spans="1:8">
      <c r="A10567" s="631">
        <v>42444</v>
      </c>
      <c r="B10567" s="81">
        <v>12</v>
      </c>
      <c r="H10567" s="72">
        <v>82.334000000000003</v>
      </c>
    </row>
    <row r="10568" spans="1:8">
      <c r="A10568" s="631">
        <v>42444</v>
      </c>
      <c r="B10568" s="81">
        <v>13</v>
      </c>
      <c r="H10568" s="72">
        <v>77.069000000000003</v>
      </c>
    </row>
    <row r="10569" spans="1:8">
      <c r="A10569" s="631">
        <v>42444</v>
      </c>
      <c r="B10569" s="81">
        <v>14</v>
      </c>
      <c r="H10569" s="72">
        <v>78.188999999999993</v>
      </c>
    </row>
    <row r="10570" spans="1:8">
      <c r="A10570" s="631">
        <v>42444</v>
      </c>
      <c r="B10570" s="81">
        <v>15</v>
      </c>
      <c r="H10570" s="72">
        <v>77.019000000000005</v>
      </c>
    </row>
    <row r="10571" spans="1:8">
      <c r="A10571" s="631">
        <v>42444</v>
      </c>
      <c r="B10571" s="81">
        <v>16</v>
      </c>
      <c r="H10571" s="72">
        <v>76.665999999999997</v>
      </c>
    </row>
    <row r="10572" spans="1:8">
      <c r="A10572" s="631">
        <v>42444</v>
      </c>
      <c r="B10572" s="81">
        <v>17</v>
      </c>
      <c r="H10572" s="72">
        <v>76.858000000000004</v>
      </c>
    </row>
    <row r="10573" spans="1:8">
      <c r="A10573" s="631">
        <v>42444</v>
      </c>
      <c r="B10573" s="81">
        <v>18</v>
      </c>
      <c r="H10573" s="72">
        <v>76.432000000000002</v>
      </c>
    </row>
    <row r="10574" spans="1:8">
      <c r="A10574" s="631">
        <v>42444</v>
      </c>
      <c r="B10574" s="81">
        <v>19</v>
      </c>
      <c r="H10574" s="72">
        <v>77.031999999999996</v>
      </c>
    </row>
    <row r="10575" spans="1:8">
      <c r="A10575" s="631">
        <v>42444</v>
      </c>
      <c r="B10575" s="81">
        <v>20</v>
      </c>
      <c r="H10575" s="72">
        <v>83.802000000000007</v>
      </c>
    </row>
    <row r="10576" spans="1:8">
      <c r="A10576" s="631">
        <v>42444</v>
      </c>
      <c r="B10576" s="81">
        <v>21</v>
      </c>
      <c r="H10576" s="72">
        <v>86.224000000000004</v>
      </c>
    </row>
    <row r="10577" spans="1:8">
      <c r="A10577" s="631">
        <v>42444</v>
      </c>
      <c r="B10577" s="81">
        <v>22</v>
      </c>
      <c r="H10577" s="72">
        <v>80.257000000000005</v>
      </c>
    </row>
    <row r="10578" spans="1:8">
      <c r="A10578" s="631">
        <v>42444</v>
      </c>
      <c r="B10578" s="81">
        <v>23</v>
      </c>
      <c r="H10578" s="72">
        <v>71.736999999999995</v>
      </c>
    </row>
    <row r="10579" spans="1:8">
      <c r="A10579" s="631">
        <v>42444</v>
      </c>
      <c r="B10579" s="81">
        <v>24</v>
      </c>
      <c r="H10579" s="72">
        <v>64.429000000000002</v>
      </c>
    </row>
    <row r="10580" spans="1:8">
      <c r="A10580" s="631">
        <v>42445</v>
      </c>
      <c r="B10580" s="81">
        <v>1</v>
      </c>
      <c r="H10580" s="72">
        <v>59.671999999999997</v>
      </c>
    </row>
    <row r="10581" spans="1:8">
      <c r="A10581" s="631">
        <v>42445</v>
      </c>
      <c r="B10581" s="81">
        <v>2</v>
      </c>
      <c r="H10581" s="72">
        <v>57.043999999999997</v>
      </c>
    </row>
    <row r="10582" spans="1:8">
      <c r="A10582" s="631">
        <v>42445</v>
      </c>
      <c r="B10582" s="81">
        <v>3</v>
      </c>
      <c r="H10582" s="72">
        <v>56.527000000000001</v>
      </c>
    </row>
    <row r="10583" spans="1:8">
      <c r="A10583" s="631">
        <v>42445</v>
      </c>
      <c r="B10583" s="81">
        <v>4</v>
      </c>
      <c r="H10583" s="72">
        <v>56.444000000000003</v>
      </c>
    </row>
    <row r="10584" spans="1:8">
      <c r="A10584" s="631">
        <v>42445</v>
      </c>
      <c r="B10584" s="81">
        <v>5</v>
      </c>
      <c r="H10584" s="72">
        <v>59.109000000000002</v>
      </c>
    </row>
    <row r="10585" spans="1:8">
      <c r="A10585" s="631">
        <v>42445</v>
      </c>
      <c r="B10585" s="81">
        <v>6</v>
      </c>
      <c r="H10585" s="72">
        <v>65.802000000000007</v>
      </c>
    </row>
    <row r="10586" spans="1:8">
      <c r="A10586" s="631">
        <v>42445</v>
      </c>
      <c r="B10586" s="81">
        <v>7</v>
      </c>
      <c r="H10586" s="72">
        <v>80.545000000000002</v>
      </c>
    </row>
    <row r="10587" spans="1:8">
      <c r="A10587" s="631">
        <v>42445</v>
      </c>
      <c r="B10587" s="81">
        <v>8</v>
      </c>
      <c r="H10587" s="72">
        <v>86.903000000000006</v>
      </c>
    </row>
    <row r="10588" spans="1:8">
      <c r="A10588" s="631">
        <v>42445</v>
      </c>
      <c r="B10588" s="81">
        <v>9</v>
      </c>
      <c r="H10588" s="72">
        <v>86.075999999999993</v>
      </c>
    </row>
    <row r="10589" spans="1:8">
      <c r="A10589" s="631">
        <v>42445</v>
      </c>
      <c r="B10589" s="81">
        <v>10</v>
      </c>
      <c r="H10589" s="72">
        <v>84.465000000000003</v>
      </c>
    </row>
    <row r="10590" spans="1:8">
      <c r="A10590" s="631">
        <v>42445</v>
      </c>
      <c r="B10590" s="81">
        <v>11</v>
      </c>
      <c r="H10590" s="72">
        <v>82.087999999999994</v>
      </c>
    </row>
    <row r="10591" spans="1:8">
      <c r="A10591" s="631">
        <v>42445</v>
      </c>
      <c r="B10591" s="81">
        <v>12</v>
      </c>
      <c r="H10591" s="72">
        <v>80.11</v>
      </c>
    </row>
    <row r="10592" spans="1:8">
      <c r="A10592" s="631">
        <v>42445</v>
      </c>
      <c r="B10592" s="81">
        <v>13</v>
      </c>
      <c r="H10592" s="72">
        <v>78.820999999999998</v>
      </c>
    </row>
    <row r="10593" spans="1:8">
      <c r="A10593" s="631">
        <v>42445</v>
      </c>
      <c r="B10593" s="81">
        <v>14</v>
      </c>
      <c r="H10593" s="72">
        <v>77.724000000000004</v>
      </c>
    </row>
    <row r="10594" spans="1:8">
      <c r="A10594" s="631">
        <v>42445</v>
      </c>
      <c r="B10594" s="81">
        <v>15</v>
      </c>
      <c r="H10594" s="72">
        <v>77.816000000000003</v>
      </c>
    </row>
    <row r="10595" spans="1:8">
      <c r="A10595" s="631">
        <v>42445</v>
      </c>
      <c r="B10595" s="81">
        <v>16</v>
      </c>
      <c r="H10595" s="72">
        <v>78.834999999999994</v>
      </c>
    </row>
    <row r="10596" spans="1:8">
      <c r="A10596" s="631">
        <v>42445</v>
      </c>
      <c r="B10596" s="81">
        <v>17</v>
      </c>
      <c r="H10596" s="72">
        <v>79.578999999999994</v>
      </c>
    </row>
    <row r="10597" spans="1:8">
      <c r="A10597" s="631">
        <v>42445</v>
      </c>
      <c r="B10597" s="81">
        <v>18</v>
      </c>
      <c r="H10597" s="72">
        <v>79.367999999999995</v>
      </c>
    </row>
    <row r="10598" spans="1:8">
      <c r="A10598" s="631">
        <v>42445</v>
      </c>
      <c r="B10598" s="81">
        <v>19</v>
      </c>
      <c r="H10598" s="72">
        <v>79.603999999999999</v>
      </c>
    </row>
    <row r="10599" spans="1:8">
      <c r="A10599" s="631">
        <v>42445</v>
      </c>
      <c r="B10599" s="81">
        <v>20</v>
      </c>
      <c r="H10599" s="72">
        <v>85.296000000000006</v>
      </c>
    </row>
    <row r="10600" spans="1:8">
      <c r="A10600" s="631">
        <v>42445</v>
      </c>
      <c r="B10600" s="81">
        <v>21</v>
      </c>
      <c r="H10600" s="72">
        <v>86.533000000000001</v>
      </c>
    </row>
    <row r="10601" spans="1:8">
      <c r="A10601" s="631">
        <v>42445</v>
      </c>
      <c r="B10601" s="81">
        <v>22</v>
      </c>
      <c r="H10601" s="72">
        <v>80.254000000000005</v>
      </c>
    </row>
    <row r="10602" spans="1:8">
      <c r="A10602" s="631">
        <v>42445</v>
      </c>
      <c r="B10602" s="81">
        <v>23</v>
      </c>
      <c r="H10602" s="72">
        <v>70.554000000000002</v>
      </c>
    </row>
    <row r="10603" spans="1:8">
      <c r="A10603" s="631">
        <v>42445</v>
      </c>
      <c r="B10603" s="81">
        <v>24</v>
      </c>
      <c r="H10603" s="72">
        <v>62.320999999999998</v>
      </c>
    </row>
    <row r="10604" spans="1:8">
      <c r="A10604" s="631">
        <v>42446</v>
      </c>
      <c r="B10604" s="81">
        <v>1</v>
      </c>
      <c r="H10604" s="72">
        <v>57.77</v>
      </c>
    </row>
    <row r="10605" spans="1:8">
      <c r="A10605" s="631">
        <v>42446</v>
      </c>
      <c r="B10605" s="81">
        <v>2</v>
      </c>
      <c r="H10605" s="72">
        <v>54.98</v>
      </c>
    </row>
    <row r="10606" spans="1:8">
      <c r="A10606" s="631">
        <v>42446</v>
      </c>
      <c r="B10606" s="81">
        <v>3</v>
      </c>
      <c r="H10606" s="72">
        <v>53.82</v>
      </c>
    </row>
    <row r="10607" spans="1:8">
      <c r="A10607" s="631">
        <v>42446</v>
      </c>
      <c r="B10607" s="81">
        <v>4</v>
      </c>
      <c r="H10607" s="72">
        <v>53.375999999999998</v>
      </c>
    </row>
    <row r="10608" spans="1:8">
      <c r="A10608" s="631">
        <v>42446</v>
      </c>
      <c r="B10608" s="81">
        <v>5</v>
      </c>
      <c r="H10608" s="72">
        <v>55.914000000000001</v>
      </c>
    </row>
    <row r="10609" spans="1:8">
      <c r="A10609" s="631">
        <v>42446</v>
      </c>
      <c r="B10609" s="81">
        <v>6</v>
      </c>
      <c r="H10609" s="72">
        <v>61.582999999999998</v>
      </c>
    </row>
    <row r="10610" spans="1:8">
      <c r="A10610" s="631">
        <v>42446</v>
      </c>
      <c r="B10610" s="81">
        <v>7</v>
      </c>
      <c r="H10610" s="72">
        <v>74.876000000000005</v>
      </c>
    </row>
    <row r="10611" spans="1:8">
      <c r="A10611" s="631">
        <v>42446</v>
      </c>
      <c r="B10611" s="81">
        <v>8</v>
      </c>
      <c r="H10611" s="72">
        <v>80.667000000000002</v>
      </c>
    </row>
    <row r="10612" spans="1:8">
      <c r="A10612" s="631">
        <v>42446</v>
      </c>
      <c r="B10612" s="81">
        <v>9</v>
      </c>
      <c r="H10612" s="72">
        <v>81.180000000000007</v>
      </c>
    </row>
    <row r="10613" spans="1:8">
      <c r="A10613" s="631">
        <v>42446</v>
      </c>
      <c r="B10613" s="81">
        <v>10</v>
      </c>
      <c r="H10613" s="72">
        <v>81.173000000000002</v>
      </c>
    </row>
    <row r="10614" spans="1:8">
      <c r="A10614" s="631">
        <v>42446</v>
      </c>
      <c r="B10614" s="81">
        <v>11</v>
      </c>
      <c r="H10614" s="72">
        <v>81.31</v>
      </c>
    </row>
    <row r="10615" spans="1:8">
      <c r="A10615" s="631">
        <v>42446</v>
      </c>
      <c r="B10615" s="81">
        <v>12</v>
      </c>
      <c r="H10615" s="72">
        <v>80.444000000000003</v>
      </c>
    </row>
    <row r="10616" spans="1:8">
      <c r="A10616" s="631">
        <v>42446</v>
      </c>
      <c r="B10616" s="81">
        <v>13</v>
      </c>
      <c r="H10616" s="72">
        <v>80.382000000000005</v>
      </c>
    </row>
    <row r="10617" spans="1:8">
      <c r="A10617" s="631">
        <v>42446</v>
      </c>
      <c r="B10617" s="81">
        <v>14</v>
      </c>
      <c r="H10617" s="72">
        <v>81.513999999999996</v>
      </c>
    </row>
    <row r="10618" spans="1:8">
      <c r="A10618" s="631">
        <v>42446</v>
      </c>
      <c r="B10618" s="81">
        <v>15</v>
      </c>
      <c r="H10618" s="72">
        <v>82.808000000000007</v>
      </c>
    </row>
    <row r="10619" spans="1:8">
      <c r="A10619" s="631">
        <v>42446</v>
      </c>
      <c r="B10619" s="81">
        <v>16</v>
      </c>
      <c r="H10619" s="72">
        <v>84.739000000000004</v>
      </c>
    </row>
    <row r="10620" spans="1:8">
      <c r="A10620" s="631">
        <v>42446</v>
      </c>
      <c r="B10620" s="81">
        <v>17</v>
      </c>
      <c r="H10620" s="72">
        <v>85.697999999999993</v>
      </c>
    </row>
    <row r="10621" spans="1:8">
      <c r="A10621" s="631">
        <v>42446</v>
      </c>
      <c r="B10621" s="81">
        <v>18</v>
      </c>
      <c r="H10621" s="72">
        <v>84.938999999999993</v>
      </c>
    </row>
    <row r="10622" spans="1:8">
      <c r="A10622" s="631">
        <v>42446</v>
      </c>
      <c r="B10622" s="81">
        <v>19</v>
      </c>
      <c r="H10622" s="72">
        <v>83.584000000000003</v>
      </c>
    </row>
    <row r="10623" spans="1:8">
      <c r="A10623" s="631">
        <v>42446</v>
      </c>
      <c r="B10623" s="81">
        <v>20</v>
      </c>
      <c r="H10623" s="72">
        <v>86.587999999999994</v>
      </c>
    </row>
    <row r="10624" spans="1:8">
      <c r="A10624" s="631">
        <v>42446</v>
      </c>
      <c r="B10624" s="81">
        <v>21</v>
      </c>
      <c r="H10624" s="72">
        <v>86.379000000000005</v>
      </c>
    </row>
    <row r="10625" spans="1:8">
      <c r="A10625" s="631">
        <v>42446</v>
      </c>
      <c r="B10625" s="81">
        <v>22</v>
      </c>
      <c r="H10625" s="72">
        <v>79.665000000000006</v>
      </c>
    </row>
    <row r="10626" spans="1:8">
      <c r="A10626" s="631">
        <v>42446</v>
      </c>
      <c r="B10626" s="81">
        <v>23</v>
      </c>
      <c r="H10626" s="72">
        <v>70.212000000000003</v>
      </c>
    </row>
    <row r="10627" spans="1:8">
      <c r="A10627" s="631">
        <v>42446</v>
      </c>
      <c r="B10627" s="81">
        <v>24</v>
      </c>
      <c r="H10627" s="72">
        <v>62.332999999999998</v>
      </c>
    </row>
    <row r="10628" spans="1:8">
      <c r="A10628" s="631">
        <v>42447</v>
      </c>
      <c r="B10628" s="81">
        <v>1</v>
      </c>
      <c r="H10628" s="72">
        <v>57.500999999999998</v>
      </c>
    </row>
    <row r="10629" spans="1:8">
      <c r="A10629" s="631">
        <v>42447</v>
      </c>
      <c r="B10629" s="81">
        <v>2</v>
      </c>
      <c r="H10629" s="72">
        <v>54.286999999999999</v>
      </c>
    </row>
    <row r="10630" spans="1:8">
      <c r="A10630" s="631">
        <v>42447</v>
      </c>
      <c r="B10630" s="81">
        <v>3</v>
      </c>
      <c r="H10630" s="72">
        <v>53.012999999999998</v>
      </c>
    </row>
    <row r="10631" spans="1:8">
      <c r="A10631" s="631">
        <v>42447</v>
      </c>
      <c r="B10631" s="81">
        <v>4</v>
      </c>
      <c r="H10631" s="72">
        <v>53.204000000000001</v>
      </c>
    </row>
    <row r="10632" spans="1:8">
      <c r="A10632" s="631">
        <v>42447</v>
      </c>
      <c r="B10632" s="81">
        <v>5</v>
      </c>
      <c r="H10632" s="72">
        <v>55.133000000000003</v>
      </c>
    </row>
    <row r="10633" spans="1:8">
      <c r="A10633" s="631">
        <v>42447</v>
      </c>
      <c r="B10633" s="81">
        <v>6</v>
      </c>
      <c r="H10633" s="72">
        <v>60.786999999999999</v>
      </c>
    </row>
    <row r="10634" spans="1:8">
      <c r="A10634" s="631">
        <v>42447</v>
      </c>
      <c r="B10634" s="81">
        <v>7</v>
      </c>
      <c r="H10634" s="72">
        <v>73.108999999999995</v>
      </c>
    </row>
    <row r="10635" spans="1:8">
      <c r="A10635" s="631">
        <v>42447</v>
      </c>
      <c r="B10635" s="81">
        <v>8</v>
      </c>
      <c r="H10635" s="72">
        <v>79.373000000000005</v>
      </c>
    </row>
    <row r="10636" spans="1:8">
      <c r="A10636" s="631">
        <v>42447</v>
      </c>
      <c r="B10636" s="81">
        <v>9</v>
      </c>
      <c r="H10636" s="72">
        <v>80.242000000000004</v>
      </c>
    </row>
    <row r="10637" spans="1:8">
      <c r="A10637" s="631">
        <v>42447</v>
      </c>
      <c r="B10637" s="81">
        <v>10</v>
      </c>
      <c r="H10637" s="72">
        <v>80.623000000000005</v>
      </c>
    </row>
    <row r="10638" spans="1:8">
      <c r="A10638" s="631">
        <v>42447</v>
      </c>
      <c r="B10638" s="81">
        <v>11</v>
      </c>
      <c r="H10638" s="72">
        <v>80.116</v>
      </c>
    </row>
    <row r="10639" spans="1:8">
      <c r="A10639" s="631">
        <v>42447</v>
      </c>
      <c r="B10639" s="81">
        <v>12</v>
      </c>
      <c r="H10639" s="72">
        <v>79.570999999999998</v>
      </c>
    </row>
    <row r="10640" spans="1:8">
      <c r="A10640" s="631">
        <v>42447</v>
      </c>
      <c r="B10640" s="81">
        <v>13</v>
      </c>
      <c r="H10640" s="72">
        <v>78.846999999999994</v>
      </c>
    </row>
    <row r="10641" spans="1:8">
      <c r="A10641" s="631">
        <v>42447</v>
      </c>
      <c r="B10641" s="81">
        <v>14</v>
      </c>
      <c r="H10641" s="72">
        <v>79.900000000000006</v>
      </c>
    </row>
    <row r="10642" spans="1:8">
      <c r="A10642" s="631">
        <v>42447</v>
      </c>
      <c r="B10642" s="81">
        <v>15</v>
      </c>
      <c r="H10642" s="72">
        <v>80.471000000000004</v>
      </c>
    </row>
    <row r="10643" spans="1:8">
      <c r="A10643" s="631">
        <v>42447</v>
      </c>
      <c r="B10643" s="81">
        <v>16</v>
      </c>
      <c r="H10643" s="72">
        <v>81.230999999999995</v>
      </c>
    </row>
    <row r="10644" spans="1:8">
      <c r="A10644" s="631">
        <v>42447</v>
      </c>
      <c r="B10644" s="81">
        <v>17</v>
      </c>
      <c r="H10644" s="72">
        <v>82.233999999999995</v>
      </c>
    </row>
    <row r="10645" spans="1:8">
      <c r="A10645" s="631">
        <v>42447</v>
      </c>
      <c r="B10645" s="81">
        <v>18</v>
      </c>
      <c r="H10645" s="72">
        <v>81.617000000000004</v>
      </c>
    </row>
    <row r="10646" spans="1:8">
      <c r="A10646" s="631">
        <v>42447</v>
      </c>
      <c r="B10646" s="81">
        <v>19</v>
      </c>
      <c r="H10646" s="72">
        <v>80.346999999999994</v>
      </c>
    </row>
    <row r="10647" spans="1:8">
      <c r="A10647" s="631">
        <v>42447</v>
      </c>
      <c r="B10647" s="81">
        <v>20</v>
      </c>
      <c r="H10647" s="72">
        <v>84.361000000000004</v>
      </c>
    </row>
    <row r="10648" spans="1:8">
      <c r="A10648" s="631">
        <v>42447</v>
      </c>
      <c r="B10648" s="81">
        <v>21</v>
      </c>
      <c r="H10648" s="72">
        <v>84.522999999999996</v>
      </c>
    </row>
    <row r="10649" spans="1:8">
      <c r="A10649" s="631">
        <v>42447</v>
      </c>
      <c r="B10649" s="81">
        <v>22</v>
      </c>
      <c r="H10649" s="72">
        <v>78.855000000000004</v>
      </c>
    </row>
    <row r="10650" spans="1:8">
      <c r="A10650" s="631">
        <v>42447</v>
      </c>
      <c r="B10650" s="81">
        <v>23</v>
      </c>
      <c r="H10650" s="72">
        <v>70.739000000000004</v>
      </c>
    </row>
    <row r="10651" spans="1:8">
      <c r="A10651" s="631">
        <v>42447</v>
      </c>
      <c r="B10651" s="81">
        <v>24</v>
      </c>
      <c r="H10651" s="72">
        <v>63.933999999999997</v>
      </c>
    </row>
    <row r="10652" spans="1:8">
      <c r="A10652" s="631">
        <v>42448</v>
      </c>
      <c r="B10652" s="81">
        <v>1</v>
      </c>
      <c r="H10652" s="72">
        <v>58.497999999999998</v>
      </c>
    </row>
    <row r="10653" spans="1:8">
      <c r="A10653" s="631">
        <v>42448</v>
      </c>
      <c r="B10653" s="81">
        <v>2</v>
      </c>
      <c r="H10653" s="72">
        <v>55.470999999999997</v>
      </c>
    </row>
    <row r="10654" spans="1:8">
      <c r="A10654" s="631">
        <v>42448</v>
      </c>
      <c r="B10654" s="81">
        <v>3</v>
      </c>
      <c r="H10654" s="72">
        <v>53.720999999999997</v>
      </c>
    </row>
    <row r="10655" spans="1:8">
      <c r="A10655" s="631">
        <v>42448</v>
      </c>
      <c r="B10655" s="81">
        <v>4</v>
      </c>
      <c r="H10655" s="72">
        <v>53.151000000000003</v>
      </c>
    </row>
    <row r="10656" spans="1:8">
      <c r="A10656" s="631">
        <v>42448</v>
      </c>
      <c r="B10656" s="81">
        <v>5</v>
      </c>
      <c r="H10656" s="72">
        <v>53.444000000000003</v>
      </c>
    </row>
    <row r="10657" spans="1:8">
      <c r="A10657" s="631">
        <v>42448</v>
      </c>
      <c r="B10657" s="81">
        <v>6</v>
      </c>
      <c r="H10657" s="72">
        <v>55.527000000000001</v>
      </c>
    </row>
    <row r="10658" spans="1:8">
      <c r="A10658" s="631">
        <v>42448</v>
      </c>
      <c r="B10658" s="81">
        <v>7</v>
      </c>
      <c r="H10658" s="72">
        <v>60.63</v>
      </c>
    </row>
    <row r="10659" spans="1:8">
      <c r="A10659" s="631">
        <v>42448</v>
      </c>
      <c r="B10659" s="81">
        <v>8</v>
      </c>
      <c r="H10659" s="72">
        <v>64.528999999999996</v>
      </c>
    </row>
    <row r="10660" spans="1:8">
      <c r="A10660" s="631">
        <v>42448</v>
      </c>
      <c r="B10660" s="81">
        <v>9</v>
      </c>
      <c r="H10660" s="72">
        <v>68.331999999999994</v>
      </c>
    </row>
    <row r="10661" spans="1:8">
      <c r="A10661" s="631">
        <v>42448</v>
      </c>
      <c r="B10661" s="81">
        <v>10</v>
      </c>
      <c r="H10661" s="72">
        <v>71.584000000000003</v>
      </c>
    </row>
    <row r="10662" spans="1:8">
      <c r="A10662" s="631">
        <v>42448</v>
      </c>
      <c r="B10662" s="81">
        <v>11</v>
      </c>
      <c r="H10662" s="72">
        <v>72.543000000000006</v>
      </c>
    </row>
    <row r="10663" spans="1:8">
      <c r="A10663" s="631">
        <v>42448</v>
      </c>
      <c r="B10663" s="81">
        <v>12</v>
      </c>
      <c r="H10663" s="72">
        <v>73.376000000000005</v>
      </c>
    </row>
    <row r="10664" spans="1:8">
      <c r="A10664" s="631">
        <v>42448</v>
      </c>
      <c r="B10664" s="81">
        <v>13</v>
      </c>
      <c r="H10664" s="72">
        <v>72.807000000000002</v>
      </c>
    </row>
    <row r="10665" spans="1:8">
      <c r="A10665" s="631">
        <v>42448</v>
      </c>
      <c r="B10665" s="81">
        <v>14</v>
      </c>
      <c r="H10665" s="72">
        <v>72.376000000000005</v>
      </c>
    </row>
    <row r="10666" spans="1:8">
      <c r="A10666" s="631">
        <v>42448</v>
      </c>
      <c r="B10666" s="81">
        <v>15</v>
      </c>
      <c r="H10666" s="72">
        <v>72.436000000000007</v>
      </c>
    </row>
    <row r="10667" spans="1:8">
      <c r="A10667" s="631">
        <v>42448</v>
      </c>
      <c r="B10667" s="81">
        <v>16</v>
      </c>
      <c r="H10667" s="72">
        <v>73.013999999999996</v>
      </c>
    </row>
    <row r="10668" spans="1:8">
      <c r="A10668" s="631">
        <v>42448</v>
      </c>
      <c r="B10668" s="81">
        <v>17</v>
      </c>
      <c r="H10668" s="72">
        <v>73.63</v>
      </c>
    </row>
    <row r="10669" spans="1:8">
      <c r="A10669" s="631">
        <v>42448</v>
      </c>
      <c r="B10669" s="81">
        <v>18</v>
      </c>
      <c r="H10669" s="72">
        <v>75.402000000000001</v>
      </c>
    </row>
    <row r="10670" spans="1:8">
      <c r="A10670" s="631">
        <v>42448</v>
      </c>
      <c r="B10670" s="81">
        <v>19</v>
      </c>
      <c r="H10670" s="72">
        <v>76.89</v>
      </c>
    </row>
    <row r="10671" spans="1:8">
      <c r="A10671" s="631">
        <v>42448</v>
      </c>
      <c r="B10671" s="81">
        <v>20</v>
      </c>
      <c r="H10671" s="72">
        <v>81.367999999999995</v>
      </c>
    </row>
    <row r="10672" spans="1:8">
      <c r="A10672" s="631">
        <v>42448</v>
      </c>
      <c r="B10672" s="81">
        <v>21</v>
      </c>
      <c r="H10672" s="72">
        <v>81.924000000000007</v>
      </c>
    </row>
    <row r="10673" spans="1:8">
      <c r="A10673" s="631">
        <v>42448</v>
      </c>
      <c r="B10673" s="81">
        <v>22</v>
      </c>
      <c r="H10673" s="72">
        <v>76.781000000000006</v>
      </c>
    </row>
    <row r="10674" spans="1:8">
      <c r="A10674" s="631">
        <v>42448</v>
      </c>
      <c r="B10674" s="81">
        <v>23</v>
      </c>
      <c r="H10674" s="72">
        <v>70.180999999999997</v>
      </c>
    </row>
    <row r="10675" spans="1:8">
      <c r="A10675" s="631">
        <v>42448</v>
      </c>
      <c r="B10675" s="81">
        <v>24</v>
      </c>
      <c r="H10675" s="72">
        <v>63.213999999999999</v>
      </c>
    </row>
    <row r="10676" spans="1:8">
      <c r="A10676" s="631">
        <v>42449</v>
      </c>
      <c r="B10676" s="81">
        <v>1</v>
      </c>
      <c r="H10676" s="72">
        <v>58.112000000000002</v>
      </c>
    </row>
    <row r="10677" spans="1:8">
      <c r="A10677" s="631">
        <v>42449</v>
      </c>
      <c r="B10677" s="81">
        <v>2</v>
      </c>
      <c r="H10677" s="72">
        <v>54.887999999999998</v>
      </c>
    </row>
    <row r="10678" spans="1:8">
      <c r="A10678" s="631">
        <v>42449</v>
      </c>
      <c r="B10678" s="81">
        <v>3</v>
      </c>
      <c r="H10678" s="72">
        <v>53.417999999999999</v>
      </c>
    </row>
    <row r="10679" spans="1:8">
      <c r="A10679" s="631">
        <v>42449</v>
      </c>
      <c r="B10679" s="81">
        <v>4</v>
      </c>
      <c r="H10679" s="72">
        <v>52.779000000000003</v>
      </c>
    </row>
    <row r="10680" spans="1:8">
      <c r="A10680" s="631">
        <v>42449</v>
      </c>
      <c r="B10680" s="81">
        <v>5</v>
      </c>
      <c r="H10680" s="72">
        <v>53.136000000000003</v>
      </c>
    </row>
    <row r="10681" spans="1:8">
      <c r="A10681" s="631">
        <v>42449</v>
      </c>
      <c r="B10681" s="81">
        <v>6</v>
      </c>
      <c r="H10681" s="72">
        <v>54.805999999999997</v>
      </c>
    </row>
    <row r="10682" spans="1:8">
      <c r="A10682" s="631">
        <v>42449</v>
      </c>
      <c r="B10682" s="81">
        <v>7</v>
      </c>
      <c r="H10682" s="72">
        <v>58.042999999999999</v>
      </c>
    </row>
    <row r="10683" spans="1:8">
      <c r="A10683" s="631">
        <v>42449</v>
      </c>
      <c r="B10683" s="81">
        <v>8</v>
      </c>
      <c r="H10683" s="72">
        <v>61.936</v>
      </c>
    </row>
    <row r="10684" spans="1:8">
      <c r="A10684" s="631">
        <v>42449</v>
      </c>
      <c r="B10684" s="81">
        <v>9</v>
      </c>
      <c r="H10684" s="72">
        <v>66.667000000000002</v>
      </c>
    </row>
    <row r="10685" spans="1:8">
      <c r="A10685" s="631">
        <v>42449</v>
      </c>
      <c r="B10685" s="81">
        <v>10</v>
      </c>
      <c r="H10685" s="72">
        <v>71.257999999999996</v>
      </c>
    </row>
    <row r="10686" spans="1:8">
      <c r="A10686" s="631">
        <v>42449</v>
      </c>
      <c r="B10686" s="81">
        <v>11</v>
      </c>
      <c r="H10686" s="72">
        <v>74.894999999999996</v>
      </c>
    </row>
    <row r="10687" spans="1:8">
      <c r="A10687" s="631">
        <v>42449</v>
      </c>
      <c r="B10687" s="81">
        <v>12</v>
      </c>
      <c r="H10687" s="72">
        <v>77.492000000000004</v>
      </c>
    </row>
    <row r="10688" spans="1:8">
      <c r="A10688" s="631">
        <v>42449</v>
      </c>
      <c r="B10688" s="81">
        <v>13</v>
      </c>
      <c r="H10688" s="72">
        <v>78.381</v>
      </c>
    </row>
    <row r="10689" spans="1:8">
      <c r="A10689" s="631">
        <v>42449</v>
      </c>
      <c r="B10689" s="81">
        <v>14</v>
      </c>
      <c r="H10689" s="72">
        <v>78.313999999999993</v>
      </c>
    </row>
    <row r="10690" spans="1:8">
      <c r="A10690" s="631">
        <v>42449</v>
      </c>
      <c r="B10690" s="81">
        <v>15</v>
      </c>
      <c r="H10690" s="72">
        <v>78.203999999999994</v>
      </c>
    </row>
    <row r="10691" spans="1:8">
      <c r="A10691" s="631">
        <v>42449</v>
      </c>
      <c r="B10691" s="81">
        <v>16</v>
      </c>
      <c r="H10691" s="72">
        <v>78.176000000000002</v>
      </c>
    </row>
    <row r="10692" spans="1:8">
      <c r="A10692" s="631">
        <v>42449</v>
      </c>
      <c r="B10692" s="81">
        <v>17</v>
      </c>
      <c r="H10692" s="72">
        <v>80.278999999999996</v>
      </c>
    </row>
    <row r="10693" spans="1:8">
      <c r="A10693" s="631">
        <v>42449</v>
      </c>
      <c r="B10693" s="81">
        <v>18</v>
      </c>
      <c r="H10693" s="72">
        <v>77.558000000000007</v>
      </c>
    </row>
    <row r="10694" spans="1:8">
      <c r="A10694" s="631">
        <v>42449</v>
      </c>
      <c r="B10694" s="81">
        <v>19</v>
      </c>
      <c r="H10694" s="72">
        <v>77.721999999999994</v>
      </c>
    </row>
    <row r="10695" spans="1:8">
      <c r="A10695" s="631">
        <v>42449</v>
      </c>
      <c r="B10695" s="81">
        <v>20</v>
      </c>
      <c r="H10695" s="72">
        <v>82.46</v>
      </c>
    </row>
    <row r="10696" spans="1:8">
      <c r="A10696" s="631">
        <v>42449</v>
      </c>
      <c r="B10696" s="81">
        <v>21</v>
      </c>
      <c r="H10696" s="72">
        <v>84.513000000000005</v>
      </c>
    </row>
    <row r="10697" spans="1:8">
      <c r="A10697" s="631">
        <v>42449</v>
      </c>
      <c r="B10697" s="81">
        <v>22</v>
      </c>
      <c r="H10697" s="72">
        <v>78.375</v>
      </c>
    </row>
    <row r="10698" spans="1:8">
      <c r="A10698" s="631">
        <v>42449</v>
      </c>
      <c r="B10698" s="81">
        <v>23</v>
      </c>
      <c r="H10698" s="72">
        <v>70.694000000000003</v>
      </c>
    </row>
    <row r="10699" spans="1:8">
      <c r="A10699" s="631">
        <v>42449</v>
      </c>
      <c r="B10699" s="81">
        <v>24</v>
      </c>
      <c r="H10699" s="72">
        <v>63.006</v>
      </c>
    </row>
    <row r="10700" spans="1:8">
      <c r="A10700" s="631">
        <v>42450</v>
      </c>
      <c r="B10700" s="81">
        <v>1</v>
      </c>
      <c r="H10700" s="72">
        <v>58.271999999999998</v>
      </c>
    </row>
    <row r="10701" spans="1:8">
      <c r="A10701" s="631">
        <v>42450</v>
      </c>
      <c r="B10701" s="81">
        <v>2</v>
      </c>
      <c r="H10701" s="72">
        <v>55.631</v>
      </c>
    </row>
    <row r="10702" spans="1:8">
      <c r="A10702" s="631">
        <v>42450</v>
      </c>
      <c r="B10702" s="81">
        <v>3</v>
      </c>
      <c r="H10702" s="72">
        <v>55.201999999999998</v>
      </c>
    </row>
    <row r="10703" spans="1:8">
      <c r="A10703" s="631">
        <v>42450</v>
      </c>
      <c r="B10703" s="81">
        <v>4</v>
      </c>
      <c r="H10703" s="72">
        <v>55.27</v>
      </c>
    </row>
    <row r="10704" spans="1:8">
      <c r="A10704" s="631">
        <v>42450</v>
      </c>
      <c r="B10704" s="81">
        <v>5</v>
      </c>
      <c r="H10704" s="72">
        <v>57.692</v>
      </c>
    </row>
    <row r="10705" spans="1:8">
      <c r="A10705" s="631">
        <v>42450</v>
      </c>
      <c r="B10705" s="81">
        <v>6</v>
      </c>
      <c r="H10705" s="72">
        <v>63.723999999999997</v>
      </c>
    </row>
    <row r="10706" spans="1:8">
      <c r="A10706" s="631">
        <v>42450</v>
      </c>
      <c r="B10706" s="81">
        <v>7</v>
      </c>
      <c r="H10706" s="72">
        <v>77.257999999999996</v>
      </c>
    </row>
    <row r="10707" spans="1:8">
      <c r="A10707" s="631">
        <v>42450</v>
      </c>
      <c r="B10707" s="81">
        <v>8</v>
      </c>
      <c r="H10707" s="72">
        <v>85.85</v>
      </c>
    </row>
    <row r="10708" spans="1:8">
      <c r="A10708" s="631">
        <v>42450</v>
      </c>
      <c r="B10708" s="81">
        <v>9</v>
      </c>
      <c r="H10708" s="72">
        <v>88.156000000000006</v>
      </c>
    </row>
    <row r="10709" spans="1:8">
      <c r="A10709" s="631">
        <v>42450</v>
      </c>
      <c r="B10709" s="81">
        <v>10</v>
      </c>
      <c r="H10709" s="72">
        <v>90.478999999999999</v>
      </c>
    </row>
    <row r="10710" spans="1:8">
      <c r="A10710" s="631">
        <v>42450</v>
      </c>
      <c r="B10710" s="81">
        <v>11</v>
      </c>
      <c r="H10710" s="72">
        <v>90.99</v>
      </c>
    </row>
    <row r="10711" spans="1:8">
      <c r="A10711" s="631">
        <v>42450</v>
      </c>
      <c r="B10711" s="81">
        <v>12</v>
      </c>
      <c r="H10711" s="72">
        <v>91.974999999999994</v>
      </c>
    </row>
    <row r="10712" spans="1:8">
      <c r="A10712" s="631">
        <v>42450</v>
      </c>
      <c r="B10712" s="81">
        <v>13</v>
      </c>
      <c r="H10712" s="72">
        <v>92.119</v>
      </c>
    </row>
    <row r="10713" spans="1:8">
      <c r="A10713" s="631">
        <v>42450</v>
      </c>
      <c r="B10713" s="81">
        <v>14</v>
      </c>
      <c r="H10713" s="72">
        <v>88.119</v>
      </c>
    </row>
    <row r="10714" spans="1:8">
      <c r="A10714" s="631">
        <v>42450</v>
      </c>
      <c r="B10714" s="81">
        <v>15</v>
      </c>
      <c r="H10714" s="72">
        <v>85.088999999999999</v>
      </c>
    </row>
    <row r="10715" spans="1:8">
      <c r="A10715" s="631">
        <v>42450</v>
      </c>
      <c r="B10715" s="81">
        <v>16</v>
      </c>
      <c r="H10715" s="72">
        <v>83.167000000000002</v>
      </c>
    </row>
    <row r="10716" spans="1:8">
      <c r="A10716" s="631">
        <v>42450</v>
      </c>
      <c r="B10716" s="81">
        <v>17</v>
      </c>
      <c r="H10716" s="72">
        <v>82.35</v>
      </c>
    </row>
    <row r="10717" spans="1:8">
      <c r="A10717" s="631">
        <v>42450</v>
      </c>
      <c r="B10717" s="81">
        <v>18</v>
      </c>
      <c r="H10717" s="72">
        <v>82.474999999999994</v>
      </c>
    </row>
    <row r="10718" spans="1:8">
      <c r="A10718" s="631">
        <v>42450</v>
      </c>
      <c r="B10718" s="81">
        <v>19</v>
      </c>
      <c r="H10718" s="72">
        <v>82.465000000000003</v>
      </c>
    </row>
    <row r="10719" spans="1:8">
      <c r="A10719" s="631">
        <v>42450</v>
      </c>
      <c r="B10719" s="81">
        <v>20</v>
      </c>
      <c r="H10719" s="72">
        <v>88.896000000000001</v>
      </c>
    </row>
    <row r="10720" spans="1:8">
      <c r="A10720" s="631">
        <v>42450</v>
      </c>
      <c r="B10720" s="81">
        <v>21</v>
      </c>
      <c r="H10720" s="72">
        <v>90.096999999999994</v>
      </c>
    </row>
    <row r="10721" spans="1:8">
      <c r="A10721" s="631">
        <v>42450</v>
      </c>
      <c r="B10721" s="81">
        <v>22</v>
      </c>
      <c r="H10721" s="72">
        <v>83.444999999999993</v>
      </c>
    </row>
    <row r="10722" spans="1:8">
      <c r="A10722" s="631">
        <v>42450</v>
      </c>
      <c r="B10722" s="81">
        <v>23</v>
      </c>
      <c r="H10722" s="72">
        <v>73.763000000000005</v>
      </c>
    </row>
    <row r="10723" spans="1:8">
      <c r="A10723" s="631">
        <v>42450</v>
      </c>
      <c r="B10723" s="81">
        <v>24</v>
      </c>
      <c r="H10723" s="72">
        <v>65.813000000000002</v>
      </c>
    </row>
    <row r="10724" spans="1:8">
      <c r="A10724" s="631">
        <v>42451</v>
      </c>
      <c r="B10724" s="81">
        <v>1</v>
      </c>
      <c r="H10724" s="72">
        <v>61.027999999999999</v>
      </c>
    </row>
    <row r="10725" spans="1:8">
      <c r="A10725" s="631">
        <v>42451</v>
      </c>
      <c r="B10725" s="81">
        <v>2</v>
      </c>
      <c r="H10725" s="72">
        <v>58.893000000000001</v>
      </c>
    </row>
    <row r="10726" spans="1:8">
      <c r="A10726" s="631">
        <v>42451</v>
      </c>
      <c r="B10726" s="81">
        <v>3</v>
      </c>
      <c r="H10726" s="72">
        <v>58.243000000000002</v>
      </c>
    </row>
    <row r="10727" spans="1:8">
      <c r="A10727" s="631">
        <v>42451</v>
      </c>
      <c r="B10727" s="81">
        <v>4</v>
      </c>
      <c r="H10727" s="72">
        <v>58.895000000000003</v>
      </c>
    </row>
    <row r="10728" spans="1:8">
      <c r="A10728" s="631">
        <v>42451</v>
      </c>
      <c r="B10728" s="81">
        <v>5</v>
      </c>
      <c r="H10728" s="72">
        <v>61.345999999999997</v>
      </c>
    </row>
    <row r="10729" spans="1:8">
      <c r="A10729" s="631">
        <v>42451</v>
      </c>
      <c r="B10729" s="81">
        <v>6</v>
      </c>
      <c r="H10729" s="72">
        <v>68.492999999999995</v>
      </c>
    </row>
    <row r="10730" spans="1:8">
      <c r="A10730" s="631">
        <v>42451</v>
      </c>
      <c r="B10730" s="81">
        <v>7</v>
      </c>
      <c r="H10730" s="72">
        <v>82.912999999999997</v>
      </c>
    </row>
    <row r="10731" spans="1:8">
      <c r="A10731" s="631">
        <v>42451</v>
      </c>
      <c r="B10731" s="81">
        <v>8</v>
      </c>
      <c r="H10731" s="72">
        <v>90.617999999999995</v>
      </c>
    </row>
    <row r="10732" spans="1:8">
      <c r="A10732" s="631">
        <v>42451</v>
      </c>
      <c r="B10732" s="81">
        <v>9</v>
      </c>
      <c r="H10732" s="72">
        <v>89.188000000000002</v>
      </c>
    </row>
    <row r="10733" spans="1:8">
      <c r="A10733" s="631">
        <v>42451</v>
      </c>
      <c r="B10733" s="81">
        <v>10</v>
      </c>
      <c r="H10733" s="72">
        <v>86.703000000000003</v>
      </c>
    </row>
    <row r="10734" spans="1:8">
      <c r="A10734" s="631">
        <v>42451</v>
      </c>
      <c r="B10734" s="81">
        <v>11</v>
      </c>
      <c r="H10734" s="72">
        <v>85.433000000000007</v>
      </c>
    </row>
    <row r="10735" spans="1:8">
      <c r="A10735" s="631">
        <v>42451</v>
      </c>
      <c r="B10735" s="81">
        <v>12</v>
      </c>
      <c r="H10735" s="72">
        <v>82.037000000000006</v>
      </c>
    </row>
    <row r="10736" spans="1:8">
      <c r="A10736" s="631">
        <v>42451</v>
      </c>
      <c r="B10736" s="81">
        <v>13</v>
      </c>
      <c r="H10736" s="72">
        <v>79.494</v>
      </c>
    </row>
    <row r="10737" spans="1:8">
      <c r="A10737" s="631">
        <v>42451</v>
      </c>
      <c r="B10737" s="81">
        <v>14</v>
      </c>
      <c r="H10737" s="72">
        <v>77.695999999999998</v>
      </c>
    </row>
    <row r="10738" spans="1:8">
      <c r="A10738" s="631">
        <v>42451</v>
      </c>
      <c r="B10738" s="81">
        <v>15</v>
      </c>
      <c r="H10738" s="72">
        <v>76.403000000000006</v>
      </c>
    </row>
    <row r="10739" spans="1:8">
      <c r="A10739" s="631">
        <v>42451</v>
      </c>
      <c r="B10739" s="81">
        <v>16</v>
      </c>
      <c r="H10739" s="72">
        <v>77.94</v>
      </c>
    </row>
    <row r="10740" spans="1:8">
      <c r="A10740" s="631">
        <v>42451</v>
      </c>
      <c r="B10740" s="81">
        <v>17</v>
      </c>
      <c r="H10740" s="72">
        <v>78.242000000000004</v>
      </c>
    </row>
    <row r="10741" spans="1:8">
      <c r="A10741" s="631">
        <v>42451</v>
      </c>
      <c r="B10741" s="81">
        <v>18</v>
      </c>
      <c r="H10741" s="72">
        <v>76.662999999999997</v>
      </c>
    </row>
    <row r="10742" spans="1:8">
      <c r="A10742" s="631">
        <v>42451</v>
      </c>
      <c r="B10742" s="81">
        <v>19</v>
      </c>
      <c r="H10742" s="72">
        <v>78.123999999999995</v>
      </c>
    </row>
    <row r="10743" spans="1:8">
      <c r="A10743" s="631">
        <v>42451</v>
      </c>
      <c r="B10743" s="81">
        <v>20</v>
      </c>
      <c r="H10743" s="72">
        <v>83.757000000000005</v>
      </c>
    </row>
    <row r="10744" spans="1:8">
      <c r="A10744" s="631">
        <v>42451</v>
      </c>
      <c r="B10744" s="81">
        <v>21</v>
      </c>
      <c r="H10744" s="72">
        <v>87.143000000000001</v>
      </c>
    </row>
    <row r="10745" spans="1:8">
      <c r="A10745" s="631">
        <v>42451</v>
      </c>
      <c r="B10745" s="81">
        <v>22</v>
      </c>
      <c r="H10745" s="72">
        <v>81.331000000000003</v>
      </c>
    </row>
    <row r="10746" spans="1:8">
      <c r="A10746" s="631">
        <v>42451</v>
      </c>
      <c r="B10746" s="81">
        <v>23</v>
      </c>
      <c r="H10746" s="72">
        <v>72.004000000000005</v>
      </c>
    </row>
    <row r="10747" spans="1:8">
      <c r="A10747" s="631">
        <v>42451</v>
      </c>
      <c r="B10747" s="81">
        <v>24</v>
      </c>
      <c r="H10747" s="72">
        <v>64.311999999999998</v>
      </c>
    </row>
    <row r="10748" spans="1:8">
      <c r="A10748" s="631">
        <v>42452</v>
      </c>
      <c r="B10748" s="81">
        <v>1</v>
      </c>
      <c r="H10748" s="72">
        <v>59.892000000000003</v>
      </c>
    </row>
    <row r="10749" spans="1:8">
      <c r="A10749" s="631">
        <v>42452</v>
      </c>
      <c r="B10749" s="81">
        <v>2</v>
      </c>
      <c r="H10749" s="72">
        <v>57.566000000000003</v>
      </c>
    </row>
    <row r="10750" spans="1:8">
      <c r="A10750" s="631">
        <v>42452</v>
      </c>
      <c r="B10750" s="81">
        <v>3</v>
      </c>
      <c r="H10750" s="72">
        <v>56.566000000000003</v>
      </c>
    </row>
    <row r="10751" spans="1:8">
      <c r="A10751" s="631">
        <v>42452</v>
      </c>
      <c r="B10751" s="81">
        <v>4</v>
      </c>
      <c r="H10751" s="72">
        <v>57.322000000000003</v>
      </c>
    </row>
    <row r="10752" spans="1:8">
      <c r="A10752" s="631">
        <v>42452</v>
      </c>
      <c r="B10752" s="81">
        <v>5</v>
      </c>
      <c r="H10752" s="72">
        <v>59.973999999999997</v>
      </c>
    </row>
    <row r="10753" spans="1:8">
      <c r="A10753" s="631">
        <v>42452</v>
      </c>
      <c r="B10753" s="81">
        <v>6</v>
      </c>
      <c r="H10753" s="72">
        <v>67.22</v>
      </c>
    </row>
    <row r="10754" spans="1:8">
      <c r="A10754" s="631">
        <v>42452</v>
      </c>
      <c r="B10754" s="81">
        <v>7</v>
      </c>
      <c r="H10754" s="72">
        <v>81.930999999999997</v>
      </c>
    </row>
    <row r="10755" spans="1:8">
      <c r="A10755" s="631">
        <v>42452</v>
      </c>
      <c r="B10755" s="81">
        <v>8</v>
      </c>
      <c r="H10755" s="72">
        <v>88.173000000000002</v>
      </c>
    </row>
    <row r="10756" spans="1:8">
      <c r="A10756" s="631">
        <v>42452</v>
      </c>
      <c r="B10756" s="81">
        <v>9</v>
      </c>
      <c r="H10756" s="72">
        <v>87.460999999999999</v>
      </c>
    </row>
    <row r="10757" spans="1:8">
      <c r="A10757" s="631">
        <v>42452</v>
      </c>
      <c r="B10757" s="81">
        <v>10</v>
      </c>
      <c r="H10757" s="72">
        <v>85.394000000000005</v>
      </c>
    </row>
    <row r="10758" spans="1:8">
      <c r="A10758" s="631">
        <v>42452</v>
      </c>
      <c r="B10758" s="81">
        <v>11</v>
      </c>
      <c r="H10758" s="72">
        <v>83.090999999999994</v>
      </c>
    </row>
    <row r="10759" spans="1:8">
      <c r="A10759" s="631">
        <v>42452</v>
      </c>
      <c r="B10759" s="81">
        <v>12</v>
      </c>
      <c r="H10759" s="72">
        <v>80.762</v>
      </c>
    </row>
    <row r="10760" spans="1:8">
      <c r="A10760" s="631">
        <v>42452</v>
      </c>
      <c r="B10760" s="81">
        <v>13</v>
      </c>
      <c r="H10760" s="72">
        <v>77.811000000000007</v>
      </c>
    </row>
    <row r="10761" spans="1:8">
      <c r="A10761" s="631">
        <v>42452</v>
      </c>
      <c r="B10761" s="81">
        <v>14</v>
      </c>
      <c r="H10761" s="72">
        <v>77.209000000000003</v>
      </c>
    </row>
    <row r="10762" spans="1:8">
      <c r="A10762" s="631">
        <v>42452</v>
      </c>
      <c r="B10762" s="81">
        <v>15</v>
      </c>
      <c r="H10762" s="72">
        <v>77.162999999999997</v>
      </c>
    </row>
    <row r="10763" spans="1:8">
      <c r="A10763" s="631">
        <v>42452</v>
      </c>
      <c r="B10763" s="81">
        <v>16</v>
      </c>
      <c r="H10763" s="72">
        <v>77.790999999999997</v>
      </c>
    </row>
    <row r="10764" spans="1:8">
      <c r="A10764" s="631">
        <v>42452</v>
      </c>
      <c r="B10764" s="81">
        <v>17</v>
      </c>
      <c r="H10764" s="72">
        <v>78.150000000000006</v>
      </c>
    </row>
    <row r="10765" spans="1:8">
      <c r="A10765" s="631">
        <v>42452</v>
      </c>
      <c r="B10765" s="81">
        <v>18</v>
      </c>
      <c r="H10765" s="72">
        <v>78.753</v>
      </c>
    </row>
    <row r="10766" spans="1:8">
      <c r="A10766" s="631">
        <v>42452</v>
      </c>
      <c r="B10766" s="81">
        <v>19</v>
      </c>
      <c r="H10766" s="72">
        <v>79.903000000000006</v>
      </c>
    </row>
    <row r="10767" spans="1:8">
      <c r="A10767" s="631">
        <v>42452</v>
      </c>
      <c r="B10767" s="81">
        <v>20</v>
      </c>
      <c r="H10767" s="72">
        <v>84.063999999999993</v>
      </c>
    </row>
    <row r="10768" spans="1:8">
      <c r="A10768" s="631">
        <v>42452</v>
      </c>
      <c r="B10768" s="81">
        <v>21</v>
      </c>
      <c r="H10768" s="72">
        <v>85.275000000000006</v>
      </c>
    </row>
    <row r="10769" spans="1:8">
      <c r="A10769" s="631">
        <v>42452</v>
      </c>
      <c r="B10769" s="81">
        <v>22</v>
      </c>
      <c r="H10769" s="72">
        <v>78.947000000000003</v>
      </c>
    </row>
    <row r="10770" spans="1:8">
      <c r="A10770" s="631">
        <v>42452</v>
      </c>
      <c r="B10770" s="81">
        <v>23</v>
      </c>
      <c r="H10770" s="72">
        <v>69.712000000000003</v>
      </c>
    </row>
    <row r="10771" spans="1:8">
      <c r="A10771" s="631">
        <v>42452</v>
      </c>
      <c r="B10771" s="81">
        <v>24</v>
      </c>
      <c r="H10771" s="72">
        <v>62.241999999999997</v>
      </c>
    </row>
    <row r="10772" spans="1:8">
      <c r="A10772" s="631">
        <v>42453</v>
      </c>
      <c r="B10772" s="81">
        <v>1</v>
      </c>
      <c r="H10772" s="72">
        <v>57.677999999999997</v>
      </c>
    </row>
    <row r="10773" spans="1:8">
      <c r="A10773" s="631">
        <v>42453</v>
      </c>
      <c r="B10773" s="81">
        <v>2</v>
      </c>
      <c r="H10773" s="72">
        <v>55.064999999999998</v>
      </c>
    </row>
    <row r="10774" spans="1:8">
      <c r="A10774" s="631">
        <v>42453</v>
      </c>
      <c r="B10774" s="81">
        <v>3</v>
      </c>
      <c r="H10774" s="72">
        <v>54.055</v>
      </c>
    </row>
    <row r="10775" spans="1:8">
      <c r="A10775" s="631">
        <v>42453</v>
      </c>
      <c r="B10775" s="81">
        <v>4</v>
      </c>
      <c r="H10775" s="72">
        <v>54.125999999999998</v>
      </c>
    </row>
    <row r="10776" spans="1:8">
      <c r="A10776" s="631">
        <v>42453</v>
      </c>
      <c r="B10776" s="81">
        <v>5</v>
      </c>
      <c r="H10776" s="72">
        <v>56.768999999999998</v>
      </c>
    </row>
    <row r="10777" spans="1:8">
      <c r="A10777" s="631">
        <v>42453</v>
      </c>
      <c r="B10777" s="81">
        <v>6</v>
      </c>
      <c r="H10777" s="72">
        <v>63.152000000000001</v>
      </c>
    </row>
    <row r="10778" spans="1:8">
      <c r="A10778" s="631">
        <v>42453</v>
      </c>
      <c r="B10778" s="81">
        <v>7</v>
      </c>
      <c r="H10778" s="72">
        <v>77.138000000000005</v>
      </c>
    </row>
    <row r="10779" spans="1:8">
      <c r="A10779" s="631">
        <v>42453</v>
      </c>
      <c r="B10779" s="81">
        <v>8</v>
      </c>
      <c r="H10779" s="72">
        <v>83.028000000000006</v>
      </c>
    </row>
    <row r="10780" spans="1:8">
      <c r="A10780" s="631">
        <v>42453</v>
      </c>
      <c r="B10780" s="81">
        <v>9</v>
      </c>
      <c r="H10780" s="72">
        <v>83.49</v>
      </c>
    </row>
    <row r="10781" spans="1:8">
      <c r="A10781" s="631">
        <v>42453</v>
      </c>
      <c r="B10781" s="81">
        <v>10</v>
      </c>
      <c r="H10781" s="72">
        <v>83.156000000000006</v>
      </c>
    </row>
    <row r="10782" spans="1:8">
      <c r="A10782" s="631">
        <v>42453</v>
      </c>
      <c r="B10782" s="81">
        <v>11</v>
      </c>
      <c r="H10782" s="72">
        <v>81.691999999999993</v>
      </c>
    </row>
    <row r="10783" spans="1:8">
      <c r="A10783" s="631">
        <v>42453</v>
      </c>
      <c r="B10783" s="81">
        <v>12</v>
      </c>
      <c r="H10783" s="72">
        <v>80.061999999999998</v>
      </c>
    </row>
    <row r="10784" spans="1:8">
      <c r="A10784" s="631">
        <v>42453</v>
      </c>
      <c r="B10784" s="81">
        <v>13</v>
      </c>
      <c r="H10784" s="72">
        <v>78.037000000000006</v>
      </c>
    </row>
    <row r="10785" spans="1:8">
      <c r="A10785" s="631">
        <v>42453</v>
      </c>
      <c r="B10785" s="81">
        <v>14</v>
      </c>
      <c r="H10785" s="72">
        <v>77.941999999999993</v>
      </c>
    </row>
    <row r="10786" spans="1:8">
      <c r="A10786" s="631">
        <v>42453</v>
      </c>
      <c r="B10786" s="81">
        <v>15</v>
      </c>
      <c r="H10786" s="72">
        <v>77.849000000000004</v>
      </c>
    </row>
    <row r="10787" spans="1:8">
      <c r="A10787" s="631">
        <v>42453</v>
      </c>
      <c r="B10787" s="81">
        <v>16</v>
      </c>
      <c r="H10787" s="72">
        <v>78.209999999999994</v>
      </c>
    </row>
    <row r="10788" spans="1:8">
      <c r="A10788" s="631">
        <v>42453</v>
      </c>
      <c r="B10788" s="81">
        <v>17</v>
      </c>
      <c r="H10788" s="72">
        <v>79.438000000000002</v>
      </c>
    </row>
    <row r="10789" spans="1:8">
      <c r="A10789" s="631">
        <v>42453</v>
      </c>
      <c r="B10789" s="81">
        <v>18</v>
      </c>
      <c r="H10789" s="72">
        <v>78.88</v>
      </c>
    </row>
    <row r="10790" spans="1:8">
      <c r="A10790" s="631">
        <v>42453</v>
      </c>
      <c r="B10790" s="81">
        <v>19</v>
      </c>
      <c r="H10790" s="72">
        <v>79.034000000000006</v>
      </c>
    </row>
    <row r="10791" spans="1:8">
      <c r="A10791" s="631">
        <v>42453</v>
      </c>
      <c r="B10791" s="81">
        <v>20</v>
      </c>
      <c r="H10791" s="72">
        <v>83.353999999999999</v>
      </c>
    </row>
    <row r="10792" spans="1:8">
      <c r="A10792" s="631">
        <v>42453</v>
      </c>
      <c r="B10792" s="81">
        <v>21</v>
      </c>
      <c r="H10792" s="72">
        <v>84.96</v>
      </c>
    </row>
    <row r="10793" spans="1:8">
      <c r="A10793" s="631">
        <v>42453</v>
      </c>
      <c r="B10793" s="81">
        <v>22</v>
      </c>
      <c r="H10793" s="72">
        <v>78.960999999999999</v>
      </c>
    </row>
    <row r="10794" spans="1:8">
      <c r="A10794" s="631">
        <v>42453</v>
      </c>
      <c r="B10794" s="81">
        <v>23</v>
      </c>
      <c r="H10794" s="72">
        <v>69.912000000000006</v>
      </c>
    </row>
    <row r="10795" spans="1:8">
      <c r="A10795" s="631">
        <v>42453</v>
      </c>
      <c r="B10795" s="81">
        <v>24</v>
      </c>
      <c r="H10795" s="72">
        <v>62.448</v>
      </c>
    </row>
    <row r="10796" spans="1:8">
      <c r="A10796" s="631">
        <v>42454</v>
      </c>
      <c r="B10796" s="81">
        <v>1</v>
      </c>
      <c r="H10796" s="72">
        <v>57.381</v>
      </c>
    </row>
    <row r="10797" spans="1:8">
      <c r="A10797" s="631">
        <v>42454</v>
      </c>
      <c r="B10797" s="81">
        <v>2</v>
      </c>
      <c r="H10797" s="72">
        <v>54.863999999999997</v>
      </c>
    </row>
    <row r="10798" spans="1:8">
      <c r="A10798" s="631">
        <v>42454</v>
      </c>
      <c r="B10798" s="81">
        <v>3</v>
      </c>
      <c r="H10798" s="72">
        <v>53.793999999999997</v>
      </c>
    </row>
    <row r="10799" spans="1:8">
      <c r="A10799" s="631">
        <v>42454</v>
      </c>
      <c r="B10799" s="81">
        <v>4</v>
      </c>
      <c r="H10799" s="72">
        <v>53.737000000000002</v>
      </c>
    </row>
    <row r="10800" spans="1:8">
      <c r="A10800" s="631">
        <v>42454</v>
      </c>
      <c r="B10800" s="81">
        <v>5</v>
      </c>
      <c r="H10800" s="72">
        <v>55.746000000000002</v>
      </c>
    </row>
    <row r="10801" spans="1:8">
      <c r="A10801" s="631">
        <v>42454</v>
      </c>
      <c r="B10801" s="81">
        <v>6</v>
      </c>
      <c r="H10801" s="72">
        <v>61.031999999999996</v>
      </c>
    </row>
    <row r="10802" spans="1:8">
      <c r="A10802" s="631">
        <v>42454</v>
      </c>
      <c r="B10802" s="81">
        <v>7</v>
      </c>
      <c r="H10802" s="72">
        <v>72.915999999999997</v>
      </c>
    </row>
    <row r="10803" spans="1:8">
      <c r="A10803" s="631">
        <v>42454</v>
      </c>
      <c r="B10803" s="81">
        <v>8</v>
      </c>
      <c r="H10803" s="72">
        <v>79.284999999999997</v>
      </c>
    </row>
    <row r="10804" spans="1:8">
      <c r="A10804" s="631">
        <v>42454</v>
      </c>
      <c r="B10804" s="81">
        <v>9</v>
      </c>
      <c r="H10804" s="72">
        <v>81.284000000000006</v>
      </c>
    </row>
    <row r="10805" spans="1:8">
      <c r="A10805" s="631">
        <v>42454</v>
      </c>
      <c r="B10805" s="81">
        <v>10</v>
      </c>
      <c r="H10805" s="72">
        <v>81.221000000000004</v>
      </c>
    </row>
    <row r="10806" spans="1:8">
      <c r="A10806" s="631">
        <v>42454</v>
      </c>
      <c r="B10806" s="81">
        <v>11</v>
      </c>
      <c r="H10806" s="72">
        <v>80.278999999999996</v>
      </c>
    </row>
    <row r="10807" spans="1:8">
      <c r="A10807" s="631">
        <v>42454</v>
      </c>
      <c r="B10807" s="81">
        <v>12</v>
      </c>
      <c r="H10807" s="72">
        <v>79.039000000000001</v>
      </c>
    </row>
    <row r="10808" spans="1:8">
      <c r="A10808" s="631">
        <v>42454</v>
      </c>
      <c r="B10808" s="81">
        <v>13</v>
      </c>
      <c r="H10808" s="72">
        <v>78.319000000000003</v>
      </c>
    </row>
    <row r="10809" spans="1:8">
      <c r="A10809" s="631">
        <v>42454</v>
      </c>
      <c r="B10809" s="81">
        <v>14</v>
      </c>
      <c r="H10809" s="72">
        <v>78.091999999999999</v>
      </c>
    </row>
    <row r="10810" spans="1:8">
      <c r="A10810" s="631">
        <v>42454</v>
      </c>
      <c r="B10810" s="81">
        <v>15</v>
      </c>
      <c r="H10810" s="72">
        <v>77.429000000000002</v>
      </c>
    </row>
    <row r="10811" spans="1:8">
      <c r="A10811" s="631">
        <v>42454</v>
      </c>
      <c r="B10811" s="81">
        <v>16</v>
      </c>
      <c r="H10811" s="72">
        <v>77.787999999999997</v>
      </c>
    </row>
    <row r="10812" spans="1:8">
      <c r="A10812" s="631">
        <v>42454</v>
      </c>
      <c r="B10812" s="81">
        <v>17</v>
      </c>
      <c r="H10812" s="72">
        <v>78.867000000000004</v>
      </c>
    </row>
    <row r="10813" spans="1:8">
      <c r="A10813" s="631">
        <v>42454</v>
      </c>
      <c r="B10813" s="81">
        <v>18</v>
      </c>
      <c r="H10813" s="72">
        <v>78.027000000000001</v>
      </c>
    </row>
    <row r="10814" spans="1:8">
      <c r="A10814" s="631">
        <v>42454</v>
      </c>
      <c r="B10814" s="81">
        <v>19</v>
      </c>
      <c r="H10814" s="72">
        <v>77.41</v>
      </c>
    </row>
    <row r="10815" spans="1:8">
      <c r="A10815" s="631">
        <v>42454</v>
      </c>
      <c r="B10815" s="81">
        <v>20</v>
      </c>
      <c r="H10815" s="72">
        <v>80.034999999999997</v>
      </c>
    </row>
    <row r="10816" spans="1:8">
      <c r="A10816" s="631">
        <v>42454</v>
      </c>
      <c r="B10816" s="81">
        <v>21</v>
      </c>
      <c r="H10816" s="72">
        <v>82.105000000000004</v>
      </c>
    </row>
    <row r="10817" spans="1:8">
      <c r="A10817" s="631">
        <v>42454</v>
      </c>
      <c r="B10817" s="81">
        <v>22</v>
      </c>
      <c r="H10817" s="72">
        <v>77.106999999999999</v>
      </c>
    </row>
    <row r="10818" spans="1:8">
      <c r="A10818" s="631">
        <v>42454</v>
      </c>
      <c r="B10818" s="81">
        <v>23</v>
      </c>
      <c r="H10818" s="72">
        <v>70.072999999999993</v>
      </c>
    </row>
    <row r="10819" spans="1:8">
      <c r="A10819" s="631">
        <v>42454</v>
      </c>
      <c r="B10819" s="81">
        <v>24</v>
      </c>
      <c r="H10819" s="72">
        <v>63.149000000000001</v>
      </c>
    </row>
    <row r="10820" spans="1:8">
      <c r="A10820" s="631">
        <v>42455</v>
      </c>
      <c r="B10820" s="81">
        <v>1</v>
      </c>
      <c r="H10820" s="72">
        <v>57.851999999999997</v>
      </c>
    </row>
    <row r="10821" spans="1:8">
      <c r="A10821" s="631">
        <v>42455</v>
      </c>
      <c r="B10821" s="81">
        <v>2</v>
      </c>
      <c r="H10821" s="72">
        <v>54.875999999999998</v>
      </c>
    </row>
    <row r="10822" spans="1:8">
      <c r="A10822" s="631">
        <v>42455</v>
      </c>
      <c r="B10822" s="81">
        <v>3</v>
      </c>
      <c r="H10822" s="72">
        <v>53.098999999999997</v>
      </c>
    </row>
    <row r="10823" spans="1:8">
      <c r="A10823" s="631">
        <v>42455</v>
      </c>
      <c r="B10823" s="81">
        <v>4</v>
      </c>
      <c r="H10823" s="72">
        <v>53.124000000000002</v>
      </c>
    </row>
    <row r="10824" spans="1:8">
      <c r="A10824" s="631">
        <v>42455</v>
      </c>
      <c r="B10824" s="81">
        <v>5</v>
      </c>
      <c r="H10824" s="72">
        <v>53.8</v>
      </c>
    </row>
    <row r="10825" spans="1:8">
      <c r="A10825" s="631">
        <v>42455</v>
      </c>
      <c r="B10825" s="81">
        <v>6</v>
      </c>
      <c r="H10825" s="72">
        <v>56.609000000000002</v>
      </c>
    </row>
    <row r="10826" spans="1:8">
      <c r="A10826" s="631">
        <v>42455</v>
      </c>
      <c r="B10826" s="81">
        <v>7</v>
      </c>
      <c r="H10826" s="72">
        <v>62.012999999999998</v>
      </c>
    </row>
    <row r="10827" spans="1:8">
      <c r="A10827" s="631">
        <v>42455</v>
      </c>
      <c r="B10827" s="81">
        <v>8</v>
      </c>
      <c r="H10827" s="72">
        <v>65.988</v>
      </c>
    </row>
    <row r="10828" spans="1:8">
      <c r="A10828" s="631">
        <v>42455</v>
      </c>
      <c r="B10828" s="81">
        <v>9</v>
      </c>
      <c r="H10828" s="72">
        <v>71.366</v>
      </c>
    </row>
    <row r="10829" spans="1:8">
      <c r="A10829" s="631">
        <v>42455</v>
      </c>
      <c r="B10829" s="81">
        <v>10</v>
      </c>
      <c r="H10829" s="72">
        <v>72.804000000000002</v>
      </c>
    </row>
    <row r="10830" spans="1:8">
      <c r="A10830" s="631">
        <v>42455</v>
      </c>
      <c r="B10830" s="81">
        <v>11</v>
      </c>
      <c r="H10830" s="72">
        <v>73.716999999999999</v>
      </c>
    </row>
    <row r="10831" spans="1:8">
      <c r="A10831" s="631">
        <v>42455</v>
      </c>
      <c r="B10831" s="81">
        <v>12</v>
      </c>
      <c r="H10831" s="72">
        <v>72.421999999999997</v>
      </c>
    </row>
    <row r="10832" spans="1:8">
      <c r="A10832" s="631">
        <v>42455</v>
      </c>
      <c r="B10832" s="81">
        <v>13</v>
      </c>
      <c r="H10832" s="72">
        <v>71.778999999999996</v>
      </c>
    </row>
    <row r="10833" spans="1:8">
      <c r="A10833" s="631">
        <v>42455</v>
      </c>
      <c r="B10833" s="81">
        <v>14</v>
      </c>
      <c r="H10833" s="72">
        <v>71.084000000000003</v>
      </c>
    </row>
    <row r="10834" spans="1:8">
      <c r="A10834" s="631">
        <v>42455</v>
      </c>
      <c r="B10834" s="81">
        <v>15</v>
      </c>
      <c r="H10834" s="72">
        <v>71.040000000000006</v>
      </c>
    </row>
    <row r="10835" spans="1:8">
      <c r="A10835" s="631">
        <v>42455</v>
      </c>
      <c r="B10835" s="81">
        <v>16</v>
      </c>
      <c r="H10835" s="72">
        <v>70.945999999999998</v>
      </c>
    </row>
    <row r="10836" spans="1:8">
      <c r="A10836" s="631">
        <v>42455</v>
      </c>
      <c r="B10836" s="81">
        <v>17</v>
      </c>
      <c r="H10836" s="72">
        <v>72.599000000000004</v>
      </c>
    </row>
    <row r="10837" spans="1:8">
      <c r="A10837" s="631">
        <v>42455</v>
      </c>
      <c r="B10837" s="81">
        <v>18</v>
      </c>
      <c r="H10837" s="72">
        <v>73.552999999999997</v>
      </c>
    </row>
    <row r="10838" spans="1:8">
      <c r="A10838" s="631">
        <v>42455</v>
      </c>
      <c r="B10838" s="81">
        <v>19</v>
      </c>
      <c r="H10838" s="72">
        <v>74.754000000000005</v>
      </c>
    </row>
    <row r="10839" spans="1:8">
      <c r="A10839" s="631">
        <v>42455</v>
      </c>
      <c r="B10839" s="81">
        <v>20</v>
      </c>
      <c r="H10839" s="72">
        <v>77.548000000000002</v>
      </c>
    </row>
    <row r="10840" spans="1:8">
      <c r="A10840" s="631">
        <v>42455</v>
      </c>
      <c r="B10840" s="81">
        <v>21</v>
      </c>
      <c r="H10840" s="72">
        <v>80.132999999999996</v>
      </c>
    </row>
    <row r="10841" spans="1:8">
      <c r="A10841" s="631">
        <v>42455</v>
      </c>
      <c r="B10841" s="81">
        <v>22</v>
      </c>
      <c r="H10841" s="72">
        <v>75.837999999999994</v>
      </c>
    </row>
    <row r="10842" spans="1:8">
      <c r="A10842" s="631">
        <v>42455</v>
      </c>
      <c r="B10842" s="81">
        <v>23</v>
      </c>
      <c r="H10842" s="72">
        <v>69.546000000000006</v>
      </c>
    </row>
    <row r="10843" spans="1:8">
      <c r="A10843" s="631">
        <v>42455</v>
      </c>
      <c r="B10843" s="81">
        <v>24</v>
      </c>
      <c r="H10843" s="72">
        <v>62.475000000000001</v>
      </c>
    </row>
    <row r="10844" spans="1:8">
      <c r="A10844" s="631">
        <v>42456</v>
      </c>
      <c r="B10844" s="81">
        <v>1</v>
      </c>
      <c r="H10844" s="72">
        <v>57.307000000000002</v>
      </c>
    </row>
    <row r="10845" spans="1:8">
      <c r="A10845" s="631">
        <v>42456</v>
      </c>
      <c r="B10845" s="81">
        <v>2</v>
      </c>
      <c r="H10845" s="72">
        <v>54.008000000000003</v>
      </c>
    </row>
    <row r="10846" spans="1:8">
      <c r="A10846" s="631">
        <v>42456</v>
      </c>
      <c r="B10846" s="81">
        <v>3</v>
      </c>
      <c r="H10846" s="72">
        <v>53.113</v>
      </c>
    </row>
    <row r="10847" spans="1:8">
      <c r="A10847" s="631">
        <v>42456</v>
      </c>
      <c r="B10847" s="81">
        <v>4</v>
      </c>
      <c r="H10847" s="72">
        <v>52.356999999999999</v>
      </c>
    </row>
    <row r="10848" spans="1:8">
      <c r="A10848" s="631">
        <v>42456</v>
      </c>
      <c r="B10848" s="81">
        <v>5</v>
      </c>
      <c r="H10848" s="72">
        <v>53.100999999999999</v>
      </c>
    </row>
    <row r="10849" spans="1:8">
      <c r="A10849" s="631">
        <v>42456</v>
      </c>
      <c r="B10849" s="81">
        <v>6</v>
      </c>
      <c r="H10849" s="72">
        <v>55.548999999999999</v>
      </c>
    </row>
    <row r="10850" spans="1:8">
      <c r="A10850" s="631">
        <v>42456</v>
      </c>
      <c r="B10850" s="81">
        <v>7</v>
      </c>
      <c r="H10850" s="72">
        <v>60.421999999999997</v>
      </c>
    </row>
    <row r="10851" spans="1:8">
      <c r="A10851" s="631">
        <v>42456</v>
      </c>
      <c r="B10851" s="81">
        <v>8</v>
      </c>
      <c r="H10851" s="72">
        <v>63.79</v>
      </c>
    </row>
    <row r="10852" spans="1:8">
      <c r="A10852" s="631">
        <v>42456</v>
      </c>
      <c r="B10852" s="81">
        <v>9</v>
      </c>
      <c r="H10852" s="72">
        <v>67.873999999999995</v>
      </c>
    </row>
    <row r="10853" spans="1:8">
      <c r="A10853" s="631">
        <v>42456</v>
      </c>
      <c r="B10853" s="81">
        <v>10</v>
      </c>
      <c r="H10853" s="72">
        <v>71.049000000000007</v>
      </c>
    </row>
    <row r="10854" spans="1:8">
      <c r="A10854" s="631">
        <v>42456</v>
      </c>
      <c r="B10854" s="81">
        <v>11</v>
      </c>
      <c r="H10854" s="72">
        <v>71.016999999999996</v>
      </c>
    </row>
    <row r="10855" spans="1:8">
      <c r="A10855" s="631">
        <v>42456</v>
      </c>
      <c r="B10855" s="81">
        <v>12</v>
      </c>
      <c r="H10855" s="72">
        <v>67.959999999999994</v>
      </c>
    </row>
    <row r="10856" spans="1:8">
      <c r="A10856" s="631">
        <v>42456</v>
      </c>
      <c r="B10856" s="81">
        <v>13</v>
      </c>
      <c r="H10856" s="72">
        <v>67.302000000000007</v>
      </c>
    </row>
    <row r="10857" spans="1:8">
      <c r="A10857" s="631">
        <v>42456</v>
      </c>
      <c r="B10857" s="81">
        <v>14</v>
      </c>
      <c r="H10857" s="72">
        <v>66.051000000000002</v>
      </c>
    </row>
    <row r="10858" spans="1:8">
      <c r="A10858" s="631">
        <v>42456</v>
      </c>
      <c r="B10858" s="81">
        <v>15</v>
      </c>
      <c r="H10858" s="72">
        <v>64.251000000000005</v>
      </c>
    </row>
    <row r="10859" spans="1:8">
      <c r="A10859" s="631">
        <v>42456</v>
      </c>
      <c r="B10859" s="81">
        <v>16</v>
      </c>
      <c r="H10859" s="72">
        <v>63.331000000000003</v>
      </c>
    </row>
    <row r="10860" spans="1:8">
      <c r="A10860" s="631">
        <v>42456</v>
      </c>
      <c r="B10860" s="81">
        <v>17</v>
      </c>
      <c r="H10860" s="72">
        <v>64.802999999999997</v>
      </c>
    </row>
    <row r="10861" spans="1:8">
      <c r="A10861" s="631">
        <v>42456</v>
      </c>
      <c r="B10861" s="81">
        <v>18</v>
      </c>
      <c r="H10861" s="72">
        <v>65.997</v>
      </c>
    </row>
    <row r="10862" spans="1:8">
      <c r="A10862" s="631">
        <v>42456</v>
      </c>
      <c r="B10862" s="81">
        <v>19</v>
      </c>
      <c r="H10862" s="72">
        <v>67.182000000000002</v>
      </c>
    </row>
    <row r="10863" spans="1:8">
      <c r="A10863" s="631">
        <v>42456</v>
      </c>
      <c r="B10863" s="81">
        <v>20</v>
      </c>
      <c r="H10863" s="72">
        <v>72.525999999999996</v>
      </c>
    </row>
    <row r="10864" spans="1:8">
      <c r="A10864" s="631">
        <v>42456</v>
      </c>
      <c r="B10864" s="81">
        <v>21</v>
      </c>
      <c r="H10864" s="72">
        <v>76.936000000000007</v>
      </c>
    </row>
    <row r="10865" spans="1:8">
      <c r="A10865" s="631">
        <v>42456</v>
      </c>
      <c r="B10865" s="81">
        <v>22</v>
      </c>
      <c r="H10865" s="72">
        <v>72.757000000000005</v>
      </c>
    </row>
    <row r="10866" spans="1:8">
      <c r="A10866" s="631">
        <v>42456</v>
      </c>
      <c r="B10866" s="81">
        <v>23</v>
      </c>
      <c r="H10866" s="72">
        <v>66.039000000000001</v>
      </c>
    </row>
    <row r="10867" spans="1:8">
      <c r="A10867" s="631">
        <v>42456</v>
      </c>
      <c r="B10867" s="81">
        <v>24</v>
      </c>
      <c r="H10867" s="72">
        <v>59.982999999999997</v>
      </c>
    </row>
    <row r="10868" spans="1:8">
      <c r="A10868" s="631">
        <v>42457</v>
      </c>
      <c r="B10868" s="81">
        <v>1</v>
      </c>
      <c r="H10868" s="72">
        <v>56.335999999999999</v>
      </c>
    </row>
    <row r="10869" spans="1:8">
      <c r="A10869" s="631">
        <v>42457</v>
      </c>
      <c r="B10869" s="81">
        <v>2</v>
      </c>
      <c r="H10869" s="72">
        <v>53.95</v>
      </c>
    </row>
    <row r="10870" spans="1:8">
      <c r="A10870" s="631">
        <v>42457</v>
      </c>
      <c r="B10870" s="81">
        <v>3</v>
      </c>
      <c r="H10870" s="72">
        <v>53.109000000000002</v>
      </c>
    </row>
    <row r="10871" spans="1:8">
      <c r="A10871" s="631">
        <v>42457</v>
      </c>
      <c r="B10871" s="81">
        <v>4</v>
      </c>
      <c r="H10871" s="72">
        <v>53.188000000000002</v>
      </c>
    </row>
    <row r="10872" spans="1:8">
      <c r="A10872" s="631">
        <v>42457</v>
      </c>
      <c r="B10872" s="81">
        <v>5</v>
      </c>
      <c r="H10872" s="72">
        <v>55.707000000000001</v>
      </c>
    </row>
    <row r="10873" spans="1:8">
      <c r="A10873" s="631">
        <v>42457</v>
      </c>
      <c r="B10873" s="81">
        <v>6</v>
      </c>
      <c r="H10873" s="72">
        <v>61.148000000000003</v>
      </c>
    </row>
    <row r="10874" spans="1:8">
      <c r="A10874" s="631">
        <v>42457</v>
      </c>
      <c r="B10874" s="81">
        <v>7</v>
      </c>
      <c r="H10874" s="72">
        <v>71.680000000000007</v>
      </c>
    </row>
    <row r="10875" spans="1:8">
      <c r="A10875" s="631">
        <v>42457</v>
      </c>
      <c r="B10875" s="81">
        <v>8</v>
      </c>
      <c r="H10875" s="72">
        <v>77.784000000000006</v>
      </c>
    </row>
    <row r="10876" spans="1:8">
      <c r="A10876" s="631">
        <v>42457</v>
      </c>
      <c r="B10876" s="81">
        <v>9</v>
      </c>
      <c r="H10876" s="72">
        <v>81.221999999999994</v>
      </c>
    </row>
    <row r="10877" spans="1:8">
      <c r="A10877" s="631">
        <v>42457</v>
      </c>
      <c r="B10877" s="81">
        <v>10</v>
      </c>
      <c r="H10877" s="72">
        <v>82.301000000000002</v>
      </c>
    </row>
    <row r="10878" spans="1:8">
      <c r="A10878" s="631">
        <v>42457</v>
      </c>
      <c r="B10878" s="81">
        <v>11</v>
      </c>
      <c r="H10878" s="72">
        <v>80.998999999999995</v>
      </c>
    </row>
    <row r="10879" spans="1:8">
      <c r="A10879" s="631">
        <v>42457</v>
      </c>
      <c r="B10879" s="81">
        <v>12</v>
      </c>
      <c r="H10879" s="72">
        <v>81.088999999999999</v>
      </c>
    </row>
    <row r="10880" spans="1:8">
      <c r="A10880" s="631">
        <v>42457</v>
      </c>
      <c r="B10880" s="81">
        <v>13</v>
      </c>
      <c r="H10880" s="72">
        <v>79.23</v>
      </c>
    </row>
    <row r="10881" spans="1:8">
      <c r="A10881" s="631">
        <v>42457</v>
      </c>
      <c r="B10881" s="81">
        <v>14</v>
      </c>
      <c r="H10881" s="72">
        <v>77.501999999999995</v>
      </c>
    </row>
    <row r="10882" spans="1:8">
      <c r="A10882" s="631">
        <v>42457</v>
      </c>
      <c r="B10882" s="81">
        <v>15</v>
      </c>
      <c r="H10882" s="72">
        <v>76.349000000000004</v>
      </c>
    </row>
    <row r="10883" spans="1:8">
      <c r="A10883" s="631">
        <v>42457</v>
      </c>
      <c r="B10883" s="81">
        <v>16</v>
      </c>
      <c r="H10883" s="72">
        <v>74.433999999999997</v>
      </c>
    </row>
    <row r="10884" spans="1:8">
      <c r="A10884" s="631">
        <v>42457</v>
      </c>
      <c r="B10884" s="81">
        <v>17</v>
      </c>
      <c r="H10884" s="72">
        <v>74.659000000000006</v>
      </c>
    </row>
    <row r="10885" spans="1:8">
      <c r="A10885" s="631">
        <v>42457</v>
      </c>
      <c r="B10885" s="81">
        <v>18</v>
      </c>
      <c r="H10885" s="72">
        <v>76.111000000000004</v>
      </c>
    </row>
    <row r="10886" spans="1:8">
      <c r="A10886" s="631">
        <v>42457</v>
      </c>
      <c r="B10886" s="81">
        <v>19</v>
      </c>
      <c r="H10886" s="72">
        <v>77.304000000000002</v>
      </c>
    </row>
    <row r="10887" spans="1:8">
      <c r="A10887" s="631">
        <v>42457</v>
      </c>
      <c r="B10887" s="81">
        <v>20</v>
      </c>
      <c r="H10887" s="72">
        <v>82.281999999999996</v>
      </c>
    </row>
    <row r="10888" spans="1:8">
      <c r="A10888" s="631">
        <v>42457</v>
      </c>
      <c r="B10888" s="81">
        <v>21</v>
      </c>
      <c r="H10888" s="72">
        <v>84.424999999999997</v>
      </c>
    </row>
    <row r="10889" spans="1:8">
      <c r="A10889" s="631">
        <v>42457</v>
      </c>
      <c r="B10889" s="81">
        <v>22</v>
      </c>
      <c r="H10889" s="72">
        <v>78.275999999999996</v>
      </c>
    </row>
    <row r="10890" spans="1:8">
      <c r="A10890" s="631">
        <v>42457</v>
      </c>
      <c r="B10890" s="81">
        <v>23</v>
      </c>
      <c r="H10890" s="72">
        <v>69.623999999999995</v>
      </c>
    </row>
    <row r="10891" spans="1:8">
      <c r="A10891" s="631">
        <v>42457</v>
      </c>
      <c r="B10891" s="81">
        <v>24</v>
      </c>
      <c r="H10891" s="72">
        <v>62.918999999999997</v>
      </c>
    </row>
    <row r="10892" spans="1:8">
      <c r="A10892" s="631">
        <v>42458</v>
      </c>
      <c r="B10892" s="81">
        <v>1</v>
      </c>
      <c r="H10892" s="72">
        <v>58.433</v>
      </c>
    </row>
    <row r="10893" spans="1:8">
      <c r="A10893" s="631">
        <v>42458</v>
      </c>
      <c r="B10893" s="81">
        <v>2</v>
      </c>
      <c r="H10893" s="72">
        <v>56.136000000000003</v>
      </c>
    </row>
    <row r="10894" spans="1:8">
      <c r="A10894" s="631">
        <v>42458</v>
      </c>
      <c r="B10894" s="81">
        <v>3</v>
      </c>
      <c r="H10894" s="72">
        <v>55.424999999999997</v>
      </c>
    </row>
    <row r="10895" spans="1:8">
      <c r="A10895" s="631">
        <v>42458</v>
      </c>
      <c r="B10895" s="81">
        <v>4</v>
      </c>
      <c r="H10895" s="72">
        <v>55.569000000000003</v>
      </c>
    </row>
    <row r="10896" spans="1:8">
      <c r="A10896" s="631">
        <v>42458</v>
      </c>
      <c r="B10896" s="81">
        <v>5</v>
      </c>
      <c r="H10896" s="72">
        <v>58.176000000000002</v>
      </c>
    </row>
    <row r="10897" spans="1:8">
      <c r="A10897" s="631">
        <v>42458</v>
      </c>
      <c r="B10897" s="81">
        <v>6</v>
      </c>
      <c r="H10897" s="72">
        <v>64.977000000000004</v>
      </c>
    </row>
    <row r="10898" spans="1:8">
      <c r="A10898" s="631">
        <v>42458</v>
      </c>
      <c r="B10898" s="81">
        <v>7</v>
      </c>
      <c r="H10898" s="72">
        <v>75.099000000000004</v>
      </c>
    </row>
    <row r="10899" spans="1:8">
      <c r="A10899" s="631">
        <v>42458</v>
      </c>
      <c r="B10899" s="81">
        <v>8</v>
      </c>
      <c r="H10899" s="72">
        <v>81.203000000000003</v>
      </c>
    </row>
    <row r="10900" spans="1:8">
      <c r="A10900" s="631">
        <v>42458</v>
      </c>
      <c r="B10900" s="81">
        <v>9</v>
      </c>
      <c r="H10900" s="72">
        <v>82.869</v>
      </c>
    </row>
    <row r="10901" spans="1:8">
      <c r="A10901" s="631">
        <v>42458</v>
      </c>
      <c r="B10901" s="81">
        <v>10</v>
      </c>
      <c r="H10901" s="72">
        <v>82.822000000000003</v>
      </c>
    </row>
    <row r="10902" spans="1:8">
      <c r="A10902" s="631">
        <v>42458</v>
      </c>
      <c r="B10902" s="81">
        <v>11</v>
      </c>
      <c r="H10902" s="72">
        <v>81.98</v>
      </c>
    </row>
    <row r="10903" spans="1:8">
      <c r="A10903" s="631">
        <v>42458</v>
      </c>
      <c r="B10903" s="81">
        <v>12</v>
      </c>
      <c r="H10903" s="72">
        <v>80.247</v>
      </c>
    </row>
    <row r="10904" spans="1:8">
      <c r="A10904" s="631">
        <v>42458</v>
      </c>
      <c r="B10904" s="81">
        <v>13</v>
      </c>
      <c r="H10904" s="72">
        <v>81.798000000000002</v>
      </c>
    </row>
    <row r="10905" spans="1:8">
      <c r="A10905" s="631">
        <v>42458</v>
      </c>
      <c r="B10905" s="81">
        <v>14</v>
      </c>
      <c r="H10905" s="72">
        <v>80.387</v>
      </c>
    </row>
    <row r="10906" spans="1:8">
      <c r="A10906" s="631">
        <v>42458</v>
      </c>
      <c r="B10906" s="81">
        <v>15</v>
      </c>
      <c r="H10906" s="72">
        <v>77.86</v>
      </c>
    </row>
    <row r="10907" spans="1:8">
      <c r="A10907" s="631">
        <v>42458</v>
      </c>
      <c r="B10907" s="81">
        <v>16</v>
      </c>
      <c r="H10907" s="72">
        <v>75.882000000000005</v>
      </c>
    </row>
    <row r="10908" spans="1:8">
      <c r="A10908" s="631">
        <v>42458</v>
      </c>
      <c r="B10908" s="81">
        <v>17</v>
      </c>
      <c r="H10908" s="72">
        <v>77.042000000000002</v>
      </c>
    </row>
    <row r="10909" spans="1:8">
      <c r="A10909" s="631">
        <v>42458</v>
      </c>
      <c r="B10909" s="81">
        <v>18</v>
      </c>
      <c r="H10909" s="72">
        <v>76.626000000000005</v>
      </c>
    </row>
    <row r="10910" spans="1:8">
      <c r="A10910" s="631">
        <v>42458</v>
      </c>
      <c r="B10910" s="81">
        <v>19</v>
      </c>
      <c r="H10910" s="72">
        <v>77.921999999999997</v>
      </c>
    </row>
    <row r="10911" spans="1:8">
      <c r="A10911" s="631">
        <v>42458</v>
      </c>
      <c r="B10911" s="81">
        <v>20</v>
      </c>
      <c r="H10911" s="72">
        <v>82.197999999999993</v>
      </c>
    </row>
    <row r="10912" spans="1:8">
      <c r="A10912" s="631">
        <v>42458</v>
      </c>
      <c r="B10912" s="81">
        <v>21</v>
      </c>
      <c r="H10912" s="72">
        <v>82.596000000000004</v>
      </c>
    </row>
    <row r="10913" spans="1:8">
      <c r="A10913" s="631">
        <v>42458</v>
      </c>
      <c r="B10913" s="81">
        <v>22</v>
      </c>
      <c r="H10913" s="72">
        <v>77.093999999999994</v>
      </c>
    </row>
    <row r="10914" spans="1:8">
      <c r="A10914" s="631">
        <v>42458</v>
      </c>
      <c r="B10914" s="81">
        <v>23</v>
      </c>
      <c r="H10914" s="72">
        <v>68.453999999999994</v>
      </c>
    </row>
    <row r="10915" spans="1:8">
      <c r="A10915" s="631">
        <v>42458</v>
      </c>
      <c r="B10915" s="81">
        <v>24</v>
      </c>
      <c r="H10915" s="72">
        <v>61.49</v>
      </c>
    </row>
    <row r="10916" spans="1:8">
      <c r="A10916" s="631">
        <v>42459</v>
      </c>
      <c r="B10916" s="81">
        <v>1</v>
      </c>
      <c r="H10916" s="72">
        <v>57.802</v>
      </c>
    </row>
    <row r="10917" spans="1:8">
      <c r="A10917" s="631">
        <v>42459</v>
      </c>
      <c r="B10917" s="81">
        <v>2</v>
      </c>
      <c r="H10917" s="72">
        <v>55.283000000000001</v>
      </c>
    </row>
    <row r="10918" spans="1:8">
      <c r="A10918" s="631">
        <v>42459</v>
      </c>
      <c r="B10918" s="81">
        <v>3</v>
      </c>
      <c r="H10918" s="72">
        <v>54.293999999999997</v>
      </c>
    </row>
    <row r="10919" spans="1:8">
      <c r="A10919" s="631">
        <v>42459</v>
      </c>
      <c r="B10919" s="81">
        <v>4</v>
      </c>
      <c r="H10919" s="72">
        <v>54.533999999999999</v>
      </c>
    </row>
    <row r="10920" spans="1:8">
      <c r="A10920" s="631">
        <v>42459</v>
      </c>
      <c r="B10920" s="81">
        <v>5</v>
      </c>
      <c r="H10920" s="72">
        <v>57.01</v>
      </c>
    </row>
    <row r="10921" spans="1:8">
      <c r="A10921" s="631">
        <v>42459</v>
      </c>
      <c r="B10921" s="81">
        <v>6</v>
      </c>
      <c r="H10921" s="72">
        <v>62.698999999999998</v>
      </c>
    </row>
    <row r="10922" spans="1:8">
      <c r="A10922" s="631">
        <v>42459</v>
      </c>
      <c r="B10922" s="81">
        <v>7</v>
      </c>
      <c r="H10922" s="72">
        <v>73.253</v>
      </c>
    </row>
    <row r="10923" spans="1:8">
      <c r="A10923" s="631">
        <v>42459</v>
      </c>
      <c r="B10923" s="81">
        <v>8</v>
      </c>
      <c r="H10923" s="72">
        <v>79.034000000000006</v>
      </c>
    </row>
    <row r="10924" spans="1:8">
      <c r="A10924" s="631">
        <v>42459</v>
      </c>
      <c r="B10924" s="81">
        <v>9</v>
      </c>
      <c r="H10924" s="72">
        <v>81.132000000000005</v>
      </c>
    </row>
    <row r="10925" spans="1:8">
      <c r="A10925" s="631">
        <v>42459</v>
      </c>
      <c r="B10925" s="81">
        <v>10</v>
      </c>
      <c r="H10925" s="72">
        <v>81.113</v>
      </c>
    </row>
    <row r="10926" spans="1:8">
      <c r="A10926" s="631">
        <v>42459</v>
      </c>
      <c r="B10926" s="81">
        <v>11</v>
      </c>
      <c r="H10926" s="72">
        <v>80.403999999999996</v>
      </c>
    </row>
    <row r="10927" spans="1:8">
      <c r="A10927" s="631">
        <v>42459</v>
      </c>
      <c r="B10927" s="81">
        <v>12</v>
      </c>
      <c r="H10927" s="72">
        <v>79.301000000000002</v>
      </c>
    </row>
    <row r="10928" spans="1:8">
      <c r="A10928" s="631">
        <v>42459</v>
      </c>
      <c r="B10928" s="81">
        <v>13</v>
      </c>
      <c r="H10928" s="72">
        <v>77.861999999999995</v>
      </c>
    </row>
    <row r="10929" spans="1:8">
      <c r="A10929" s="631">
        <v>42459</v>
      </c>
      <c r="B10929" s="81">
        <v>14</v>
      </c>
      <c r="H10929" s="72">
        <v>77.42</v>
      </c>
    </row>
    <row r="10930" spans="1:8">
      <c r="A10930" s="631">
        <v>42459</v>
      </c>
      <c r="B10930" s="81">
        <v>15</v>
      </c>
      <c r="H10930" s="72">
        <v>77.968000000000004</v>
      </c>
    </row>
    <row r="10931" spans="1:8">
      <c r="A10931" s="631">
        <v>42459</v>
      </c>
      <c r="B10931" s="81">
        <v>16</v>
      </c>
      <c r="H10931" s="72">
        <v>78.911000000000001</v>
      </c>
    </row>
    <row r="10932" spans="1:8">
      <c r="A10932" s="631">
        <v>42459</v>
      </c>
      <c r="B10932" s="81">
        <v>17</v>
      </c>
      <c r="H10932" s="72">
        <v>79.64</v>
      </c>
    </row>
    <row r="10933" spans="1:8">
      <c r="A10933" s="631">
        <v>42459</v>
      </c>
      <c r="B10933" s="81">
        <v>18</v>
      </c>
      <c r="H10933" s="72">
        <v>79.590999999999994</v>
      </c>
    </row>
    <row r="10934" spans="1:8">
      <c r="A10934" s="631">
        <v>42459</v>
      </c>
      <c r="B10934" s="81">
        <v>19</v>
      </c>
      <c r="H10934" s="72">
        <v>79.515000000000001</v>
      </c>
    </row>
    <row r="10935" spans="1:8">
      <c r="A10935" s="631">
        <v>42459</v>
      </c>
      <c r="B10935" s="81">
        <v>20</v>
      </c>
      <c r="H10935" s="72">
        <v>81.272999999999996</v>
      </c>
    </row>
    <row r="10936" spans="1:8">
      <c r="A10936" s="631">
        <v>42459</v>
      </c>
      <c r="B10936" s="81">
        <v>21</v>
      </c>
      <c r="H10936" s="72">
        <v>83.367999999999995</v>
      </c>
    </row>
    <row r="10937" spans="1:8">
      <c r="A10937" s="631">
        <v>42459</v>
      </c>
      <c r="B10937" s="81">
        <v>22</v>
      </c>
      <c r="H10937" s="72">
        <v>77.552999999999997</v>
      </c>
    </row>
    <row r="10938" spans="1:8">
      <c r="A10938" s="631">
        <v>42459</v>
      </c>
      <c r="B10938" s="81">
        <v>23</v>
      </c>
      <c r="H10938" s="72">
        <v>68.617999999999995</v>
      </c>
    </row>
    <row r="10939" spans="1:8">
      <c r="A10939" s="631">
        <v>42459</v>
      </c>
      <c r="B10939" s="81">
        <v>24</v>
      </c>
      <c r="H10939" s="72">
        <v>61.652999999999999</v>
      </c>
    </row>
    <row r="10940" spans="1:8">
      <c r="A10940" s="631">
        <v>42460</v>
      </c>
      <c r="B10940" s="81">
        <v>1</v>
      </c>
      <c r="H10940" s="72">
        <v>56.786000000000001</v>
      </c>
    </row>
    <row r="10941" spans="1:8">
      <c r="A10941" s="631">
        <v>42460</v>
      </c>
      <c r="B10941" s="81">
        <v>2</v>
      </c>
      <c r="H10941" s="72">
        <v>54.322000000000003</v>
      </c>
    </row>
    <row r="10942" spans="1:8">
      <c r="A10942" s="631">
        <v>42460</v>
      </c>
      <c r="B10942" s="81">
        <v>3</v>
      </c>
      <c r="H10942" s="72">
        <v>52.81</v>
      </c>
    </row>
    <row r="10943" spans="1:8">
      <c r="A10943" s="631">
        <v>42460</v>
      </c>
      <c r="B10943" s="81">
        <v>4</v>
      </c>
      <c r="H10943" s="72">
        <v>52.878</v>
      </c>
    </row>
    <row r="10944" spans="1:8">
      <c r="A10944" s="631">
        <v>42460</v>
      </c>
      <c r="B10944" s="81">
        <v>5</v>
      </c>
      <c r="H10944" s="72">
        <v>55.206000000000003</v>
      </c>
    </row>
    <row r="10945" spans="1:8">
      <c r="A10945" s="631">
        <v>42460</v>
      </c>
      <c r="B10945" s="81">
        <v>6</v>
      </c>
      <c r="H10945" s="72">
        <v>60.439</v>
      </c>
    </row>
    <row r="10946" spans="1:8">
      <c r="A10946" s="631">
        <v>42460</v>
      </c>
      <c r="B10946" s="81">
        <v>7</v>
      </c>
      <c r="H10946" s="72">
        <v>70.177999999999997</v>
      </c>
    </row>
    <row r="10947" spans="1:8">
      <c r="A10947" s="631">
        <v>42460</v>
      </c>
      <c r="B10947" s="81">
        <v>8</v>
      </c>
      <c r="H10947" s="72">
        <v>75.623999999999995</v>
      </c>
    </row>
    <row r="10948" spans="1:8">
      <c r="A10948" s="631">
        <v>42460</v>
      </c>
      <c r="B10948" s="81">
        <v>9</v>
      </c>
      <c r="H10948" s="72">
        <v>78.748999999999995</v>
      </c>
    </row>
    <row r="10949" spans="1:8">
      <c r="A10949" s="631">
        <v>42460</v>
      </c>
      <c r="B10949" s="81">
        <v>10</v>
      </c>
      <c r="H10949" s="72">
        <v>79.343999999999994</v>
      </c>
    </row>
    <row r="10950" spans="1:8">
      <c r="A10950" s="631">
        <v>42460</v>
      </c>
      <c r="B10950" s="81">
        <v>11</v>
      </c>
      <c r="H10950" s="72">
        <v>79.468999999999994</v>
      </c>
    </row>
    <row r="10951" spans="1:8">
      <c r="A10951" s="631">
        <v>42460</v>
      </c>
      <c r="B10951" s="81">
        <v>12</v>
      </c>
      <c r="H10951" s="72">
        <v>79.277000000000001</v>
      </c>
    </row>
    <row r="10952" spans="1:8">
      <c r="A10952" s="631">
        <v>42460</v>
      </c>
      <c r="B10952" s="81">
        <v>13</v>
      </c>
      <c r="H10952" s="72">
        <v>79.072000000000003</v>
      </c>
    </row>
    <row r="10953" spans="1:8">
      <c r="A10953" s="631">
        <v>42460</v>
      </c>
      <c r="B10953" s="81">
        <v>14</v>
      </c>
      <c r="H10953" s="72">
        <v>79.591999999999999</v>
      </c>
    </row>
    <row r="10954" spans="1:8">
      <c r="A10954" s="631">
        <v>42460</v>
      </c>
      <c r="B10954" s="81">
        <v>15</v>
      </c>
      <c r="H10954" s="72">
        <v>79.759</v>
      </c>
    </row>
    <row r="10955" spans="1:8">
      <c r="A10955" s="631">
        <v>42460</v>
      </c>
      <c r="B10955" s="81">
        <v>16</v>
      </c>
      <c r="H10955" s="72">
        <v>80.498000000000005</v>
      </c>
    </row>
    <row r="10956" spans="1:8">
      <c r="A10956" s="631">
        <v>42460</v>
      </c>
      <c r="B10956" s="81">
        <v>17</v>
      </c>
      <c r="H10956" s="72">
        <v>81.942999999999998</v>
      </c>
    </row>
    <row r="10957" spans="1:8">
      <c r="A10957" s="631">
        <v>42460</v>
      </c>
      <c r="B10957" s="81">
        <v>18</v>
      </c>
      <c r="H10957" s="72">
        <v>81.93</v>
      </c>
    </row>
    <row r="10958" spans="1:8">
      <c r="A10958" s="631">
        <v>42460</v>
      </c>
      <c r="B10958" s="81">
        <v>19</v>
      </c>
      <c r="H10958" s="72">
        <v>80.882000000000005</v>
      </c>
    </row>
    <row r="10959" spans="1:8">
      <c r="A10959" s="631">
        <v>42460</v>
      </c>
      <c r="B10959" s="81">
        <v>20</v>
      </c>
      <c r="H10959" s="72">
        <v>82.206999999999994</v>
      </c>
    </row>
    <row r="10960" spans="1:8">
      <c r="A10960" s="631">
        <v>42460</v>
      </c>
      <c r="B10960" s="81">
        <v>21</v>
      </c>
      <c r="H10960" s="72">
        <v>84.924000000000007</v>
      </c>
    </row>
    <row r="10961" spans="1:8">
      <c r="A10961" s="631">
        <v>42460</v>
      </c>
      <c r="B10961" s="81">
        <v>22</v>
      </c>
      <c r="H10961" s="72">
        <v>78.396000000000001</v>
      </c>
    </row>
    <row r="10962" spans="1:8">
      <c r="A10962" s="631">
        <v>42460</v>
      </c>
      <c r="B10962" s="81">
        <v>23</v>
      </c>
      <c r="H10962" s="72">
        <v>69.959999999999994</v>
      </c>
    </row>
    <row r="10963" spans="1:8">
      <c r="A10963" s="631">
        <v>42460</v>
      </c>
      <c r="B10963" s="81">
        <v>24</v>
      </c>
      <c r="H10963" s="72">
        <v>62.304000000000002</v>
      </c>
    </row>
    <row r="10964" spans="1:8">
      <c r="A10964" s="631">
        <v>42461</v>
      </c>
      <c r="B10964" s="81">
        <v>1</v>
      </c>
      <c r="H10964" s="72">
        <v>57.887999999999998</v>
      </c>
    </row>
    <row r="10965" spans="1:8">
      <c r="A10965" s="631">
        <v>42461</v>
      </c>
      <c r="B10965" s="81">
        <v>2</v>
      </c>
      <c r="H10965" s="72">
        <v>55.031999999999996</v>
      </c>
    </row>
    <row r="10966" spans="1:8">
      <c r="A10966" s="631">
        <v>42461</v>
      </c>
      <c r="B10966" s="81">
        <v>3</v>
      </c>
      <c r="H10966" s="72">
        <v>53.76</v>
      </c>
    </row>
    <row r="10967" spans="1:8">
      <c r="A10967" s="631">
        <v>42461</v>
      </c>
      <c r="B10967" s="81">
        <v>4</v>
      </c>
      <c r="H10967" s="72">
        <v>53.183999999999997</v>
      </c>
    </row>
    <row r="10968" spans="1:8">
      <c r="A10968" s="631">
        <v>42461</v>
      </c>
      <c r="B10968" s="81">
        <v>5</v>
      </c>
      <c r="H10968" s="72">
        <v>55.128</v>
      </c>
    </row>
    <row r="10969" spans="1:8">
      <c r="A10969" s="631">
        <v>42461</v>
      </c>
      <c r="B10969" s="81">
        <v>6</v>
      </c>
      <c r="H10969" s="72">
        <v>59.448</v>
      </c>
    </row>
    <row r="10970" spans="1:8">
      <c r="A10970" s="631">
        <v>42461</v>
      </c>
      <c r="B10970" s="81">
        <v>7</v>
      </c>
      <c r="H10970" s="72">
        <v>68.087999999999994</v>
      </c>
    </row>
    <row r="10971" spans="1:8">
      <c r="A10971" s="631">
        <v>42461</v>
      </c>
      <c r="B10971" s="81">
        <v>8</v>
      </c>
      <c r="H10971" s="72">
        <v>73.823999999999998</v>
      </c>
    </row>
    <row r="10972" spans="1:8">
      <c r="A10972" s="631">
        <v>42461</v>
      </c>
      <c r="B10972" s="81">
        <v>9</v>
      </c>
      <c r="H10972" s="72">
        <v>77.903999999999996</v>
      </c>
    </row>
    <row r="10973" spans="1:8">
      <c r="A10973" s="631">
        <v>42461</v>
      </c>
      <c r="B10973" s="81">
        <v>10</v>
      </c>
      <c r="H10973" s="72">
        <v>78.48</v>
      </c>
    </row>
    <row r="10974" spans="1:8">
      <c r="A10974" s="631">
        <v>42461</v>
      </c>
      <c r="B10974" s="81">
        <v>11</v>
      </c>
      <c r="H10974" s="72">
        <v>79.92</v>
      </c>
    </row>
    <row r="10975" spans="1:8">
      <c r="A10975" s="631">
        <v>42461</v>
      </c>
      <c r="B10975" s="81">
        <v>12</v>
      </c>
      <c r="H10975" s="72">
        <v>79.992000000000004</v>
      </c>
    </row>
    <row r="10976" spans="1:8">
      <c r="A10976" s="631">
        <v>42461</v>
      </c>
      <c r="B10976" s="81">
        <v>13</v>
      </c>
      <c r="H10976" s="72">
        <v>79.968000000000004</v>
      </c>
    </row>
    <row r="10977" spans="1:8">
      <c r="A10977" s="631">
        <v>42461</v>
      </c>
      <c r="B10977" s="81">
        <v>14</v>
      </c>
      <c r="H10977" s="72">
        <v>81.144000000000005</v>
      </c>
    </row>
    <row r="10978" spans="1:8">
      <c r="A10978" s="631">
        <v>42461</v>
      </c>
      <c r="B10978" s="81">
        <v>15</v>
      </c>
      <c r="H10978" s="72">
        <v>82.367999999999995</v>
      </c>
    </row>
    <row r="10979" spans="1:8">
      <c r="A10979" s="631">
        <v>42461</v>
      </c>
      <c r="B10979" s="81">
        <v>16</v>
      </c>
      <c r="H10979" s="72">
        <v>83.927999999999997</v>
      </c>
    </row>
    <row r="10980" spans="1:8">
      <c r="A10980" s="631">
        <v>42461</v>
      </c>
      <c r="B10980" s="81">
        <v>17</v>
      </c>
      <c r="H10980" s="72">
        <v>84.816000000000003</v>
      </c>
    </row>
    <row r="10981" spans="1:8">
      <c r="A10981" s="631">
        <v>42461</v>
      </c>
      <c r="B10981" s="81">
        <v>18</v>
      </c>
      <c r="H10981" s="72">
        <v>83.808000000000007</v>
      </c>
    </row>
    <row r="10982" spans="1:8">
      <c r="A10982" s="631">
        <v>42461</v>
      </c>
      <c r="B10982" s="81">
        <v>19</v>
      </c>
      <c r="H10982" s="72">
        <v>81.72</v>
      </c>
    </row>
    <row r="10983" spans="1:8">
      <c r="A10983" s="631">
        <v>42461</v>
      </c>
      <c r="B10983" s="81">
        <v>20</v>
      </c>
      <c r="H10983" s="72">
        <v>82.536000000000001</v>
      </c>
    </row>
    <row r="10984" spans="1:8">
      <c r="A10984" s="631">
        <v>42461</v>
      </c>
      <c r="B10984" s="81">
        <v>21</v>
      </c>
      <c r="H10984" s="72">
        <v>84.623999999999995</v>
      </c>
    </row>
    <row r="10985" spans="1:8">
      <c r="A10985" s="631">
        <v>42461</v>
      </c>
      <c r="B10985" s="81">
        <v>22</v>
      </c>
      <c r="H10985" s="72">
        <v>79.512</v>
      </c>
    </row>
    <row r="10986" spans="1:8">
      <c r="A10986" s="631">
        <v>42461</v>
      </c>
      <c r="B10986" s="81">
        <v>23</v>
      </c>
      <c r="H10986" s="72">
        <v>71.231999999999999</v>
      </c>
    </row>
    <row r="10987" spans="1:8">
      <c r="A10987" s="631">
        <v>42461</v>
      </c>
      <c r="B10987" s="81">
        <v>24</v>
      </c>
      <c r="H10987" s="72">
        <v>64.152000000000001</v>
      </c>
    </row>
    <row r="10988" spans="1:8">
      <c r="A10988" s="631">
        <v>42462</v>
      </c>
      <c r="B10988" s="81">
        <v>1</v>
      </c>
      <c r="H10988" s="72">
        <v>58.752000000000002</v>
      </c>
    </row>
    <row r="10989" spans="1:8">
      <c r="A10989" s="631">
        <v>42462</v>
      </c>
      <c r="B10989" s="81">
        <v>2</v>
      </c>
      <c r="H10989" s="72">
        <v>55.247999999999998</v>
      </c>
    </row>
    <row r="10990" spans="1:8">
      <c r="A10990" s="631">
        <v>42462</v>
      </c>
      <c r="B10990" s="81">
        <v>3</v>
      </c>
      <c r="H10990" s="72">
        <v>53.136000000000003</v>
      </c>
    </row>
    <row r="10991" spans="1:8">
      <c r="A10991" s="631">
        <v>42462</v>
      </c>
      <c r="B10991" s="81">
        <v>4</v>
      </c>
      <c r="H10991" s="72">
        <v>52.704000000000001</v>
      </c>
    </row>
    <row r="10992" spans="1:8">
      <c r="A10992" s="631">
        <v>42462</v>
      </c>
      <c r="B10992" s="81">
        <v>5</v>
      </c>
      <c r="H10992" s="72">
        <v>53.543999999999997</v>
      </c>
    </row>
    <row r="10993" spans="1:8">
      <c r="A10993" s="631">
        <v>42462</v>
      </c>
      <c r="B10993" s="81">
        <v>6</v>
      </c>
      <c r="H10993" s="72">
        <v>56.28</v>
      </c>
    </row>
    <row r="10994" spans="1:8">
      <c r="A10994" s="631">
        <v>42462</v>
      </c>
      <c r="B10994" s="81">
        <v>7</v>
      </c>
      <c r="H10994" s="72">
        <v>60.432000000000002</v>
      </c>
    </row>
    <row r="10995" spans="1:8">
      <c r="A10995" s="631">
        <v>42462</v>
      </c>
      <c r="B10995" s="81">
        <v>8</v>
      </c>
      <c r="H10995" s="72">
        <v>62.904000000000003</v>
      </c>
    </row>
    <row r="10996" spans="1:8">
      <c r="A10996" s="631">
        <v>42462</v>
      </c>
      <c r="B10996" s="81">
        <v>9</v>
      </c>
      <c r="H10996" s="72">
        <v>67.055999999999997</v>
      </c>
    </row>
    <row r="10997" spans="1:8">
      <c r="A10997" s="631">
        <v>42462</v>
      </c>
      <c r="B10997" s="81">
        <v>10</v>
      </c>
      <c r="H10997" s="72">
        <v>69.72</v>
      </c>
    </row>
    <row r="10998" spans="1:8">
      <c r="A10998" s="631">
        <v>42462</v>
      </c>
      <c r="B10998" s="81">
        <v>11</v>
      </c>
      <c r="H10998" s="72">
        <v>71.52</v>
      </c>
    </row>
    <row r="10999" spans="1:8">
      <c r="A10999" s="631">
        <v>42462</v>
      </c>
      <c r="B10999" s="81">
        <v>12</v>
      </c>
      <c r="H10999" s="72">
        <v>72.647999999999996</v>
      </c>
    </row>
    <row r="11000" spans="1:8">
      <c r="A11000" s="631">
        <v>42462</v>
      </c>
      <c r="B11000" s="81">
        <v>13</v>
      </c>
      <c r="H11000" s="72">
        <v>73.272000000000006</v>
      </c>
    </row>
    <row r="11001" spans="1:8">
      <c r="A11001" s="631">
        <v>42462</v>
      </c>
      <c r="B11001" s="81">
        <v>14</v>
      </c>
      <c r="H11001" s="72">
        <v>73.944000000000003</v>
      </c>
    </row>
    <row r="11002" spans="1:8">
      <c r="A11002" s="631">
        <v>42462</v>
      </c>
      <c r="B11002" s="81">
        <v>15</v>
      </c>
      <c r="H11002" s="72">
        <v>74.760000000000005</v>
      </c>
    </row>
    <row r="11003" spans="1:8">
      <c r="A11003" s="631">
        <v>42462</v>
      </c>
      <c r="B11003" s="81">
        <v>16</v>
      </c>
      <c r="H11003" s="72">
        <v>76.319999999999993</v>
      </c>
    </row>
    <row r="11004" spans="1:8">
      <c r="A11004" s="631">
        <v>42462</v>
      </c>
      <c r="B11004" s="81">
        <v>17</v>
      </c>
      <c r="H11004" s="72">
        <v>78.647999999999996</v>
      </c>
    </row>
    <row r="11005" spans="1:8">
      <c r="A11005" s="631">
        <v>42462</v>
      </c>
      <c r="B11005" s="81">
        <v>18</v>
      </c>
      <c r="H11005" s="72">
        <v>80.063999999999993</v>
      </c>
    </row>
    <row r="11006" spans="1:8">
      <c r="A11006" s="631">
        <v>42462</v>
      </c>
      <c r="B11006" s="81">
        <v>19</v>
      </c>
      <c r="H11006" s="72">
        <v>81.048000000000002</v>
      </c>
    </row>
    <row r="11007" spans="1:8">
      <c r="A11007" s="631">
        <v>42462</v>
      </c>
      <c r="B11007" s="81">
        <v>20</v>
      </c>
      <c r="H11007" s="72">
        <v>82.656000000000006</v>
      </c>
    </row>
    <row r="11008" spans="1:8">
      <c r="A11008" s="631">
        <v>42462</v>
      </c>
      <c r="B11008" s="81">
        <v>21</v>
      </c>
      <c r="H11008" s="72">
        <v>84.912000000000006</v>
      </c>
    </row>
    <row r="11009" spans="1:8">
      <c r="A11009" s="631">
        <v>42462</v>
      </c>
      <c r="B11009" s="81">
        <v>22</v>
      </c>
      <c r="H11009" s="72">
        <v>79.248000000000005</v>
      </c>
    </row>
    <row r="11010" spans="1:8">
      <c r="A11010" s="631">
        <v>42462</v>
      </c>
      <c r="B11010" s="81">
        <v>23</v>
      </c>
      <c r="H11010" s="72">
        <v>71.951999999999998</v>
      </c>
    </row>
    <row r="11011" spans="1:8">
      <c r="A11011" s="631">
        <v>42462</v>
      </c>
      <c r="B11011" s="81">
        <v>24</v>
      </c>
      <c r="H11011" s="72">
        <v>64.031999999999996</v>
      </c>
    </row>
    <row r="11012" spans="1:8">
      <c r="A11012" s="631">
        <v>42463</v>
      </c>
      <c r="B11012" s="81">
        <v>1</v>
      </c>
      <c r="H11012" s="72">
        <v>58.991999999999997</v>
      </c>
    </row>
    <row r="11013" spans="1:8">
      <c r="A11013" s="631">
        <v>42463</v>
      </c>
      <c r="B11013" s="81">
        <v>2</v>
      </c>
      <c r="H11013" s="72">
        <v>55.392000000000003</v>
      </c>
    </row>
    <row r="11014" spans="1:8">
      <c r="A11014" s="631">
        <v>42463</v>
      </c>
      <c r="B11014" s="81">
        <v>3</v>
      </c>
      <c r="H11014" s="72">
        <v>53.664000000000001</v>
      </c>
    </row>
    <row r="11015" spans="1:8">
      <c r="A11015" s="631">
        <v>42463</v>
      </c>
      <c r="B11015" s="81">
        <v>4</v>
      </c>
      <c r="H11015" s="72">
        <v>52.8</v>
      </c>
    </row>
    <row r="11016" spans="1:8">
      <c r="A11016" s="631">
        <v>42463</v>
      </c>
      <c r="B11016" s="81">
        <v>5</v>
      </c>
      <c r="H11016" s="72">
        <v>53.088000000000001</v>
      </c>
    </row>
    <row r="11017" spans="1:8">
      <c r="A11017" s="631">
        <v>42463</v>
      </c>
      <c r="B11017" s="81">
        <v>6</v>
      </c>
      <c r="H11017" s="72">
        <v>54.456000000000003</v>
      </c>
    </row>
    <row r="11018" spans="1:8">
      <c r="A11018" s="631">
        <v>42463</v>
      </c>
      <c r="B11018" s="81">
        <v>7</v>
      </c>
      <c r="H11018" s="72">
        <v>57.287999999999997</v>
      </c>
    </row>
    <row r="11019" spans="1:8">
      <c r="A11019" s="631">
        <v>42463</v>
      </c>
      <c r="B11019" s="81">
        <v>8</v>
      </c>
      <c r="H11019" s="72">
        <v>60.216000000000001</v>
      </c>
    </row>
    <row r="11020" spans="1:8">
      <c r="A11020" s="631">
        <v>42463</v>
      </c>
      <c r="B11020" s="81">
        <v>9</v>
      </c>
      <c r="H11020" s="72">
        <v>64.680000000000007</v>
      </c>
    </row>
    <row r="11021" spans="1:8">
      <c r="A11021" s="631">
        <v>42463</v>
      </c>
      <c r="B11021" s="81">
        <v>10</v>
      </c>
      <c r="H11021" s="72">
        <v>68.231999999999999</v>
      </c>
    </row>
    <row r="11022" spans="1:8">
      <c r="A11022" s="631">
        <v>42463</v>
      </c>
      <c r="B11022" s="81">
        <v>11</v>
      </c>
      <c r="H11022" s="72">
        <v>71.16</v>
      </c>
    </row>
    <row r="11023" spans="1:8">
      <c r="A11023" s="631">
        <v>42463</v>
      </c>
      <c r="B11023" s="81">
        <v>12</v>
      </c>
      <c r="H11023" s="72">
        <v>72.792000000000002</v>
      </c>
    </row>
    <row r="11024" spans="1:8">
      <c r="A11024" s="631">
        <v>42463</v>
      </c>
      <c r="B11024" s="81">
        <v>13</v>
      </c>
      <c r="H11024" s="72">
        <v>73.896000000000001</v>
      </c>
    </row>
    <row r="11025" spans="1:8">
      <c r="A11025" s="631">
        <v>42463</v>
      </c>
      <c r="B11025" s="81">
        <v>14</v>
      </c>
      <c r="H11025" s="72">
        <v>75.191999999999993</v>
      </c>
    </row>
    <row r="11026" spans="1:8">
      <c r="A11026" s="631">
        <v>42463</v>
      </c>
      <c r="B11026" s="81">
        <v>15</v>
      </c>
      <c r="H11026" s="72">
        <v>76.536000000000001</v>
      </c>
    </row>
    <row r="11027" spans="1:8">
      <c r="A11027" s="631">
        <v>42463</v>
      </c>
      <c r="B11027" s="81">
        <v>16</v>
      </c>
      <c r="H11027" s="72">
        <v>78.48</v>
      </c>
    </row>
    <row r="11028" spans="1:8">
      <c r="A11028" s="631">
        <v>42463</v>
      </c>
      <c r="B11028" s="81">
        <v>17</v>
      </c>
      <c r="H11028" s="72">
        <v>80.736000000000004</v>
      </c>
    </row>
    <row r="11029" spans="1:8">
      <c r="A11029" s="631">
        <v>42463</v>
      </c>
      <c r="B11029" s="81">
        <v>18</v>
      </c>
      <c r="H11029" s="72">
        <v>82.992000000000004</v>
      </c>
    </row>
    <row r="11030" spans="1:8">
      <c r="A11030" s="631">
        <v>42463</v>
      </c>
      <c r="B11030" s="81">
        <v>19</v>
      </c>
      <c r="H11030" s="72">
        <v>82.367999999999995</v>
      </c>
    </row>
    <row r="11031" spans="1:8">
      <c r="A11031" s="631">
        <v>42463</v>
      </c>
      <c r="B11031" s="81">
        <v>20</v>
      </c>
      <c r="H11031" s="72">
        <v>83.927999999999997</v>
      </c>
    </row>
    <row r="11032" spans="1:8">
      <c r="A11032" s="631">
        <v>42463</v>
      </c>
      <c r="B11032" s="81">
        <v>21</v>
      </c>
      <c r="H11032" s="72">
        <v>86.567999999999998</v>
      </c>
    </row>
    <row r="11033" spans="1:8">
      <c r="A11033" s="631">
        <v>42463</v>
      </c>
      <c r="B11033" s="81">
        <v>22</v>
      </c>
      <c r="H11033" s="72">
        <v>80.712000000000003</v>
      </c>
    </row>
    <row r="11034" spans="1:8">
      <c r="A11034" s="631">
        <v>42463</v>
      </c>
      <c r="B11034" s="81">
        <v>23</v>
      </c>
      <c r="H11034" s="72">
        <v>72.263999999999996</v>
      </c>
    </row>
    <row r="11035" spans="1:8">
      <c r="A11035" s="631">
        <v>42463</v>
      </c>
      <c r="B11035" s="81">
        <v>24</v>
      </c>
      <c r="H11035" s="72">
        <v>64.343999999999994</v>
      </c>
    </row>
    <row r="11036" spans="1:8">
      <c r="A11036" s="631">
        <v>42464</v>
      </c>
      <c r="B11036" s="81">
        <v>1</v>
      </c>
      <c r="H11036" s="72">
        <v>59.112000000000002</v>
      </c>
    </row>
    <row r="11037" spans="1:8">
      <c r="A11037" s="631">
        <v>42464</v>
      </c>
      <c r="B11037" s="81">
        <v>2</v>
      </c>
      <c r="H11037" s="72">
        <v>55.776000000000003</v>
      </c>
    </row>
    <row r="11038" spans="1:8">
      <c r="A11038" s="631">
        <v>42464</v>
      </c>
      <c r="B11038" s="81">
        <v>3</v>
      </c>
      <c r="H11038" s="72">
        <v>53.448</v>
      </c>
    </row>
    <row r="11039" spans="1:8">
      <c r="A11039" s="631">
        <v>42464</v>
      </c>
      <c r="B11039" s="81">
        <v>4</v>
      </c>
      <c r="H11039" s="72">
        <v>53.256</v>
      </c>
    </row>
    <row r="11040" spans="1:8">
      <c r="A11040" s="631">
        <v>42464</v>
      </c>
      <c r="B11040" s="81">
        <v>5</v>
      </c>
      <c r="H11040" s="72">
        <v>55.103999999999999</v>
      </c>
    </row>
    <row r="11041" spans="1:8">
      <c r="A11041" s="631">
        <v>42464</v>
      </c>
      <c r="B11041" s="81">
        <v>6</v>
      </c>
      <c r="H11041" s="72">
        <v>58.896000000000001</v>
      </c>
    </row>
    <row r="11042" spans="1:8">
      <c r="A11042" s="631">
        <v>42464</v>
      </c>
      <c r="B11042" s="81">
        <v>7</v>
      </c>
      <c r="H11042" s="72">
        <v>67.703999999999994</v>
      </c>
    </row>
    <row r="11043" spans="1:8">
      <c r="A11043" s="631">
        <v>42464</v>
      </c>
      <c r="B11043" s="81">
        <v>8</v>
      </c>
      <c r="H11043" s="72">
        <v>73.56</v>
      </c>
    </row>
    <row r="11044" spans="1:8">
      <c r="A11044" s="631">
        <v>42464</v>
      </c>
      <c r="B11044" s="81">
        <v>9</v>
      </c>
      <c r="H11044" s="72">
        <v>76.847999999999999</v>
      </c>
    </row>
    <row r="11045" spans="1:8">
      <c r="A11045" s="631">
        <v>42464</v>
      </c>
      <c r="B11045" s="81">
        <v>10</v>
      </c>
      <c r="H11045" s="72">
        <v>78.959999999999994</v>
      </c>
    </row>
    <row r="11046" spans="1:8">
      <c r="A11046" s="631">
        <v>42464</v>
      </c>
      <c r="B11046" s="81">
        <v>11</v>
      </c>
      <c r="H11046" s="72">
        <v>80.664000000000001</v>
      </c>
    </row>
    <row r="11047" spans="1:8">
      <c r="A11047" s="631">
        <v>42464</v>
      </c>
      <c r="B11047" s="81">
        <v>12</v>
      </c>
      <c r="H11047" s="72">
        <v>81.792000000000002</v>
      </c>
    </row>
    <row r="11048" spans="1:8">
      <c r="A11048" s="631">
        <v>42464</v>
      </c>
      <c r="B11048" s="81">
        <v>13</v>
      </c>
      <c r="H11048" s="72">
        <v>82.68</v>
      </c>
    </row>
    <row r="11049" spans="1:8">
      <c r="A11049" s="631">
        <v>42464</v>
      </c>
      <c r="B11049" s="81">
        <v>14</v>
      </c>
      <c r="H11049" s="72">
        <v>84.072000000000003</v>
      </c>
    </row>
    <row r="11050" spans="1:8">
      <c r="A11050" s="631">
        <v>42464</v>
      </c>
      <c r="B11050" s="81">
        <v>15</v>
      </c>
      <c r="H11050" s="72">
        <v>84.456000000000003</v>
      </c>
    </row>
    <row r="11051" spans="1:8">
      <c r="A11051" s="631">
        <v>42464</v>
      </c>
      <c r="B11051" s="81">
        <v>16</v>
      </c>
      <c r="H11051" s="72">
        <v>85.656000000000006</v>
      </c>
    </row>
    <row r="11052" spans="1:8">
      <c r="A11052" s="631">
        <v>42464</v>
      </c>
      <c r="B11052" s="81">
        <v>17</v>
      </c>
      <c r="H11052" s="72">
        <v>86.52</v>
      </c>
    </row>
    <row r="11053" spans="1:8">
      <c r="A11053" s="631">
        <v>42464</v>
      </c>
      <c r="B11053" s="81">
        <v>18</v>
      </c>
      <c r="H11053" s="72">
        <v>85.968000000000004</v>
      </c>
    </row>
    <row r="11054" spans="1:8">
      <c r="A11054" s="631">
        <v>42464</v>
      </c>
      <c r="B11054" s="81">
        <v>19</v>
      </c>
      <c r="H11054" s="72">
        <v>84.528000000000006</v>
      </c>
    </row>
    <row r="11055" spans="1:8">
      <c r="A11055" s="631">
        <v>42464</v>
      </c>
      <c r="B11055" s="81">
        <v>20</v>
      </c>
      <c r="H11055" s="72">
        <v>85.968000000000004</v>
      </c>
    </row>
    <row r="11056" spans="1:8">
      <c r="A11056" s="631">
        <v>42464</v>
      </c>
      <c r="B11056" s="81">
        <v>21</v>
      </c>
      <c r="H11056" s="72">
        <v>88.272000000000006</v>
      </c>
    </row>
    <row r="11057" spans="1:8">
      <c r="A11057" s="631">
        <v>42464</v>
      </c>
      <c r="B11057" s="81">
        <v>22</v>
      </c>
      <c r="H11057" s="72">
        <v>80.712000000000003</v>
      </c>
    </row>
    <row r="11058" spans="1:8">
      <c r="A11058" s="631">
        <v>42464</v>
      </c>
      <c r="B11058" s="81">
        <v>23</v>
      </c>
      <c r="H11058" s="72">
        <v>70.44</v>
      </c>
    </row>
    <row r="11059" spans="1:8">
      <c r="A11059" s="631">
        <v>42464</v>
      </c>
      <c r="B11059" s="81">
        <v>24</v>
      </c>
      <c r="H11059" s="72">
        <v>62.183999999999997</v>
      </c>
    </row>
    <row r="11060" spans="1:8">
      <c r="A11060" s="631">
        <v>42465</v>
      </c>
      <c r="B11060" s="81">
        <v>1</v>
      </c>
      <c r="H11060" s="72">
        <v>57.432000000000002</v>
      </c>
    </row>
    <row r="11061" spans="1:8">
      <c r="A11061" s="631">
        <v>42465</v>
      </c>
      <c r="B11061" s="81">
        <v>2</v>
      </c>
      <c r="H11061" s="72">
        <v>54.12</v>
      </c>
    </row>
    <row r="11062" spans="1:8">
      <c r="A11062" s="631">
        <v>42465</v>
      </c>
      <c r="B11062" s="81">
        <v>3</v>
      </c>
      <c r="H11062" s="72">
        <v>53.112000000000002</v>
      </c>
    </row>
    <row r="11063" spans="1:8">
      <c r="A11063" s="631">
        <v>42465</v>
      </c>
      <c r="B11063" s="81">
        <v>4</v>
      </c>
      <c r="H11063" s="72">
        <v>52.896000000000001</v>
      </c>
    </row>
    <row r="11064" spans="1:8">
      <c r="A11064" s="631">
        <v>42465</v>
      </c>
      <c r="B11064" s="81">
        <v>5</v>
      </c>
      <c r="H11064" s="72">
        <v>54.648000000000003</v>
      </c>
    </row>
    <row r="11065" spans="1:8">
      <c r="A11065" s="631">
        <v>42465</v>
      </c>
      <c r="B11065" s="81">
        <v>6</v>
      </c>
      <c r="H11065" s="72">
        <v>59.616</v>
      </c>
    </row>
    <row r="11066" spans="1:8">
      <c r="A11066" s="631">
        <v>42465</v>
      </c>
      <c r="B11066" s="81">
        <v>7</v>
      </c>
      <c r="H11066" s="72">
        <v>70.2</v>
      </c>
    </row>
    <row r="11067" spans="1:8">
      <c r="A11067" s="631">
        <v>42465</v>
      </c>
      <c r="B11067" s="81">
        <v>8</v>
      </c>
      <c r="H11067" s="72">
        <v>74.567999999999998</v>
      </c>
    </row>
    <row r="11068" spans="1:8">
      <c r="A11068" s="631">
        <v>42465</v>
      </c>
      <c r="B11068" s="81">
        <v>9</v>
      </c>
      <c r="H11068" s="72">
        <v>76.847999999999999</v>
      </c>
    </row>
    <row r="11069" spans="1:8">
      <c r="A11069" s="631">
        <v>42465</v>
      </c>
      <c r="B11069" s="81">
        <v>10</v>
      </c>
      <c r="H11069" s="72">
        <v>78.311999999999998</v>
      </c>
    </row>
    <row r="11070" spans="1:8">
      <c r="A11070" s="631">
        <v>42465</v>
      </c>
      <c r="B11070" s="81">
        <v>11</v>
      </c>
      <c r="H11070" s="72">
        <v>79.584000000000003</v>
      </c>
    </row>
    <row r="11071" spans="1:8">
      <c r="A11071" s="631">
        <v>42465</v>
      </c>
      <c r="B11071" s="81">
        <v>12</v>
      </c>
      <c r="H11071" s="72">
        <v>80.352000000000004</v>
      </c>
    </row>
    <row r="11072" spans="1:8">
      <c r="A11072" s="631">
        <v>42465</v>
      </c>
      <c r="B11072" s="81">
        <v>13</v>
      </c>
      <c r="H11072" s="72">
        <v>80.591999999999999</v>
      </c>
    </row>
    <row r="11073" spans="1:8">
      <c r="A11073" s="631">
        <v>42465</v>
      </c>
      <c r="B11073" s="81">
        <v>14</v>
      </c>
      <c r="H11073" s="72">
        <v>82.656000000000006</v>
      </c>
    </row>
    <row r="11074" spans="1:8">
      <c r="A11074" s="631">
        <v>42465</v>
      </c>
      <c r="B11074" s="81">
        <v>15</v>
      </c>
      <c r="H11074" s="72">
        <v>83.471999999999994</v>
      </c>
    </row>
    <row r="11075" spans="1:8">
      <c r="A11075" s="631">
        <v>42465</v>
      </c>
      <c r="B11075" s="81">
        <v>16</v>
      </c>
      <c r="H11075" s="72">
        <v>85.896000000000001</v>
      </c>
    </row>
    <row r="11076" spans="1:8">
      <c r="A11076" s="631">
        <v>42465</v>
      </c>
      <c r="B11076" s="81">
        <v>17</v>
      </c>
      <c r="H11076" s="72">
        <v>88.512</v>
      </c>
    </row>
    <row r="11077" spans="1:8">
      <c r="A11077" s="631">
        <v>42465</v>
      </c>
      <c r="B11077" s="81">
        <v>18</v>
      </c>
      <c r="H11077" s="72">
        <v>88.44</v>
      </c>
    </row>
    <row r="11078" spans="1:8">
      <c r="A11078" s="631">
        <v>42465</v>
      </c>
      <c r="B11078" s="81">
        <v>19</v>
      </c>
      <c r="H11078" s="72">
        <v>87.575999999999993</v>
      </c>
    </row>
    <row r="11079" spans="1:8">
      <c r="A11079" s="631">
        <v>42465</v>
      </c>
      <c r="B11079" s="81">
        <v>20</v>
      </c>
      <c r="H11079" s="72">
        <v>88.488</v>
      </c>
    </row>
    <row r="11080" spans="1:8">
      <c r="A11080" s="631">
        <v>42465</v>
      </c>
      <c r="B11080" s="81">
        <v>21</v>
      </c>
      <c r="H11080" s="72">
        <v>90.456000000000003</v>
      </c>
    </row>
    <row r="11081" spans="1:8">
      <c r="A11081" s="631">
        <v>42465</v>
      </c>
      <c r="B11081" s="81">
        <v>22</v>
      </c>
      <c r="H11081" s="72">
        <v>83.424000000000007</v>
      </c>
    </row>
    <row r="11082" spans="1:8">
      <c r="A11082" s="631">
        <v>42465</v>
      </c>
      <c r="B11082" s="81">
        <v>23</v>
      </c>
      <c r="H11082" s="72">
        <v>72.647999999999996</v>
      </c>
    </row>
    <row r="11083" spans="1:8">
      <c r="A11083" s="631">
        <v>42465</v>
      </c>
      <c r="B11083" s="81">
        <v>24</v>
      </c>
      <c r="H11083" s="72">
        <v>64.44</v>
      </c>
    </row>
    <row r="11084" spans="1:8">
      <c r="A11084" s="631">
        <v>42466</v>
      </c>
      <c r="B11084" s="81">
        <v>1</v>
      </c>
      <c r="H11084" s="72">
        <v>59.448</v>
      </c>
    </row>
    <row r="11085" spans="1:8">
      <c r="A11085" s="631">
        <v>42466</v>
      </c>
      <c r="B11085" s="81">
        <v>2</v>
      </c>
      <c r="H11085" s="72">
        <v>56.4</v>
      </c>
    </row>
    <row r="11086" spans="1:8">
      <c r="A11086" s="631">
        <v>42466</v>
      </c>
      <c r="B11086" s="81">
        <v>3</v>
      </c>
      <c r="H11086" s="72">
        <v>54.648000000000003</v>
      </c>
    </row>
    <row r="11087" spans="1:8">
      <c r="A11087" s="631">
        <v>42466</v>
      </c>
      <c r="B11087" s="81">
        <v>4</v>
      </c>
      <c r="H11087" s="72">
        <v>54.527999999999999</v>
      </c>
    </row>
    <row r="11088" spans="1:8">
      <c r="A11088" s="631">
        <v>42466</v>
      </c>
      <c r="B11088" s="81">
        <v>5</v>
      </c>
      <c r="H11088" s="72">
        <v>55.896000000000001</v>
      </c>
    </row>
    <row r="11089" spans="1:8">
      <c r="A11089" s="631">
        <v>42466</v>
      </c>
      <c r="B11089" s="81">
        <v>6</v>
      </c>
      <c r="H11089" s="72">
        <v>60.887999999999998</v>
      </c>
    </row>
    <row r="11090" spans="1:8">
      <c r="A11090" s="631">
        <v>42466</v>
      </c>
      <c r="B11090" s="81">
        <v>7</v>
      </c>
      <c r="H11090" s="72">
        <v>71.087999999999994</v>
      </c>
    </row>
    <row r="11091" spans="1:8">
      <c r="A11091" s="631">
        <v>42466</v>
      </c>
      <c r="B11091" s="81">
        <v>8</v>
      </c>
      <c r="H11091" s="72">
        <v>75.504000000000005</v>
      </c>
    </row>
    <row r="11092" spans="1:8">
      <c r="A11092" s="631">
        <v>42466</v>
      </c>
      <c r="B11092" s="81">
        <v>9</v>
      </c>
      <c r="H11092" s="72">
        <v>79.992000000000004</v>
      </c>
    </row>
    <row r="11093" spans="1:8">
      <c r="A11093" s="631">
        <v>42466</v>
      </c>
      <c r="B11093" s="81">
        <v>10</v>
      </c>
      <c r="H11093" s="72">
        <v>84</v>
      </c>
    </row>
    <row r="11094" spans="1:8">
      <c r="A11094" s="631">
        <v>42466</v>
      </c>
      <c r="B11094" s="81">
        <v>11</v>
      </c>
      <c r="H11094" s="72">
        <v>87.552000000000007</v>
      </c>
    </row>
    <row r="11095" spans="1:8">
      <c r="A11095" s="631">
        <v>42466</v>
      </c>
      <c r="B11095" s="81">
        <v>12</v>
      </c>
      <c r="H11095" s="72">
        <v>90.335999999999999</v>
      </c>
    </row>
    <row r="11096" spans="1:8">
      <c r="A11096" s="631">
        <v>42466</v>
      </c>
      <c r="B11096" s="81">
        <v>13</v>
      </c>
      <c r="H11096" s="72">
        <v>93.6</v>
      </c>
    </row>
    <row r="11097" spans="1:8">
      <c r="A11097" s="631">
        <v>42466</v>
      </c>
      <c r="B11097" s="81">
        <v>14</v>
      </c>
      <c r="H11097" s="72">
        <v>98.256</v>
      </c>
    </row>
    <row r="11098" spans="1:8">
      <c r="A11098" s="631">
        <v>42466</v>
      </c>
      <c r="B11098" s="81">
        <v>15</v>
      </c>
      <c r="H11098" s="72">
        <v>103.224</v>
      </c>
    </row>
    <row r="11099" spans="1:8">
      <c r="A11099" s="631">
        <v>42466</v>
      </c>
      <c r="B11099" s="81">
        <v>16</v>
      </c>
      <c r="H11099" s="72">
        <v>108.864</v>
      </c>
    </row>
    <row r="11100" spans="1:8">
      <c r="A11100" s="631">
        <v>42466</v>
      </c>
      <c r="B11100" s="81">
        <v>17</v>
      </c>
      <c r="H11100" s="72">
        <v>113.568</v>
      </c>
    </row>
    <row r="11101" spans="1:8">
      <c r="A11101" s="631">
        <v>42466</v>
      </c>
      <c r="B11101" s="81">
        <v>18</v>
      </c>
      <c r="H11101" s="72">
        <v>114.408</v>
      </c>
    </row>
    <row r="11102" spans="1:8">
      <c r="A11102" s="631">
        <v>42466</v>
      </c>
      <c r="B11102" s="81">
        <v>19</v>
      </c>
      <c r="H11102" s="72">
        <v>111.648</v>
      </c>
    </row>
    <row r="11103" spans="1:8">
      <c r="A11103" s="631">
        <v>42466</v>
      </c>
      <c r="B11103" s="81">
        <v>20</v>
      </c>
      <c r="H11103" s="72">
        <v>106.56</v>
      </c>
    </row>
    <row r="11104" spans="1:8">
      <c r="A11104" s="631">
        <v>42466</v>
      </c>
      <c r="B11104" s="81">
        <v>21</v>
      </c>
      <c r="H11104" s="72">
        <v>103.152</v>
      </c>
    </row>
    <row r="11105" spans="1:8">
      <c r="A11105" s="631">
        <v>42466</v>
      </c>
      <c r="B11105" s="81">
        <v>22</v>
      </c>
      <c r="H11105" s="72">
        <v>92.616</v>
      </c>
    </row>
    <row r="11106" spans="1:8">
      <c r="A11106" s="631">
        <v>42466</v>
      </c>
      <c r="B11106" s="81">
        <v>23</v>
      </c>
      <c r="H11106" s="72">
        <v>78.72</v>
      </c>
    </row>
    <row r="11107" spans="1:8">
      <c r="A11107" s="631">
        <v>42466</v>
      </c>
      <c r="B11107" s="81">
        <v>24</v>
      </c>
      <c r="H11107" s="72">
        <v>68.087999999999994</v>
      </c>
    </row>
    <row r="11108" spans="1:8">
      <c r="A11108" s="631">
        <v>42467</v>
      </c>
      <c r="B11108" s="81">
        <v>1</v>
      </c>
      <c r="H11108" s="72">
        <v>61.584000000000003</v>
      </c>
    </row>
    <row r="11109" spans="1:8">
      <c r="A11109" s="631">
        <v>42467</v>
      </c>
      <c r="B11109" s="81">
        <v>2</v>
      </c>
      <c r="H11109" s="72">
        <v>57.576000000000001</v>
      </c>
    </row>
    <row r="11110" spans="1:8">
      <c r="A11110" s="631">
        <v>42467</v>
      </c>
      <c r="B11110" s="81">
        <v>3</v>
      </c>
      <c r="H11110" s="72">
        <v>55.655999999999999</v>
      </c>
    </row>
    <row r="11111" spans="1:8">
      <c r="A11111" s="631">
        <v>42467</v>
      </c>
      <c r="B11111" s="81">
        <v>4</v>
      </c>
      <c r="H11111" s="72">
        <v>54.624000000000002</v>
      </c>
    </row>
    <row r="11112" spans="1:8">
      <c r="A11112" s="631">
        <v>42467</v>
      </c>
      <c r="B11112" s="81">
        <v>5</v>
      </c>
      <c r="H11112" s="72">
        <v>55.968000000000004</v>
      </c>
    </row>
    <row r="11113" spans="1:8">
      <c r="A11113" s="631">
        <v>42467</v>
      </c>
      <c r="B11113" s="81">
        <v>6</v>
      </c>
      <c r="H11113" s="72">
        <v>60.792000000000002</v>
      </c>
    </row>
    <row r="11114" spans="1:8">
      <c r="A11114" s="631">
        <v>42467</v>
      </c>
      <c r="B11114" s="81">
        <v>7</v>
      </c>
      <c r="H11114" s="72">
        <v>70.44</v>
      </c>
    </row>
    <row r="11115" spans="1:8">
      <c r="A11115" s="631">
        <v>42467</v>
      </c>
      <c r="B11115" s="81">
        <v>8</v>
      </c>
      <c r="H11115" s="72">
        <v>75.311999999999998</v>
      </c>
    </row>
    <row r="11116" spans="1:8">
      <c r="A11116" s="631">
        <v>42467</v>
      </c>
      <c r="B11116" s="81">
        <v>9</v>
      </c>
      <c r="H11116" s="72">
        <v>78.983999999999995</v>
      </c>
    </row>
    <row r="11117" spans="1:8">
      <c r="A11117" s="631">
        <v>42467</v>
      </c>
      <c r="B11117" s="81">
        <v>10</v>
      </c>
      <c r="H11117" s="72">
        <v>83.256</v>
      </c>
    </row>
    <row r="11118" spans="1:8">
      <c r="A11118" s="631">
        <v>42467</v>
      </c>
      <c r="B11118" s="81">
        <v>11</v>
      </c>
      <c r="H11118" s="72">
        <v>87.432000000000002</v>
      </c>
    </row>
    <row r="11119" spans="1:8">
      <c r="A11119" s="631">
        <v>42467</v>
      </c>
      <c r="B11119" s="81">
        <v>12</v>
      </c>
      <c r="H11119" s="72">
        <v>93.072000000000003</v>
      </c>
    </row>
    <row r="11120" spans="1:8">
      <c r="A11120" s="631">
        <v>42467</v>
      </c>
      <c r="B11120" s="81">
        <v>13</v>
      </c>
      <c r="H11120" s="72">
        <v>97.92</v>
      </c>
    </row>
    <row r="11121" spans="1:8">
      <c r="A11121" s="631">
        <v>42467</v>
      </c>
      <c r="B11121" s="81">
        <v>14</v>
      </c>
      <c r="H11121" s="72">
        <v>104.04</v>
      </c>
    </row>
    <row r="11122" spans="1:8">
      <c r="A11122" s="631">
        <v>42467</v>
      </c>
      <c r="B11122" s="81">
        <v>15</v>
      </c>
      <c r="H11122" s="72">
        <v>109.824</v>
      </c>
    </row>
    <row r="11123" spans="1:8">
      <c r="A11123" s="631">
        <v>42467</v>
      </c>
      <c r="B11123" s="81">
        <v>16</v>
      </c>
      <c r="H11123" s="72">
        <v>115.992</v>
      </c>
    </row>
    <row r="11124" spans="1:8">
      <c r="A11124" s="631">
        <v>42467</v>
      </c>
      <c r="B11124" s="81">
        <v>17</v>
      </c>
      <c r="H11124" s="72">
        <v>119.304</v>
      </c>
    </row>
    <row r="11125" spans="1:8">
      <c r="A11125" s="631">
        <v>42467</v>
      </c>
      <c r="B11125" s="81">
        <v>18</v>
      </c>
      <c r="H11125" s="72">
        <v>112.63200000000001</v>
      </c>
    </row>
    <row r="11126" spans="1:8">
      <c r="A11126" s="631">
        <v>42467</v>
      </c>
      <c r="B11126" s="81">
        <v>19</v>
      </c>
      <c r="H11126" s="72">
        <v>104.496</v>
      </c>
    </row>
    <row r="11127" spans="1:8">
      <c r="A11127" s="631">
        <v>42467</v>
      </c>
      <c r="B11127" s="81">
        <v>20</v>
      </c>
      <c r="H11127" s="72">
        <v>100.63200000000001</v>
      </c>
    </row>
    <row r="11128" spans="1:8">
      <c r="A11128" s="631">
        <v>42467</v>
      </c>
      <c r="B11128" s="81">
        <v>21</v>
      </c>
      <c r="H11128" s="72">
        <v>100.29600000000001</v>
      </c>
    </row>
    <row r="11129" spans="1:8">
      <c r="A11129" s="631">
        <v>42467</v>
      </c>
      <c r="B11129" s="81">
        <v>22</v>
      </c>
      <c r="H11129" s="72">
        <v>90.912000000000006</v>
      </c>
    </row>
    <row r="11130" spans="1:8">
      <c r="A11130" s="631">
        <v>42467</v>
      </c>
      <c r="B11130" s="81">
        <v>23</v>
      </c>
      <c r="H11130" s="72">
        <v>78.191999999999993</v>
      </c>
    </row>
    <row r="11131" spans="1:8">
      <c r="A11131" s="631">
        <v>42467</v>
      </c>
      <c r="B11131" s="81">
        <v>24</v>
      </c>
      <c r="H11131" s="72">
        <v>68.28</v>
      </c>
    </row>
    <row r="11132" spans="1:8">
      <c r="A11132" s="631">
        <v>42468</v>
      </c>
      <c r="B11132" s="81">
        <v>1</v>
      </c>
      <c r="H11132" s="72">
        <v>61.872</v>
      </c>
    </row>
    <row r="11133" spans="1:8">
      <c r="A11133" s="631">
        <v>42468</v>
      </c>
      <c r="B11133" s="81">
        <v>2</v>
      </c>
      <c r="H11133" s="72">
        <v>57.744</v>
      </c>
    </row>
    <row r="11134" spans="1:8">
      <c r="A11134" s="631">
        <v>42468</v>
      </c>
      <c r="B11134" s="81">
        <v>3</v>
      </c>
      <c r="H11134" s="72">
        <v>55.463999999999999</v>
      </c>
    </row>
    <row r="11135" spans="1:8">
      <c r="A11135" s="631">
        <v>42468</v>
      </c>
      <c r="B11135" s="81">
        <v>4</v>
      </c>
      <c r="H11135" s="72">
        <v>54.384</v>
      </c>
    </row>
    <row r="11136" spans="1:8">
      <c r="A11136" s="631">
        <v>42468</v>
      </c>
      <c r="B11136" s="81">
        <v>5</v>
      </c>
      <c r="H11136" s="72">
        <v>55.415999999999997</v>
      </c>
    </row>
    <row r="11137" spans="1:8">
      <c r="A11137" s="631">
        <v>42468</v>
      </c>
      <c r="B11137" s="81">
        <v>6</v>
      </c>
      <c r="H11137" s="72">
        <v>60</v>
      </c>
    </row>
    <row r="11138" spans="1:8">
      <c r="A11138" s="631">
        <v>42468</v>
      </c>
      <c r="B11138" s="81">
        <v>7</v>
      </c>
      <c r="H11138" s="72">
        <v>68.88</v>
      </c>
    </row>
    <row r="11139" spans="1:8">
      <c r="A11139" s="631">
        <v>42468</v>
      </c>
      <c r="B11139" s="81">
        <v>8</v>
      </c>
      <c r="H11139" s="72">
        <v>73.656000000000006</v>
      </c>
    </row>
    <row r="11140" spans="1:8">
      <c r="A11140" s="631">
        <v>42468</v>
      </c>
      <c r="B11140" s="81">
        <v>9</v>
      </c>
      <c r="H11140" s="72">
        <v>76.656000000000006</v>
      </c>
    </row>
    <row r="11141" spans="1:8">
      <c r="A11141" s="631">
        <v>42468</v>
      </c>
      <c r="B11141" s="81">
        <v>10</v>
      </c>
      <c r="H11141" s="72">
        <v>79.224000000000004</v>
      </c>
    </row>
    <row r="11142" spans="1:8">
      <c r="A11142" s="631">
        <v>42468</v>
      </c>
      <c r="B11142" s="81">
        <v>11</v>
      </c>
      <c r="H11142" s="72">
        <v>82.272000000000006</v>
      </c>
    </row>
    <row r="11143" spans="1:8">
      <c r="A11143" s="631">
        <v>42468</v>
      </c>
      <c r="B11143" s="81">
        <v>12</v>
      </c>
      <c r="H11143" s="72">
        <v>84.144000000000005</v>
      </c>
    </row>
    <row r="11144" spans="1:8">
      <c r="A11144" s="631">
        <v>42468</v>
      </c>
      <c r="B11144" s="81">
        <v>13</v>
      </c>
      <c r="H11144" s="72">
        <v>86.328000000000003</v>
      </c>
    </row>
    <row r="11145" spans="1:8">
      <c r="A11145" s="631">
        <v>42468</v>
      </c>
      <c r="B11145" s="81">
        <v>14</v>
      </c>
      <c r="H11145" s="72">
        <v>89.135999999999996</v>
      </c>
    </row>
    <row r="11146" spans="1:8">
      <c r="A11146" s="631">
        <v>42468</v>
      </c>
      <c r="B11146" s="81">
        <v>15</v>
      </c>
      <c r="H11146" s="72">
        <v>92.135999999999996</v>
      </c>
    </row>
    <row r="11147" spans="1:8">
      <c r="A11147" s="631">
        <v>42468</v>
      </c>
      <c r="B11147" s="81">
        <v>16</v>
      </c>
      <c r="H11147" s="72">
        <v>94.992000000000004</v>
      </c>
    </row>
    <row r="11148" spans="1:8">
      <c r="A11148" s="631">
        <v>42468</v>
      </c>
      <c r="B11148" s="81">
        <v>17</v>
      </c>
      <c r="H11148" s="72">
        <v>96.816000000000003</v>
      </c>
    </row>
    <row r="11149" spans="1:8">
      <c r="A11149" s="631">
        <v>42468</v>
      </c>
      <c r="B11149" s="81">
        <v>18</v>
      </c>
      <c r="H11149" s="72">
        <v>93.335999999999999</v>
      </c>
    </row>
    <row r="11150" spans="1:8">
      <c r="A11150" s="631">
        <v>42468</v>
      </c>
      <c r="B11150" s="81">
        <v>19</v>
      </c>
      <c r="H11150" s="72">
        <v>89.543999999999997</v>
      </c>
    </row>
    <row r="11151" spans="1:8">
      <c r="A11151" s="631">
        <v>42468</v>
      </c>
      <c r="B11151" s="81">
        <v>20</v>
      </c>
      <c r="H11151" s="72">
        <v>89.784000000000006</v>
      </c>
    </row>
    <row r="11152" spans="1:8">
      <c r="A11152" s="631">
        <v>42468</v>
      </c>
      <c r="B11152" s="81">
        <v>21</v>
      </c>
      <c r="H11152" s="72">
        <v>90.191999999999993</v>
      </c>
    </row>
    <row r="11153" spans="1:8">
      <c r="A11153" s="631">
        <v>42468</v>
      </c>
      <c r="B11153" s="81">
        <v>22</v>
      </c>
      <c r="H11153" s="72">
        <v>84.671999999999997</v>
      </c>
    </row>
    <row r="11154" spans="1:8">
      <c r="A11154" s="631">
        <v>42468</v>
      </c>
      <c r="B11154" s="81">
        <v>23</v>
      </c>
      <c r="H11154" s="72">
        <v>75.623999999999995</v>
      </c>
    </row>
    <row r="11155" spans="1:8">
      <c r="A11155" s="631">
        <v>42468</v>
      </c>
      <c r="B11155" s="81">
        <v>24</v>
      </c>
      <c r="H11155" s="72">
        <v>67.775999999999996</v>
      </c>
    </row>
    <row r="11156" spans="1:8">
      <c r="A11156" s="631">
        <v>42469</v>
      </c>
      <c r="B11156" s="81">
        <v>1</v>
      </c>
      <c r="H11156" s="72">
        <v>62.304000000000002</v>
      </c>
    </row>
    <row r="11157" spans="1:8">
      <c r="A11157" s="631">
        <v>42469</v>
      </c>
      <c r="B11157" s="81">
        <v>2</v>
      </c>
      <c r="H11157" s="72">
        <v>58.56</v>
      </c>
    </row>
    <row r="11158" spans="1:8">
      <c r="A11158" s="631">
        <v>42469</v>
      </c>
      <c r="B11158" s="81">
        <v>3</v>
      </c>
      <c r="H11158" s="72">
        <v>56.328000000000003</v>
      </c>
    </row>
    <row r="11159" spans="1:8">
      <c r="A11159" s="631">
        <v>42469</v>
      </c>
      <c r="B11159" s="81">
        <v>4</v>
      </c>
      <c r="H11159" s="72">
        <v>55.368000000000002</v>
      </c>
    </row>
    <row r="11160" spans="1:8">
      <c r="A11160" s="631">
        <v>42469</v>
      </c>
      <c r="B11160" s="81">
        <v>5</v>
      </c>
      <c r="H11160" s="72">
        <v>55.463999999999999</v>
      </c>
    </row>
    <row r="11161" spans="1:8">
      <c r="A11161" s="631">
        <v>42469</v>
      </c>
      <c r="B11161" s="81">
        <v>6</v>
      </c>
      <c r="H11161" s="72">
        <v>57.192</v>
      </c>
    </row>
    <row r="11162" spans="1:8">
      <c r="A11162" s="631">
        <v>42469</v>
      </c>
      <c r="B11162" s="81">
        <v>7</v>
      </c>
      <c r="H11162" s="72">
        <v>60.863999999999997</v>
      </c>
    </row>
    <row r="11163" spans="1:8">
      <c r="A11163" s="631">
        <v>42469</v>
      </c>
      <c r="B11163" s="81">
        <v>8</v>
      </c>
      <c r="H11163" s="72">
        <v>63.671999999999997</v>
      </c>
    </row>
    <row r="11164" spans="1:8">
      <c r="A11164" s="631">
        <v>42469</v>
      </c>
      <c r="B11164" s="81">
        <v>9</v>
      </c>
      <c r="H11164" s="72">
        <v>68.760000000000005</v>
      </c>
    </row>
    <row r="11165" spans="1:8">
      <c r="A11165" s="631">
        <v>42469</v>
      </c>
      <c r="B11165" s="81">
        <v>10</v>
      </c>
      <c r="H11165" s="72">
        <v>72.671999999999997</v>
      </c>
    </row>
    <row r="11166" spans="1:8">
      <c r="A11166" s="631">
        <v>42469</v>
      </c>
      <c r="B11166" s="81">
        <v>11</v>
      </c>
      <c r="H11166" s="72">
        <v>75.623999999999995</v>
      </c>
    </row>
    <row r="11167" spans="1:8">
      <c r="A11167" s="631">
        <v>42469</v>
      </c>
      <c r="B11167" s="81">
        <v>12</v>
      </c>
      <c r="H11167" s="72">
        <v>75.695999999999998</v>
      </c>
    </row>
    <row r="11168" spans="1:8">
      <c r="A11168" s="631">
        <v>42469</v>
      </c>
      <c r="B11168" s="81">
        <v>13</v>
      </c>
      <c r="H11168" s="72">
        <v>74.975999999999999</v>
      </c>
    </row>
    <row r="11169" spans="1:8">
      <c r="A11169" s="631">
        <v>42469</v>
      </c>
      <c r="B11169" s="81">
        <v>14</v>
      </c>
      <c r="H11169" s="72">
        <v>73.775999999999996</v>
      </c>
    </row>
    <row r="11170" spans="1:8">
      <c r="A11170" s="631">
        <v>42469</v>
      </c>
      <c r="B11170" s="81">
        <v>15</v>
      </c>
      <c r="H11170" s="72">
        <v>73.2</v>
      </c>
    </row>
    <row r="11171" spans="1:8">
      <c r="A11171" s="631">
        <v>42469</v>
      </c>
      <c r="B11171" s="81">
        <v>16</v>
      </c>
      <c r="H11171" s="72">
        <v>72.599999999999994</v>
      </c>
    </row>
    <row r="11172" spans="1:8">
      <c r="A11172" s="631">
        <v>42469</v>
      </c>
      <c r="B11172" s="81">
        <v>17</v>
      </c>
      <c r="H11172" s="72">
        <v>74.231999999999999</v>
      </c>
    </row>
    <row r="11173" spans="1:8">
      <c r="A11173" s="631">
        <v>42469</v>
      </c>
      <c r="B11173" s="81">
        <v>18</v>
      </c>
      <c r="H11173" s="72">
        <v>75.912000000000006</v>
      </c>
    </row>
    <row r="11174" spans="1:8">
      <c r="A11174" s="631">
        <v>42469</v>
      </c>
      <c r="B11174" s="81">
        <v>19</v>
      </c>
      <c r="H11174" s="72">
        <v>75.84</v>
      </c>
    </row>
    <row r="11175" spans="1:8">
      <c r="A11175" s="631">
        <v>42469</v>
      </c>
      <c r="B11175" s="81">
        <v>20</v>
      </c>
      <c r="H11175" s="72">
        <v>77.376000000000005</v>
      </c>
    </row>
    <row r="11176" spans="1:8">
      <c r="A11176" s="631">
        <v>42469</v>
      </c>
      <c r="B11176" s="81">
        <v>21</v>
      </c>
      <c r="H11176" s="72">
        <v>78.191999999999993</v>
      </c>
    </row>
    <row r="11177" spans="1:8">
      <c r="A11177" s="631">
        <v>42469</v>
      </c>
      <c r="B11177" s="81">
        <v>22</v>
      </c>
      <c r="H11177" s="72">
        <v>73.944000000000003</v>
      </c>
    </row>
    <row r="11178" spans="1:8">
      <c r="A11178" s="631">
        <v>42469</v>
      </c>
      <c r="B11178" s="81">
        <v>23</v>
      </c>
      <c r="H11178" s="72">
        <v>67.968000000000004</v>
      </c>
    </row>
    <row r="11179" spans="1:8">
      <c r="A11179" s="631">
        <v>42469</v>
      </c>
      <c r="B11179" s="81">
        <v>24</v>
      </c>
      <c r="H11179" s="72">
        <v>61.463999999999999</v>
      </c>
    </row>
    <row r="11180" spans="1:8">
      <c r="A11180" s="631">
        <v>42470</v>
      </c>
      <c r="B11180" s="81">
        <v>1</v>
      </c>
      <c r="H11180" s="72">
        <v>56.832000000000001</v>
      </c>
    </row>
    <row r="11181" spans="1:8">
      <c r="A11181" s="631">
        <v>42470</v>
      </c>
      <c r="B11181" s="81">
        <v>2</v>
      </c>
      <c r="H11181" s="72">
        <v>54.024000000000001</v>
      </c>
    </row>
    <row r="11182" spans="1:8">
      <c r="A11182" s="631">
        <v>42470</v>
      </c>
      <c r="B11182" s="81">
        <v>3</v>
      </c>
      <c r="H11182" s="72">
        <v>52.607999999999997</v>
      </c>
    </row>
    <row r="11183" spans="1:8">
      <c r="A11183" s="631">
        <v>42470</v>
      </c>
      <c r="B11183" s="81">
        <v>4</v>
      </c>
      <c r="H11183" s="72">
        <v>51.984000000000002</v>
      </c>
    </row>
    <row r="11184" spans="1:8">
      <c r="A11184" s="631">
        <v>42470</v>
      </c>
      <c r="B11184" s="81">
        <v>5</v>
      </c>
      <c r="H11184" s="72">
        <v>52.896000000000001</v>
      </c>
    </row>
    <row r="11185" spans="1:8">
      <c r="A11185" s="631">
        <v>42470</v>
      </c>
      <c r="B11185" s="81">
        <v>6</v>
      </c>
      <c r="H11185" s="72">
        <v>54.768000000000001</v>
      </c>
    </row>
    <row r="11186" spans="1:8">
      <c r="A11186" s="631">
        <v>42470</v>
      </c>
      <c r="B11186" s="81">
        <v>7</v>
      </c>
      <c r="H11186" s="72">
        <v>57.768000000000001</v>
      </c>
    </row>
    <row r="11187" spans="1:8">
      <c r="A11187" s="631">
        <v>42470</v>
      </c>
      <c r="B11187" s="81">
        <v>8</v>
      </c>
      <c r="H11187" s="72">
        <v>60.984000000000002</v>
      </c>
    </row>
    <row r="11188" spans="1:8">
      <c r="A11188" s="631">
        <v>42470</v>
      </c>
      <c r="B11188" s="81">
        <v>9</v>
      </c>
      <c r="H11188" s="72">
        <v>66.024000000000001</v>
      </c>
    </row>
    <row r="11189" spans="1:8">
      <c r="A11189" s="631">
        <v>42470</v>
      </c>
      <c r="B11189" s="81">
        <v>10</v>
      </c>
      <c r="H11189" s="72">
        <v>69.816000000000003</v>
      </c>
    </row>
    <row r="11190" spans="1:8">
      <c r="A11190" s="631">
        <v>42470</v>
      </c>
      <c r="B11190" s="81">
        <v>11</v>
      </c>
      <c r="H11190" s="72">
        <v>72.072000000000003</v>
      </c>
    </row>
    <row r="11191" spans="1:8">
      <c r="A11191" s="631">
        <v>42470</v>
      </c>
      <c r="B11191" s="81">
        <v>12</v>
      </c>
      <c r="H11191" s="72">
        <v>72.552000000000007</v>
      </c>
    </row>
    <row r="11192" spans="1:8">
      <c r="A11192" s="631">
        <v>42470</v>
      </c>
      <c r="B11192" s="81">
        <v>13</v>
      </c>
      <c r="H11192" s="72">
        <v>73.031999999999996</v>
      </c>
    </row>
    <row r="11193" spans="1:8">
      <c r="A11193" s="631">
        <v>42470</v>
      </c>
      <c r="B11193" s="81">
        <v>14</v>
      </c>
      <c r="H11193" s="72">
        <v>72.168000000000006</v>
      </c>
    </row>
    <row r="11194" spans="1:8">
      <c r="A11194" s="631">
        <v>42470</v>
      </c>
      <c r="B11194" s="81">
        <v>15</v>
      </c>
      <c r="H11194" s="72">
        <v>71.616</v>
      </c>
    </row>
    <row r="11195" spans="1:8">
      <c r="A11195" s="631">
        <v>42470</v>
      </c>
      <c r="B11195" s="81">
        <v>16</v>
      </c>
      <c r="H11195" s="72">
        <v>71.400000000000006</v>
      </c>
    </row>
    <row r="11196" spans="1:8">
      <c r="A11196" s="631">
        <v>42470</v>
      </c>
      <c r="B11196" s="81">
        <v>17</v>
      </c>
      <c r="H11196" s="72">
        <v>73.44</v>
      </c>
    </row>
    <row r="11197" spans="1:8">
      <c r="A11197" s="631">
        <v>42470</v>
      </c>
      <c r="B11197" s="81">
        <v>18</v>
      </c>
      <c r="H11197" s="72">
        <v>75.864000000000004</v>
      </c>
    </row>
    <row r="11198" spans="1:8">
      <c r="A11198" s="631">
        <v>42470</v>
      </c>
      <c r="B11198" s="81">
        <v>19</v>
      </c>
      <c r="H11198" s="72">
        <v>76.92</v>
      </c>
    </row>
    <row r="11199" spans="1:8">
      <c r="A11199" s="631">
        <v>42470</v>
      </c>
      <c r="B11199" s="81">
        <v>20</v>
      </c>
      <c r="H11199" s="72">
        <v>79.56</v>
      </c>
    </row>
    <row r="11200" spans="1:8">
      <c r="A11200" s="631">
        <v>42470</v>
      </c>
      <c r="B11200" s="81">
        <v>21</v>
      </c>
      <c r="H11200" s="72">
        <v>81.744</v>
      </c>
    </row>
    <row r="11201" spans="1:8">
      <c r="A11201" s="631">
        <v>42470</v>
      </c>
      <c r="B11201" s="81">
        <v>22</v>
      </c>
      <c r="H11201" s="72">
        <v>76.56</v>
      </c>
    </row>
    <row r="11202" spans="1:8">
      <c r="A11202" s="631">
        <v>42470</v>
      </c>
      <c r="B11202" s="81">
        <v>23</v>
      </c>
      <c r="H11202" s="72">
        <v>68.304000000000002</v>
      </c>
    </row>
    <row r="11203" spans="1:8">
      <c r="A11203" s="631">
        <v>42470</v>
      </c>
      <c r="B11203" s="81">
        <v>24</v>
      </c>
      <c r="H11203" s="72">
        <v>60.576000000000001</v>
      </c>
    </row>
    <row r="11204" spans="1:8">
      <c r="A11204" s="631">
        <v>42471</v>
      </c>
      <c r="B11204" s="81">
        <v>1</v>
      </c>
      <c r="H11204" s="72">
        <v>56.088000000000001</v>
      </c>
    </row>
    <row r="11205" spans="1:8">
      <c r="A11205" s="631">
        <v>42471</v>
      </c>
      <c r="B11205" s="81">
        <v>2</v>
      </c>
      <c r="H11205" s="72">
        <v>53.543999999999997</v>
      </c>
    </row>
    <row r="11206" spans="1:8">
      <c r="A11206" s="631">
        <v>42471</v>
      </c>
      <c r="B11206" s="81">
        <v>3</v>
      </c>
      <c r="H11206" s="72">
        <v>52.584000000000003</v>
      </c>
    </row>
    <row r="11207" spans="1:8">
      <c r="A11207" s="631">
        <v>42471</v>
      </c>
      <c r="B11207" s="81">
        <v>4</v>
      </c>
      <c r="H11207" s="72">
        <v>52.368000000000002</v>
      </c>
    </row>
    <row r="11208" spans="1:8">
      <c r="A11208" s="631">
        <v>42471</v>
      </c>
      <c r="B11208" s="81">
        <v>5</v>
      </c>
      <c r="H11208" s="72">
        <v>53.664000000000001</v>
      </c>
    </row>
    <row r="11209" spans="1:8">
      <c r="A11209" s="631">
        <v>42471</v>
      </c>
      <c r="B11209" s="81">
        <v>6</v>
      </c>
      <c r="H11209" s="72">
        <v>59.28</v>
      </c>
    </row>
    <row r="11210" spans="1:8">
      <c r="A11210" s="631">
        <v>42471</v>
      </c>
      <c r="B11210" s="81">
        <v>7</v>
      </c>
      <c r="H11210" s="72">
        <v>70.176000000000002</v>
      </c>
    </row>
    <row r="11211" spans="1:8">
      <c r="A11211" s="631">
        <v>42471</v>
      </c>
      <c r="B11211" s="81">
        <v>8</v>
      </c>
      <c r="H11211" s="72">
        <v>76.296000000000006</v>
      </c>
    </row>
    <row r="11212" spans="1:8">
      <c r="A11212" s="631">
        <v>42471</v>
      </c>
      <c r="B11212" s="81">
        <v>9</v>
      </c>
      <c r="H11212" s="72">
        <v>79.007999999999996</v>
      </c>
    </row>
    <row r="11213" spans="1:8">
      <c r="A11213" s="631">
        <v>42471</v>
      </c>
      <c r="B11213" s="81">
        <v>10</v>
      </c>
      <c r="H11213" s="72">
        <v>81.144000000000005</v>
      </c>
    </row>
    <row r="11214" spans="1:8">
      <c r="A11214" s="631">
        <v>42471</v>
      </c>
      <c r="B11214" s="81">
        <v>11</v>
      </c>
      <c r="H11214" s="72">
        <v>81.72</v>
      </c>
    </row>
    <row r="11215" spans="1:8">
      <c r="A11215" s="631">
        <v>42471</v>
      </c>
      <c r="B11215" s="81">
        <v>12</v>
      </c>
      <c r="H11215" s="72">
        <v>80.784000000000006</v>
      </c>
    </row>
    <row r="11216" spans="1:8">
      <c r="A11216" s="631">
        <v>42471</v>
      </c>
      <c r="B11216" s="81">
        <v>13</v>
      </c>
      <c r="H11216" s="72">
        <v>80.736000000000004</v>
      </c>
    </row>
    <row r="11217" spans="1:8">
      <c r="A11217" s="631">
        <v>42471</v>
      </c>
      <c r="B11217" s="81">
        <v>14</v>
      </c>
      <c r="H11217" s="72">
        <v>81.647999999999996</v>
      </c>
    </row>
    <row r="11218" spans="1:8">
      <c r="A11218" s="631">
        <v>42471</v>
      </c>
      <c r="B11218" s="81">
        <v>15</v>
      </c>
      <c r="H11218" s="72">
        <v>81.96</v>
      </c>
    </row>
    <row r="11219" spans="1:8">
      <c r="A11219" s="631">
        <v>42471</v>
      </c>
      <c r="B11219" s="81">
        <v>16</v>
      </c>
      <c r="H11219" s="72">
        <v>81.983999999999995</v>
      </c>
    </row>
    <row r="11220" spans="1:8">
      <c r="A11220" s="631">
        <v>42471</v>
      </c>
      <c r="B11220" s="81">
        <v>17</v>
      </c>
      <c r="H11220" s="72">
        <v>82.08</v>
      </c>
    </row>
    <row r="11221" spans="1:8">
      <c r="A11221" s="631">
        <v>42471</v>
      </c>
      <c r="B11221" s="81">
        <v>18</v>
      </c>
      <c r="H11221" s="72">
        <v>81.48</v>
      </c>
    </row>
    <row r="11222" spans="1:8">
      <c r="A11222" s="631">
        <v>42471</v>
      </c>
      <c r="B11222" s="81">
        <v>19</v>
      </c>
      <c r="H11222" s="72">
        <v>81.144000000000005</v>
      </c>
    </row>
    <row r="11223" spans="1:8">
      <c r="A11223" s="631">
        <v>42471</v>
      </c>
      <c r="B11223" s="81">
        <v>20</v>
      </c>
      <c r="H11223" s="72">
        <v>83.424000000000007</v>
      </c>
    </row>
    <row r="11224" spans="1:8">
      <c r="A11224" s="631">
        <v>42471</v>
      </c>
      <c r="B11224" s="81">
        <v>21</v>
      </c>
      <c r="H11224" s="72">
        <v>86.256</v>
      </c>
    </row>
    <row r="11225" spans="1:8">
      <c r="A11225" s="631">
        <v>42471</v>
      </c>
      <c r="B11225" s="81">
        <v>22</v>
      </c>
      <c r="H11225" s="72">
        <v>79.92</v>
      </c>
    </row>
    <row r="11226" spans="1:8">
      <c r="A11226" s="631">
        <v>42471</v>
      </c>
      <c r="B11226" s="81">
        <v>23</v>
      </c>
      <c r="H11226" s="72">
        <v>70.2</v>
      </c>
    </row>
    <row r="11227" spans="1:8">
      <c r="A11227" s="631">
        <v>42471</v>
      </c>
      <c r="B11227" s="81">
        <v>24</v>
      </c>
      <c r="H11227" s="72">
        <v>62.567999999999998</v>
      </c>
    </row>
    <row r="11228" spans="1:8">
      <c r="A11228" s="631">
        <v>42472</v>
      </c>
      <c r="B11228" s="81">
        <v>1</v>
      </c>
      <c r="H11228" s="72">
        <v>57.695999999999998</v>
      </c>
    </row>
    <row r="11229" spans="1:8">
      <c r="A11229" s="631">
        <v>42472</v>
      </c>
      <c r="B11229" s="81">
        <v>2</v>
      </c>
      <c r="H11229" s="72">
        <v>54.84</v>
      </c>
    </row>
    <row r="11230" spans="1:8">
      <c r="A11230" s="631">
        <v>42472</v>
      </c>
      <c r="B11230" s="81">
        <v>3</v>
      </c>
      <c r="H11230" s="72">
        <v>53.448</v>
      </c>
    </row>
    <row r="11231" spans="1:8">
      <c r="A11231" s="631">
        <v>42472</v>
      </c>
      <c r="B11231" s="81">
        <v>4</v>
      </c>
      <c r="H11231" s="72">
        <v>53.136000000000003</v>
      </c>
    </row>
    <row r="11232" spans="1:8">
      <c r="A11232" s="631">
        <v>42472</v>
      </c>
      <c r="B11232" s="81">
        <v>5</v>
      </c>
      <c r="H11232" s="72">
        <v>54.6</v>
      </c>
    </row>
    <row r="11233" spans="1:8">
      <c r="A11233" s="631">
        <v>42472</v>
      </c>
      <c r="B11233" s="81">
        <v>6</v>
      </c>
      <c r="H11233" s="72">
        <v>59.856000000000002</v>
      </c>
    </row>
    <row r="11234" spans="1:8">
      <c r="A11234" s="631">
        <v>42472</v>
      </c>
      <c r="B11234" s="81">
        <v>7</v>
      </c>
      <c r="H11234" s="72">
        <v>70.632000000000005</v>
      </c>
    </row>
    <row r="11235" spans="1:8">
      <c r="A11235" s="631">
        <v>42472</v>
      </c>
      <c r="B11235" s="81">
        <v>8</v>
      </c>
      <c r="H11235" s="72">
        <v>77.207999999999998</v>
      </c>
    </row>
    <row r="11236" spans="1:8">
      <c r="A11236" s="631">
        <v>42472</v>
      </c>
      <c r="B11236" s="81">
        <v>9</v>
      </c>
      <c r="H11236" s="72">
        <v>79.512</v>
      </c>
    </row>
    <row r="11237" spans="1:8">
      <c r="A11237" s="631">
        <v>42472</v>
      </c>
      <c r="B11237" s="81">
        <v>10</v>
      </c>
      <c r="H11237" s="72">
        <v>82.128</v>
      </c>
    </row>
    <row r="11238" spans="1:8">
      <c r="A11238" s="631">
        <v>42472</v>
      </c>
      <c r="B11238" s="81">
        <v>11</v>
      </c>
      <c r="H11238" s="72">
        <v>82.775999999999996</v>
      </c>
    </row>
    <row r="11239" spans="1:8">
      <c r="A11239" s="631">
        <v>42472</v>
      </c>
      <c r="B11239" s="81">
        <v>12</v>
      </c>
      <c r="H11239" s="72">
        <v>82.488</v>
      </c>
    </row>
    <row r="11240" spans="1:8">
      <c r="A11240" s="631">
        <v>42472</v>
      </c>
      <c r="B11240" s="81">
        <v>13</v>
      </c>
      <c r="H11240" s="72">
        <v>81.504000000000005</v>
      </c>
    </row>
    <row r="11241" spans="1:8">
      <c r="A11241" s="631">
        <v>42472</v>
      </c>
      <c r="B11241" s="81">
        <v>14</v>
      </c>
      <c r="H11241" s="72">
        <v>80.447999999999993</v>
      </c>
    </row>
    <row r="11242" spans="1:8">
      <c r="A11242" s="631">
        <v>42472</v>
      </c>
      <c r="B11242" s="81">
        <v>15</v>
      </c>
      <c r="H11242" s="72">
        <v>78.72</v>
      </c>
    </row>
    <row r="11243" spans="1:8">
      <c r="A11243" s="631">
        <v>42472</v>
      </c>
      <c r="B11243" s="81">
        <v>16</v>
      </c>
      <c r="H11243" s="72">
        <v>79.56</v>
      </c>
    </row>
    <row r="11244" spans="1:8">
      <c r="A11244" s="631">
        <v>42472</v>
      </c>
      <c r="B11244" s="81">
        <v>17</v>
      </c>
      <c r="H11244" s="72">
        <v>80.495999999999995</v>
      </c>
    </row>
    <row r="11245" spans="1:8">
      <c r="A11245" s="631">
        <v>42472</v>
      </c>
      <c r="B11245" s="81">
        <v>18</v>
      </c>
      <c r="H11245" s="72">
        <v>80.567999999999998</v>
      </c>
    </row>
    <row r="11246" spans="1:8">
      <c r="A11246" s="631">
        <v>42472</v>
      </c>
      <c r="B11246" s="81">
        <v>19</v>
      </c>
      <c r="H11246" s="72">
        <v>80.52</v>
      </c>
    </row>
    <row r="11247" spans="1:8">
      <c r="A11247" s="631">
        <v>42472</v>
      </c>
      <c r="B11247" s="81">
        <v>20</v>
      </c>
      <c r="H11247" s="72">
        <v>80.52</v>
      </c>
    </row>
    <row r="11248" spans="1:8">
      <c r="A11248" s="631">
        <v>42472</v>
      </c>
      <c r="B11248" s="81">
        <v>21</v>
      </c>
      <c r="H11248" s="72">
        <v>84.575999999999993</v>
      </c>
    </row>
    <row r="11249" spans="1:8">
      <c r="A11249" s="631">
        <v>42472</v>
      </c>
      <c r="B11249" s="81">
        <v>22</v>
      </c>
      <c r="H11249" s="72">
        <v>78.311999999999998</v>
      </c>
    </row>
    <row r="11250" spans="1:8">
      <c r="A11250" s="631">
        <v>42472</v>
      </c>
      <c r="B11250" s="81">
        <v>23</v>
      </c>
      <c r="H11250" s="72">
        <v>68.88</v>
      </c>
    </row>
    <row r="11251" spans="1:8">
      <c r="A11251" s="631">
        <v>42472</v>
      </c>
      <c r="B11251" s="81">
        <v>24</v>
      </c>
      <c r="H11251" s="72">
        <v>60.984000000000002</v>
      </c>
    </row>
    <row r="11252" spans="1:8">
      <c r="A11252" s="631">
        <v>42473</v>
      </c>
      <c r="B11252" s="81">
        <v>1</v>
      </c>
      <c r="H11252" s="72">
        <v>56.496000000000002</v>
      </c>
    </row>
    <row r="11253" spans="1:8">
      <c r="A11253" s="631">
        <v>42473</v>
      </c>
      <c r="B11253" s="81">
        <v>2</v>
      </c>
      <c r="H11253" s="72">
        <v>53.735999999999997</v>
      </c>
    </row>
    <row r="11254" spans="1:8">
      <c r="A11254" s="631">
        <v>42473</v>
      </c>
      <c r="B11254" s="81">
        <v>3</v>
      </c>
      <c r="H11254" s="72">
        <v>52.704000000000001</v>
      </c>
    </row>
    <row r="11255" spans="1:8">
      <c r="A11255" s="631">
        <v>42473</v>
      </c>
      <c r="B11255" s="81">
        <v>4</v>
      </c>
      <c r="H11255" s="72">
        <v>52.944000000000003</v>
      </c>
    </row>
    <row r="11256" spans="1:8">
      <c r="A11256" s="631">
        <v>42473</v>
      </c>
      <c r="B11256" s="81">
        <v>5</v>
      </c>
      <c r="H11256" s="72">
        <v>54.84</v>
      </c>
    </row>
    <row r="11257" spans="1:8">
      <c r="A11257" s="631">
        <v>42473</v>
      </c>
      <c r="B11257" s="81">
        <v>6</v>
      </c>
      <c r="H11257" s="72">
        <v>60.695999999999998</v>
      </c>
    </row>
    <row r="11258" spans="1:8">
      <c r="A11258" s="631">
        <v>42473</v>
      </c>
      <c r="B11258" s="81">
        <v>7</v>
      </c>
      <c r="H11258" s="72">
        <v>71.495999999999995</v>
      </c>
    </row>
    <row r="11259" spans="1:8">
      <c r="A11259" s="631">
        <v>42473</v>
      </c>
      <c r="B11259" s="81">
        <v>8</v>
      </c>
      <c r="H11259" s="72">
        <v>76.584000000000003</v>
      </c>
    </row>
    <row r="11260" spans="1:8">
      <c r="A11260" s="631">
        <v>42473</v>
      </c>
      <c r="B11260" s="81">
        <v>9</v>
      </c>
      <c r="H11260" s="72">
        <v>77.831999999999994</v>
      </c>
    </row>
    <row r="11261" spans="1:8">
      <c r="A11261" s="631">
        <v>42473</v>
      </c>
      <c r="B11261" s="81">
        <v>10</v>
      </c>
      <c r="H11261" s="72">
        <v>78.36</v>
      </c>
    </row>
    <row r="11262" spans="1:8">
      <c r="A11262" s="631">
        <v>42473</v>
      </c>
      <c r="B11262" s="81">
        <v>11</v>
      </c>
      <c r="H11262" s="72">
        <v>78.384</v>
      </c>
    </row>
    <row r="11263" spans="1:8">
      <c r="A11263" s="631">
        <v>42473</v>
      </c>
      <c r="B11263" s="81">
        <v>12</v>
      </c>
      <c r="H11263" s="72">
        <v>78.456000000000003</v>
      </c>
    </row>
    <row r="11264" spans="1:8">
      <c r="A11264" s="631">
        <v>42473</v>
      </c>
      <c r="B11264" s="81">
        <v>13</v>
      </c>
      <c r="H11264" s="72">
        <v>79.103999999999999</v>
      </c>
    </row>
    <row r="11265" spans="1:8">
      <c r="A11265" s="631">
        <v>42473</v>
      </c>
      <c r="B11265" s="81">
        <v>14</v>
      </c>
      <c r="H11265" s="72">
        <v>79.08</v>
      </c>
    </row>
    <row r="11266" spans="1:8">
      <c r="A11266" s="631">
        <v>42473</v>
      </c>
      <c r="B11266" s="81">
        <v>15</v>
      </c>
      <c r="H11266" s="72">
        <v>77.855999999999995</v>
      </c>
    </row>
    <row r="11267" spans="1:8">
      <c r="A11267" s="631">
        <v>42473</v>
      </c>
      <c r="B11267" s="81">
        <v>16</v>
      </c>
      <c r="H11267" s="72">
        <v>78.504000000000005</v>
      </c>
    </row>
    <row r="11268" spans="1:8">
      <c r="A11268" s="631">
        <v>42473</v>
      </c>
      <c r="B11268" s="81">
        <v>17</v>
      </c>
      <c r="H11268" s="72">
        <v>79.391999999999996</v>
      </c>
    </row>
    <row r="11269" spans="1:8">
      <c r="A11269" s="631">
        <v>42473</v>
      </c>
      <c r="B11269" s="81">
        <v>18</v>
      </c>
      <c r="H11269" s="72">
        <v>79.343999999999994</v>
      </c>
    </row>
    <row r="11270" spans="1:8">
      <c r="A11270" s="631">
        <v>42473</v>
      </c>
      <c r="B11270" s="81">
        <v>19</v>
      </c>
      <c r="H11270" s="72">
        <v>79.608000000000004</v>
      </c>
    </row>
    <row r="11271" spans="1:8">
      <c r="A11271" s="631">
        <v>42473</v>
      </c>
      <c r="B11271" s="81">
        <v>20</v>
      </c>
      <c r="H11271" s="72">
        <v>81.12</v>
      </c>
    </row>
    <row r="11272" spans="1:8">
      <c r="A11272" s="631">
        <v>42473</v>
      </c>
      <c r="B11272" s="81">
        <v>21</v>
      </c>
      <c r="H11272" s="72">
        <v>84.552000000000007</v>
      </c>
    </row>
    <row r="11273" spans="1:8">
      <c r="A11273" s="631">
        <v>42473</v>
      </c>
      <c r="B11273" s="81">
        <v>22</v>
      </c>
      <c r="H11273" s="72">
        <v>78.768000000000001</v>
      </c>
    </row>
    <row r="11274" spans="1:8">
      <c r="A11274" s="631">
        <v>42473</v>
      </c>
      <c r="B11274" s="81">
        <v>23</v>
      </c>
      <c r="H11274" s="72">
        <v>69.408000000000001</v>
      </c>
    </row>
    <row r="11275" spans="1:8">
      <c r="A11275" s="631">
        <v>42473</v>
      </c>
      <c r="B11275" s="81">
        <v>24</v>
      </c>
      <c r="H11275" s="72">
        <v>60.84</v>
      </c>
    </row>
    <row r="11276" spans="1:8">
      <c r="A11276" s="631">
        <v>42474</v>
      </c>
      <c r="B11276" s="81">
        <v>1</v>
      </c>
      <c r="H11276" s="72">
        <v>56.136000000000003</v>
      </c>
    </row>
    <row r="11277" spans="1:8">
      <c r="A11277" s="631">
        <v>42474</v>
      </c>
      <c r="B11277" s="81">
        <v>2</v>
      </c>
      <c r="H11277" s="72">
        <v>53.64</v>
      </c>
    </row>
    <row r="11278" spans="1:8">
      <c r="A11278" s="631">
        <v>42474</v>
      </c>
      <c r="B11278" s="81">
        <v>3</v>
      </c>
      <c r="H11278" s="72">
        <v>52.704000000000001</v>
      </c>
    </row>
    <row r="11279" spans="1:8">
      <c r="A11279" s="631">
        <v>42474</v>
      </c>
      <c r="B11279" s="81">
        <v>4</v>
      </c>
      <c r="H11279" s="72">
        <v>53.183999999999997</v>
      </c>
    </row>
    <row r="11280" spans="1:8">
      <c r="A11280" s="631">
        <v>42474</v>
      </c>
      <c r="B11280" s="81">
        <v>5</v>
      </c>
      <c r="H11280" s="72">
        <v>55.728000000000002</v>
      </c>
    </row>
    <row r="11281" spans="1:8">
      <c r="A11281" s="631">
        <v>42474</v>
      </c>
      <c r="B11281" s="81">
        <v>6</v>
      </c>
      <c r="H11281" s="72">
        <v>61.896000000000001</v>
      </c>
    </row>
    <row r="11282" spans="1:8">
      <c r="A11282" s="631">
        <v>42474</v>
      </c>
      <c r="B11282" s="81">
        <v>7</v>
      </c>
      <c r="H11282" s="72">
        <v>73.512</v>
      </c>
    </row>
    <row r="11283" spans="1:8">
      <c r="A11283" s="631">
        <v>42474</v>
      </c>
      <c r="B11283" s="81">
        <v>8</v>
      </c>
      <c r="H11283" s="72">
        <v>79.968000000000004</v>
      </c>
    </row>
    <row r="11284" spans="1:8">
      <c r="A11284" s="631">
        <v>42474</v>
      </c>
      <c r="B11284" s="81">
        <v>9</v>
      </c>
      <c r="H11284" s="72">
        <v>83.16</v>
      </c>
    </row>
    <row r="11285" spans="1:8">
      <c r="A11285" s="631">
        <v>42474</v>
      </c>
      <c r="B11285" s="81">
        <v>10</v>
      </c>
      <c r="H11285" s="72">
        <v>84.575999999999993</v>
      </c>
    </row>
    <row r="11286" spans="1:8">
      <c r="A11286" s="631">
        <v>42474</v>
      </c>
      <c r="B11286" s="81">
        <v>11</v>
      </c>
      <c r="H11286" s="72">
        <v>85.08</v>
      </c>
    </row>
    <row r="11287" spans="1:8">
      <c r="A11287" s="631">
        <v>42474</v>
      </c>
      <c r="B11287" s="81">
        <v>12</v>
      </c>
      <c r="H11287" s="72">
        <v>83.591999999999999</v>
      </c>
    </row>
    <row r="11288" spans="1:8">
      <c r="A11288" s="631">
        <v>42474</v>
      </c>
      <c r="B11288" s="81">
        <v>13</v>
      </c>
      <c r="H11288" s="72">
        <v>81.504000000000005</v>
      </c>
    </row>
    <row r="11289" spans="1:8">
      <c r="A11289" s="631">
        <v>42474</v>
      </c>
      <c r="B11289" s="81">
        <v>14</v>
      </c>
      <c r="H11289" s="72">
        <v>80.256</v>
      </c>
    </row>
    <row r="11290" spans="1:8">
      <c r="A11290" s="631">
        <v>42474</v>
      </c>
      <c r="B11290" s="81">
        <v>15</v>
      </c>
      <c r="H11290" s="72">
        <v>77.951999999999998</v>
      </c>
    </row>
    <row r="11291" spans="1:8">
      <c r="A11291" s="631">
        <v>42474</v>
      </c>
      <c r="B11291" s="81">
        <v>16</v>
      </c>
      <c r="H11291" s="72">
        <v>77.808000000000007</v>
      </c>
    </row>
    <row r="11292" spans="1:8">
      <c r="A11292" s="631">
        <v>42474</v>
      </c>
      <c r="B11292" s="81">
        <v>17</v>
      </c>
      <c r="H11292" s="72">
        <v>77.040000000000006</v>
      </c>
    </row>
    <row r="11293" spans="1:8">
      <c r="A11293" s="631">
        <v>42474</v>
      </c>
      <c r="B11293" s="81">
        <v>18</v>
      </c>
      <c r="H11293" s="72">
        <v>76.319999999999993</v>
      </c>
    </row>
    <row r="11294" spans="1:8">
      <c r="A11294" s="631">
        <v>42474</v>
      </c>
      <c r="B11294" s="81">
        <v>19</v>
      </c>
      <c r="H11294" s="72">
        <v>77.016000000000005</v>
      </c>
    </row>
    <row r="11295" spans="1:8">
      <c r="A11295" s="631">
        <v>42474</v>
      </c>
      <c r="B11295" s="81">
        <v>20</v>
      </c>
      <c r="H11295" s="72">
        <v>79.343999999999994</v>
      </c>
    </row>
    <row r="11296" spans="1:8">
      <c r="A11296" s="631">
        <v>42474</v>
      </c>
      <c r="B11296" s="81">
        <v>21</v>
      </c>
      <c r="H11296" s="72">
        <v>85.103999999999999</v>
      </c>
    </row>
    <row r="11297" spans="1:8">
      <c r="A11297" s="631">
        <v>42474</v>
      </c>
      <c r="B11297" s="81">
        <v>22</v>
      </c>
      <c r="H11297" s="72">
        <v>79.992000000000004</v>
      </c>
    </row>
    <row r="11298" spans="1:8">
      <c r="A11298" s="631">
        <v>42474</v>
      </c>
      <c r="B11298" s="81">
        <v>23</v>
      </c>
      <c r="H11298" s="72">
        <v>70.92</v>
      </c>
    </row>
    <row r="11299" spans="1:8">
      <c r="A11299" s="631">
        <v>42474</v>
      </c>
      <c r="B11299" s="81">
        <v>24</v>
      </c>
      <c r="H11299" s="72">
        <v>63.503999999999998</v>
      </c>
    </row>
    <row r="11300" spans="1:8">
      <c r="A11300" s="631">
        <v>42475</v>
      </c>
      <c r="B11300" s="81">
        <v>1</v>
      </c>
      <c r="H11300" s="72">
        <v>58.488</v>
      </c>
    </row>
    <row r="11301" spans="1:8">
      <c r="A11301" s="631">
        <v>42475</v>
      </c>
      <c r="B11301" s="81">
        <v>2</v>
      </c>
      <c r="H11301" s="72">
        <v>55.392000000000003</v>
      </c>
    </row>
    <row r="11302" spans="1:8">
      <c r="A11302" s="631">
        <v>42475</v>
      </c>
      <c r="B11302" s="81">
        <v>3</v>
      </c>
      <c r="H11302" s="72">
        <v>54.96</v>
      </c>
    </row>
    <row r="11303" spans="1:8">
      <c r="A11303" s="631">
        <v>42475</v>
      </c>
      <c r="B11303" s="81">
        <v>4</v>
      </c>
      <c r="H11303" s="72">
        <v>55.584000000000003</v>
      </c>
    </row>
    <row r="11304" spans="1:8">
      <c r="A11304" s="631">
        <v>42475</v>
      </c>
      <c r="B11304" s="81">
        <v>5</v>
      </c>
      <c r="H11304" s="72">
        <v>58.295999999999999</v>
      </c>
    </row>
    <row r="11305" spans="1:8">
      <c r="A11305" s="631">
        <v>42475</v>
      </c>
      <c r="B11305" s="81">
        <v>6</v>
      </c>
      <c r="H11305" s="72">
        <v>65.495999999999995</v>
      </c>
    </row>
    <row r="11306" spans="1:8">
      <c r="A11306" s="631">
        <v>42475</v>
      </c>
      <c r="B11306" s="81">
        <v>7</v>
      </c>
      <c r="H11306" s="72">
        <v>76.727999999999994</v>
      </c>
    </row>
    <row r="11307" spans="1:8">
      <c r="A11307" s="631">
        <v>42475</v>
      </c>
      <c r="B11307" s="81">
        <v>8</v>
      </c>
      <c r="H11307" s="72">
        <v>81.84</v>
      </c>
    </row>
    <row r="11308" spans="1:8">
      <c r="A11308" s="631">
        <v>42475</v>
      </c>
      <c r="B11308" s="81">
        <v>9</v>
      </c>
      <c r="H11308" s="72">
        <v>81.912000000000006</v>
      </c>
    </row>
    <row r="11309" spans="1:8">
      <c r="A11309" s="631">
        <v>42475</v>
      </c>
      <c r="B11309" s="81">
        <v>10</v>
      </c>
      <c r="H11309" s="72">
        <v>80.927999999999997</v>
      </c>
    </row>
    <row r="11310" spans="1:8">
      <c r="A11310" s="631">
        <v>42475</v>
      </c>
      <c r="B11310" s="81">
        <v>11</v>
      </c>
      <c r="H11310" s="72">
        <v>80.183999999999997</v>
      </c>
    </row>
    <row r="11311" spans="1:8">
      <c r="A11311" s="631">
        <v>42475</v>
      </c>
      <c r="B11311" s="81">
        <v>12</v>
      </c>
      <c r="H11311" s="72">
        <v>77.975999999999999</v>
      </c>
    </row>
    <row r="11312" spans="1:8">
      <c r="A11312" s="631">
        <v>42475</v>
      </c>
      <c r="B11312" s="81">
        <v>13</v>
      </c>
      <c r="H11312" s="72">
        <v>76.872</v>
      </c>
    </row>
    <row r="11313" spans="1:8">
      <c r="A11313" s="631">
        <v>42475</v>
      </c>
      <c r="B11313" s="81">
        <v>14</v>
      </c>
      <c r="H11313" s="72">
        <v>76.176000000000002</v>
      </c>
    </row>
    <row r="11314" spans="1:8">
      <c r="A11314" s="631">
        <v>42475</v>
      </c>
      <c r="B11314" s="81">
        <v>15</v>
      </c>
      <c r="H11314" s="72">
        <v>76.296000000000006</v>
      </c>
    </row>
    <row r="11315" spans="1:8">
      <c r="A11315" s="631">
        <v>42475</v>
      </c>
      <c r="B11315" s="81">
        <v>16</v>
      </c>
      <c r="H11315" s="72">
        <v>76.463999999999999</v>
      </c>
    </row>
    <row r="11316" spans="1:8">
      <c r="A11316" s="631">
        <v>42475</v>
      </c>
      <c r="B11316" s="81">
        <v>17</v>
      </c>
      <c r="H11316" s="72">
        <v>77.495999999999995</v>
      </c>
    </row>
    <row r="11317" spans="1:8">
      <c r="A11317" s="631">
        <v>42475</v>
      </c>
      <c r="B11317" s="81">
        <v>18</v>
      </c>
      <c r="H11317" s="72">
        <v>77.16</v>
      </c>
    </row>
    <row r="11318" spans="1:8">
      <c r="A11318" s="631">
        <v>42475</v>
      </c>
      <c r="B11318" s="81">
        <v>19</v>
      </c>
      <c r="H11318" s="72">
        <v>77.087999999999994</v>
      </c>
    </row>
    <row r="11319" spans="1:8">
      <c r="A11319" s="631">
        <v>42475</v>
      </c>
      <c r="B11319" s="81">
        <v>20</v>
      </c>
      <c r="H11319" s="72">
        <v>77.736000000000004</v>
      </c>
    </row>
    <row r="11320" spans="1:8">
      <c r="A11320" s="631">
        <v>42475</v>
      </c>
      <c r="B11320" s="81">
        <v>21</v>
      </c>
      <c r="H11320" s="72">
        <v>81.864000000000004</v>
      </c>
    </row>
    <row r="11321" spans="1:8">
      <c r="A11321" s="631">
        <v>42475</v>
      </c>
      <c r="B11321" s="81">
        <v>22</v>
      </c>
      <c r="H11321" s="72">
        <v>77.831999999999994</v>
      </c>
    </row>
    <row r="11322" spans="1:8">
      <c r="A11322" s="631">
        <v>42475</v>
      </c>
      <c r="B11322" s="81">
        <v>23</v>
      </c>
      <c r="H11322" s="72">
        <v>70.08</v>
      </c>
    </row>
    <row r="11323" spans="1:8">
      <c r="A11323" s="631">
        <v>42475</v>
      </c>
      <c r="B11323" s="81">
        <v>24</v>
      </c>
      <c r="H11323" s="72">
        <v>62.472000000000001</v>
      </c>
    </row>
    <row r="11324" spans="1:8">
      <c r="A11324" s="631">
        <v>42476</v>
      </c>
      <c r="B11324" s="81">
        <v>1</v>
      </c>
      <c r="H11324" s="72">
        <v>57.264000000000003</v>
      </c>
    </row>
    <row r="11325" spans="1:8">
      <c r="A11325" s="631">
        <v>42476</v>
      </c>
      <c r="B11325" s="81">
        <v>2</v>
      </c>
      <c r="H11325" s="72">
        <v>54.6</v>
      </c>
    </row>
    <row r="11326" spans="1:8">
      <c r="A11326" s="631">
        <v>42476</v>
      </c>
      <c r="B11326" s="81">
        <v>3</v>
      </c>
      <c r="H11326" s="72">
        <v>52.991999999999997</v>
      </c>
    </row>
    <row r="11327" spans="1:8">
      <c r="A11327" s="631">
        <v>42476</v>
      </c>
      <c r="B11327" s="81">
        <v>4</v>
      </c>
      <c r="H11327" s="72">
        <v>52.896000000000001</v>
      </c>
    </row>
    <row r="11328" spans="1:8">
      <c r="A11328" s="631">
        <v>42476</v>
      </c>
      <c r="B11328" s="81">
        <v>5</v>
      </c>
      <c r="H11328" s="72">
        <v>53.951999999999998</v>
      </c>
    </row>
    <row r="11329" spans="1:8">
      <c r="A11329" s="631">
        <v>42476</v>
      </c>
      <c r="B11329" s="81">
        <v>6</v>
      </c>
      <c r="H11329" s="72">
        <v>56.4</v>
      </c>
    </row>
    <row r="11330" spans="1:8">
      <c r="A11330" s="631">
        <v>42476</v>
      </c>
      <c r="B11330" s="81">
        <v>7</v>
      </c>
      <c r="H11330" s="72">
        <v>60</v>
      </c>
    </row>
    <row r="11331" spans="1:8">
      <c r="A11331" s="631">
        <v>42476</v>
      </c>
      <c r="B11331" s="81">
        <v>8</v>
      </c>
      <c r="H11331" s="72">
        <v>64.248000000000005</v>
      </c>
    </row>
    <row r="11332" spans="1:8">
      <c r="A11332" s="631">
        <v>42476</v>
      </c>
      <c r="B11332" s="81">
        <v>9</v>
      </c>
      <c r="H11332" s="72">
        <v>68.304000000000002</v>
      </c>
    </row>
    <row r="11333" spans="1:8">
      <c r="A11333" s="631">
        <v>42476</v>
      </c>
      <c r="B11333" s="81">
        <v>10</v>
      </c>
      <c r="H11333" s="72">
        <v>70.680000000000007</v>
      </c>
    </row>
    <row r="11334" spans="1:8">
      <c r="A11334" s="631">
        <v>42476</v>
      </c>
      <c r="B11334" s="81">
        <v>11</v>
      </c>
      <c r="H11334" s="72">
        <v>71.063999999999993</v>
      </c>
    </row>
    <row r="11335" spans="1:8">
      <c r="A11335" s="631">
        <v>42476</v>
      </c>
      <c r="B11335" s="81">
        <v>12</v>
      </c>
      <c r="H11335" s="72">
        <v>71.256</v>
      </c>
    </row>
    <row r="11336" spans="1:8">
      <c r="A11336" s="631">
        <v>42476</v>
      </c>
      <c r="B11336" s="81">
        <v>13</v>
      </c>
      <c r="H11336" s="72">
        <v>72.215999999999994</v>
      </c>
    </row>
    <row r="11337" spans="1:8">
      <c r="A11337" s="631">
        <v>42476</v>
      </c>
      <c r="B11337" s="81">
        <v>14</v>
      </c>
      <c r="H11337" s="72">
        <v>72.792000000000002</v>
      </c>
    </row>
    <row r="11338" spans="1:8">
      <c r="A11338" s="631">
        <v>42476</v>
      </c>
      <c r="B11338" s="81">
        <v>15</v>
      </c>
      <c r="H11338" s="72">
        <v>74.736000000000004</v>
      </c>
    </row>
    <row r="11339" spans="1:8">
      <c r="A11339" s="631">
        <v>42476</v>
      </c>
      <c r="B11339" s="81">
        <v>16</v>
      </c>
      <c r="H11339" s="72">
        <v>76.872</v>
      </c>
    </row>
    <row r="11340" spans="1:8">
      <c r="A11340" s="631">
        <v>42476</v>
      </c>
      <c r="B11340" s="81">
        <v>17</v>
      </c>
      <c r="H11340" s="72">
        <v>80.231999999999999</v>
      </c>
    </row>
    <row r="11341" spans="1:8">
      <c r="A11341" s="631">
        <v>42476</v>
      </c>
      <c r="B11341" s="81">
        <v>18</v>
      </c>
      <c r="H11341" s="72">
        <v>83.784000000000006</v>
      </c>
    </row>
    <row r="11342" spans="1:8">
      <c r="A11342" s="631">
        <v>42476</v>
      </c>
      <c r="B11342" s="81">
        <v>19</v>
      </c>
      <c r="H11342" s="72">
        <v>83.424000000000007</v>
      </c>
    </row>
    <row r="11343" spans="1:8">
      <c r="A11343" s="631">
        <v>42476</v>
      </c>
      <c r="B11343" s="81">
        <v>20</v>
      </c>
      <c r="H11343" s="72">
        <v>82.656000000000006</v>
      </c>
    </row>
    <row r="11344" spans="1:8">
      <c r="A11344" s="631">
        <v>42476</v>
      </c>
      <c r="B11344" s="81">
        <v>21</v>
      </c>
      <c r="H11344" s="72">
        <v>85.031999999999996</v>
      </c>
    </row>
    <row r="11345" spans="1:8">
      <c r="A11345" s="631">
        <v>42476</v>
      </c>
      <c r="B11345" s="81">
        <v>22</v>
      </c>
      <c r="H11345" s="72">
        <v>79.944000000000003</v>
      </c>
    </row>
    <row r="11346" spans="1:8">
      <c r="A11346" s="631">
        <v>42476</v>
      </c>
      <c r="B11346" s="81">
        <v>23</v>
      </c>
      <c r="H11346" s="72">
        <v>71.903999999999996</v>
      </c>
    </row>
    <row r="11347" spans="1:8">
      <c r="A11347" s="631">
        <v>42476</v>
      </c>
      <c r="B11347" s="81">
        <v>24</v>
      </c>
      <c r="H11347" s="72">
        <v>63.671999999999997</v>
      </c>
    </row>
    <row r="11348" spans="1:8">
      <c r="A11348" s="631">
        <v>42477</v>
      </c>
      <c r="B11348" s="81">
        <v>1</v>
      </c>
      <c r="H11348" s="72">
        <v>58.392000000000003</v>
      </c>
    </row>
    <row r="11349" spans="1:8">
      <c r="A11349" s="631">
        <v>42477</v>
      </c>
      <c r="B11349" s="81">
        <v>2</v>
      </c>
      <c r="H11349" s="72">
        <v>55.247999999999998</v>
      </c>
    </row>
    <row r="11350" spans="1:8">
      <c r="A11350" s="631">
        <v>42477</v>
      </c>
      <c r="B11350" s="81">
        <v>3</v>
      </c>
      <c r="H11350" s="72">
        <v>53.448</v>
      </c>
    </row>
    <row r="11351" spans="1:8">
      <c r="A11351" s="631">
        <v>42477</v>
      </c>
      <c r="B11351" s="81">
        <v>4</v>
      </c>
      <c r="H11351" s="72">
        <v>52.92</v>
      </c>
    </row>
    <row r="11352" spans="1:8">
      <c r="A11352" s="631">
        <v>42477</v>
      </c>
      <c r="B11352" s="81">
        <v>5</v>
      </c>
      <c r="H11352" s="72">
        <v>52.896000000000001</v>
      </c>
    </row>
    <row r="11353" spans="1:8">
      <c r="A11353" s="631">
        <v>42477</v>
      </c>
      <c r="B11353" s="81">
        <v>6</v>
      </c>
      <c r="H11353" s="72">
        <v>54.792000000000002</v>
      </c>
    </row>
    <row r="11354" spans="1:8">
      <c r="A11354" s="631">
        <v>42477</v>
      </c>
      <c r="B11354" s="81">
        <v>7</v>
      </c>
      <c r="H11354" s="72">
        <v>56.808</v>
      </c>
    </row>
    <row r="11355" spans="1:8">
      <c r="A11355" s="631">
        <v>42477</v>
      </c>
      <c r="B11355" s="81">
        <v>8</v>
      </c>
      <c r="H11355" s="72">
        <v>59.88</v>
      </c>
    </row>
    <row r="11356" spans="1:8">
      <c r="A11356" s="631">
        <v>42477</v>
      </c>
      <c r="B11356" s="81">
        <v>9</v>
      </c>
      <c r="H11356" s="72">
        <v>64.775999999999996</v>
      </c>
    </row>
    <row r="11357" spans="1:8">
      <c r="A11357" s="631">
        <v>42477</v>
      </c>
      <c r="B11357" s="81">
        <v>10</v>
      </c>
      <c r="H11357" s="72">
        <v>68.664000000000001</v>
      </c>
    </row>
    <row r="11358" spans="1:8">
      <c r="A11358" s="631">
        <v>42477</v>
      </c>
      <c r="B11358" s="81">
        <v>11</v>
      </c>
      <c r="H11358" s="72">
        <v>71.784000000000006</v>
      </c>
    </row>
    <row r="11359" spans="1:8">
      <c r="A11359" s="631">
        <v>42477</v>
      </c>
      <c r="B11359" s="81">
        <v>12</v>
      </c>
      <c r="H11359" s="72">
        <v>74.664000000000001</v>
      </c>
    </row>
    <row r="11360" spans="1:8">
      <c r="A11360" s="631">
        <v>42477</v>
      </c>
      <c r="B11360" s="81">
        <v>13</v>
      </c>
      <c r="H11360" s="72">
        <v>77.616</v>
      </c>
    </row>
    <row r="11361" spans="1:8">
      <c r="A11361" s="631">
        <v>42477</v>
      </c>
      <c r="B11361" s="81">
        <v>14</v>
      </c>
      <c r="H11361" s="72">
        <v>80.736000000000004</v>
      </c>
    </row>
    <row r="11362" spans="1:8">
      <c r="A11362" s="631">
        <v>42477</v>
      </c>
      <c r="B11362" s="81">
        <v>15</v>
      </c>
      <c r="H11362" s="72">
        <v>84.816000000000003</v>
      </c>
    </row>
    <row r="11363" spans="1:8">
      <c r="A11363" s="631">
        <v>42477</v>
      </c>
      <c r="B11363" s="81">
        <v>16</v>
      </c>
      <c r="H11363" s="72">
        <v>89.543999999999997</v>
      </c>
    </row>
    <row r="11364" spans="1:8">
      <c r="A11364" s="631">
        <v>42477</v>
      </c>
      <c r="B11364" s="81">
        <v>17</v>
      </c>
      <c r="H11364" s="72">
        <v>94.8</v>
      </c>
    </row>
    <row r="11365" spans="1:8">
      <c r="A11365" s="631">
        <v>42477</v>
      </c>
      <c r="B11365" s="81">
        <v>18</v>
      </c>
      <c r="H11365" s="72">
        <v>99.191999999999993</v>
      </c>
    </row>
    <row r="11366" spans="1:8">
      <c r="A11366" s="631">
        <v>42477</v>
      </c>
      <c r="B11366" s="81">
        <v>19</v>
      </c>
      <c r="H11366" s="72">
        <v>99.215999999999994</v>
      </c>
    </row>
    <row r="11367" spans="1:8">
      <c r="A11367" s="631">
        <v>42477</v>
      </c>
      <c r="B11367" s="81">
        <v>20</v>
      </c>
      <c r="H11367" s="72">
        <v>96.287999999999997</v>
      </c>
    </row>
    <row r="11368" spans="1:8">
      <c r="A11368" s="631">
        <v>42477</v>
      </c>
      <c r="B11368" s="81">
        <v>21</v>
      </c>
      <c r="H11368" s="72">
        <v>95.927999999999997</v>
      </c>
    </row>
    <row r="11369" spans="1:8">
      <c r="A11369" s="631">
        <v>42477</v>
      </c>
      <c r="B11369" s="81">
        <v>22</v>
      </c>
      <c r="H11369" s="72">
        <v>87.768000000000001</v>
      </c>
    </row>
    <row r="11370" spans="1:8">
      <c r="A11370" s="631">
        <v>42477</v>
      </c>
      <c r="B11370" s="81">
        <v>23</v>
      </c>
      <c r="H11370" s="72">
        <v>76.2</v>
      </c>
    </row>
    <row r="11371" spans="1:8">
      <c r="A11371" s="631">
        <v>42477</v>
      </c>
      <c r="B11371" s="81">
        <v>24</v>
      </c>
      <c r="H11371" s="72">
        <v>66.263999999999996</v>
      </c>
    </row>
    <row r="11372" spans="1:8">
      <c r="A11372" s="631">
        <v>42478</v>
      </c>
      <c r="B11372" s="81">
        <v>1</v>
      </c>
      <c r="H11372" s="72">
        <v>59.904000000000003</v>
      </c>
    </row>
    <row r="11373" spans="1:8">
      <c r="A11373" s="631">
        <v>42478</v>
      </c>
      <c r="B11373" s="81">
        <v>2</v>
      </c>
      <c r="H11373" s="72">
        <v>55.752000000000002</v>
      </c>
    </row>
    <row r="11374" spans="1:8">
      <c r="A11374" s="631">
        <v>42478</v>
      </c>
      <c r="B11374" s="81">
        <v>3</v>
      </c>
      <c r="H11374" s="72">
        <v>54.072000000000003</v>
      </c>
    </row>
    <row r="11375" spans="1:8">
      <c r="A11375" s="631">
        <v>42478</v>
      </c>
      <c r="B11375" s="81">
        <v>4</v>
      </c>
      <c r="H11375" s="72">
        <v>53.472000000000001</v>
      </c>
    </row>
    <row r="11376" spans="1:8">
      <c r="A11376" s="631">
        <v>42478</v>
      </c>
      <c r="B11376" s="81">
        <v>5</v>
      </c>
      <c r="H11376" s="72">
        <v>55.2</v>
      </c>
    </row>
    <row r="11377" spans="1:8">
      <c r="A11377" s="631">
        <v>42478</v>
      </c>
      <c r="B11377" s="81">
        <v>6</v>
      </c>
      <c r="H11377" s="72">
        <v>60.143999999999998</v>
      </c>
    </row>
    <row r="11378" spans="1:8">
      <c r="A11378" s="631">
        <v>42478</v>
      </c>
      <c r="B11378" s="81">
        <v>7</v>
      </c>
      <c r="H11378" s="72">
        <v>68.855999999999995</v>
      </c>
    </row>
    <row r="11379" spans="1:8">
      <c r="A11379" s="631">
        <v>42478</v>
      </c>
      <c r="B11379" s="81">
        <v>8</v>
      </c>
      <c r="H11379" s="72">
        <v>74.135999999999996</v>
      </c>
    </row>
    <row r="11380" spans="1:8">
      <c r="A11380" s="631">
        <v>42478</v>
      </c>
      <c r="B11380" s="81">
        <v>9</v>
      </c>
      <c r="H11380" s="72">
        <v>77.447999999999993</v>
      </c>
    </row>
    <row r="11381" spans="1:8">
      <c r="A11381" s="631">
        <v>42478</v>
      </c>
      <c r="B11381" s="81">
        <v>10</v>
      </c>
      <c r="H11381" s="72">
        <v>80.736000000000004</v>
      </c>
    </row>
    <row r="11382" spans="1:8">
      <c r="A11382" s="631">
        <v>42478</v>
      </c>
      <c r="B11382" s="81">
        <v>11</v>
      </c>
      <c r="H11382" s="72">
        <v>84.695999999999998</v>
      </c>
    </row>
    <row r="11383" spans="1:8">
      <c r="A11383" s="631">
        <v>42478</v>
      </c>
      <c r="B11383" s="81">
        <v>12</v>
      </c>
      <c r="H11383" s="72">
        <v>87.983999999999995</v>
      </c>
    </row>
    <row r="11384" spans="1:8">
      <c r="A11384" s="631">
        <v>42478</v>
      </c>
      <c r="B11384" s="81">
        <v>13</v>
      </c>
      <c r="H11384" s="72">
        <v>91.751999999999995</v>
      </c>
    </row>
    <row r="11385" spans="1:8">
      <c r="A11385" s="631">
        <v>42478</v>
      </c>
      <c r="B11385" s="81">
        <v>14</v>
      </c>
      <c r="H11385" s="72">
        <v>97.103999999999999</v>
      </c>
    </row>
    <row r="11386" spans="1:8">
      <c r="A11386" s="631">
        <v>42478</v>
      </c>
      <c r="B11386" s="81">
        <v>15</v>
      </c>
      <c r="H11386" s="72">
        <v>102.336</v>
      </c>
    </row>
    <row r="11387" spans="1:8">
      <c r="A11387" s="631">
        <v>42478</v>
      </c>
      <c r="B11387" s="81">
        <v>16</v>
      </c>
      <c r="H11387" s="72">
        <v>106.824</v>
      </c>
    </row>
    <row r="11388" spans="1:8">
      <c r="A11388" s="631">
        <v>42478</v>
      </c>
      <c r="B11388" s="81">
        <v>17</v>
      </c>
      <c r="H11388" s="72">
        <v>110.28</v>
      </c>
    </row>
    <row r="11389" spans="1:8">
      <c r="A11389" s="631">
        <v>42478</v>
      </c>
      <c r="B11389" s="81">
        <v>18</v>
      </c>
      <c r="H11389" s="72">
        <v>109.63200000000001</v>
      </c>
    </row>
    <row r="11390" spans="1:8">
      <c r="A11390" s="631">
        <v>42478</v>
      </c>
      <c r="B11390" s="81">
        <v>19</v>
      </c>
      <c r="H11390" s="72">
        <v>107.904</v>
      </c>
    </row>
    <row r="11391" spans="1:8">
      <c r="A11391" s="631">
        <v>42478</v>
      </c>
      <c r="B11391" s="81">
        <v>20</v>
      </c>
      <c r="H11391" s="72">
        <v>102.504</v>
      </c>
    </row>
    <row r="11392" spans="1:8">
      <c r="A11392" s="631">
        <v>42478</v>
      </c>
      <c r="B11392" s="81">
        <v>21</v>
      </c>
      <c r="H11392" s="72">
        <v>101.232</v>
      </c>
    </row>
    <row r="11393" spans="1:8">
      <c r="A11393" s="631">
        <v>42478</v>
      </c>
      <c r="B11393" s="81">
        <v>22</v>
      </c>
      <c r="H11393" s="72">
        <v>91.128</v>
      </c>
    </row>
    <row r="11394" spans="1:8">
      <c r="A11394" s="631">
        <v>42478</v>
      </c>
      <c r="B11394" s="81">
        <v>23</v>
      </c>
      <c r="H11394" s="72">
        <v>77.951999999999998</v>
      </c>
    </row>
    <row r="11395" spans="1:8">
      <c r="A11395" s="631">
        <v>42478</v>
      </c>
      <c r="B11395" s="81">
        <v>24</v>
      </c>
      <c r="H11395" s="72">
        <v>67.727999999999994</v>
      </c>
    </row>
    <row r="11396" spans="1:8">
      <c r="A11396" s="631">
        <v>42479</v>
      </c>
      <c r="B11396" s="81">
        <v>1</v>
      </c>
      <c r="H11396" s="72">
        <v>61.223999999999997</v>
      </c>
    </row>
    <row r="11397" spans="1:8">
      <c r="A11397" s="631">
        <v>42479</v>
      </c>
      <c r="B11397" s="81">
        <v>2</v>
      </c>
      <c r="H11397" s="72">
        <v>57.432000000000002</v>
      </c>
    </row>
    <row r="11398" spans="1:8">
      <c r="A11398" s="631">
        <v>42479</v>
      </c>
      <c r="B11398" s="81">
        <v>3</v>
      </c>
      <c r="H11398" s="72">
        <v>55.584000000000003</v>
      </c>
    </row>
    <row r="11399" spans="1:8">
      <c r="A11399" s="631">
        <v>42479</v>
      </c>
      <c r="B11399" s="81">
        <v>4</v>
      </c>
      <c r="H11399" s="72">
        <v>55.08</v>
      </c>
    </row>
    <row r="11400" spans="1:8">
      <c r="A11400" s="631">
        <v>42479</v>
      </c>
      <c r="B11400" s="81">
        <v>5</v>
      </c>
      <c r="H11400" s="72">
        <v>56.472000000000001</v>
      </c>
    </row>
    <row r="11401" spans="1:8">
      <c r="A11401" s="631">
        <v>42479</v>
      </c>
      <c r="B11401" s="81">
        <v>6</v>
      </c>
      <c r="H11401" s="72">
        <v>61.728000000000002</v>
      </c>
    </row>
    <row r="11402" spans="1:8">
      <c r="A11402" s="631">
        <v>42479</v>
      </c>
      <c r="B11402" s="81">
        <v>7</v>
      </c>
      <c r="H11402" s="72">
        <v>69.888000000000005</v>
      </c>
    </row>
    <row r="11403" spans="1:8">
      <c r="A11403" s="631">
        <v>42479</v>
      </c>
      <c r="B11403" s="81">
        <v>8</v>
      </c>
      <c r="H11403" s="72">
        <v>75.456000000000003</v>
      </c>
    </row>
    <row r="11404" spans="1:8">
      <c r="A11404" s="631">
        <v>42479</v>
      </c>
      <c r="B11404" s="81">
        <v>9</v>
      </c>
      <c r="H11404" s="72">
        <v>79.44</v>
      </c>
    </row>
    <row r="11405" spans="1:8">
      <c r="A11405" s="631">
        <v>42479</v>
      </c>
      <c r="B11405" s="81">
        <v>10</v>
      </c>
      <c r="H11405" s="72">
        <v>82.896000000000001</v>
      </c>
    </row>
    <row r="11406" spans="1:8">
      <c r="A11406" s="631">
        <v>42479</v>
      </c>
      <c r="B11406" s="81">
        <v>11</v>
      </c>
      <c r="H11406" s="72">
        <v>87.408000000000001</v>
      </c>
    </row>
    <row r="11407" spans="1:8">
      <c r="A11407" s="631">
        <v>42479</v>
      </c>
      <c r="B11407" s="81">
        <v>12</v>
      </c>
      <c r="H11407" s="72">
        <v>90.792000000000002</v>
      </c>
    </row>
    <row r="11408" spans="1:8">
      <c r="A11408" s="631">
        <v>42479</v>
      </c>
      <c r="B11408" s="81">
        <v>13</v>
      </c>
      <c r="H11408" s="72">
        <v>94.584000000000003</v>
      </c>
    </row>
    <row r="11409" spans="1:8">
      <c r="A11409" s="631">
        <v>42479</v>
      </c>
      <c r="B11409" s="81">
        <v>14</v>
      </c>
      <c r="H11409" s="72">
        <v>100.2</v>
      </c>
    </row>
    <row r="11410" spans="1:8">
      <c r="A11410" s="631">
        <v>42479</v>
      </c>
      <c r="B11410" s="81">
        <v>15</v>
      </c>
      <c r="H11410" s="72">
        <v>104.712</v>
      </c>
    </row>
    <row r="11411" spans="1:8">
      <c r="A11411" s="631">
        <v>42479</v>
      </c>
      <c r="B11411" s="81">
        <v>16</v>
      </c>
      <c r="H11411" s="72">
        <v>109.63200000000001</v>
      </c>
    </row>
    <row r="11412" spans="1:8">
      <c r="A11412" s="631">
        <v>42479</v>
      </c>
      <c r="B11412" s="81">
        <v>17</v>
      </c>
      <c r="H11412" s="72">
        <v>114.21599999999999</v>
      </c>
    </row>
    <row r="11413" spans="1:8">
      <c r="A11413" s="631">
        <v>42479</v>
      </c>
      <c r="B11413" s="81">
        <v>18</v>
      </c>
      <c r="H11413" s="72">
        <v>111.96</v>
      </c>
    </row>
    <row r="11414" spans="1:8">
      <c r="A11414" s="631">
        <v>42479</v>
      </c>
      <c r="B11414" s="81">
        <v>19</v>
      </c>
      <c r="H11414" s="72">
        <v>106.104</v>
      </c>
    </row>
    <row r="11415" spans="1:8">
      <c r="A11415" s="631">
        <v>42479</v>
      </c>
      <c r="B11415" s="81">
        <v>20</v>
      </c>
      <c r="H11415" s="72">
        <v>101.376</v>
      </c>
    </row>
    <row r="11416" spans="1:8">
      <c r="A11416" s="631">
        <v>42479</v>
      </c>
      <c r="B11416" s="81">
        <v>21</v>
      </c>
      <c r="H11416" s="72">
        <v>100.36799999999999</v>
      </c>
    </row>
    <row r="11417" spans="1:8">
      <c r="A11417" s="631">
        <v>42479</v>
      </c>
      <c r="B11417" s="81">
        <v>22</v>
      </c>
      <c r="H11417" s="72">
        <v>91.08</v>
      </c>
    </row>
    <row r="11418" spans="1:8">
      <c r="A11418" s="631">
        <v>42479</v>
      </c>
      <c r="B11418" s="81">
        <v>23</v>
      </c>
      <c r="H11418" s="72">
        <v>78.168000000000006</v>
      </c>
    </row>
    <row r="11419" spans="1:8">
      <c r="A11419" s="631">
        <v>42479</v>
      </c>
      <c r="B11419" s="81">
        <v>24</v>
      </c>
      <c r="H11419" s="72">
        <v>67.992000000000004</v>
      </c>
    </row>
    <row r="11420" spans="1:8">
      <c r="A11420" s="631">
        <v>42480</v>
      </c>
      <c r="B11420" s="81">
        <v>1</v>
      </c>
      <c r="H11420" s="72">
        <v>62.28</v>
      </c>
    </row>
    <row r="11421" spans="1:8">
      <c r="A11421" s="631">
        <v>42480</v>
      </c>
      <c r="B11421" s="81">
        <v>2</v>
      </c>
      <c r="H11421" s="72">
        <v>58.488</v>
      </c>
    </row>
    <row r="11422" spans="1:8">
      <c r="A11422" s="631">
        <v>42480</v>
      </c>
      <c r="B11422" s="81">
        <v>3</v>
      </c>
      <c r="H11422" s="72">
        <v>56.423999999999999</v>
      </c>
    </row>
    <row r="11423" spans="1:8">
      <c r="A11423" s="631">
        <v>42480</v>
      </c>
      <c r="B11423" s="81">
        <v>4</v>
      </c>
      <c r="H11423" s="72">
        <v>55.415999999999997</v>
      </c>
    </row>
    <row r="11424" spans="1:8">
      <c r="A11424" s="631">
        <v>42480</v>
      </c>
      <c r="B11424" s="81">
        <v>5</v>
      </c>
      <c r="H11424" s="72">
        <v>56.856000000000002</v>
      </c>
    </row>
    <row r="11425" spans="1:8">
      <c r="A11425" s="631">
        <v>42480</v>
      </c>
      <c r="B11425" s="81">
        <v>6</v>
      </c>
      <c r="H11425" s="72">
        <v>61.872</v>
      </c>
    </row>
    <row r="11426" spans="1:8">
      <c r="A11426" s="631">
        <v>42480</v>
      </c>
      <c r="B11426" s="81">
        <v>7</v>
      </c>
      <c r="H11426" s="72">
        <v>70.823999999999998</v>
      </c>
    </row>
    <row r="11427" spans="1:8">
      <c r="A11427" s="631">
        <v>42480</v>
      </c>
      <c r="B11427" s="81">
        <v>8</v>
      </c>
      <c r="H11427" s="72">
        <v>75.84</v>
      </c>
    </row>
    <row r="11428" spans="1:8">
      <c r="A11428" s="631">
        <v>42480</v>
      </c>
      <c r="B11428" s="81">
        <v>9</v>
      </c>
      <c r="H11428" s="72">
        <v>79.968000000000004</v>
      </c>
    </row>
    <row r="11429" spans="1:8">
      <c r="A11429" s="631">
        <v>42480</v>
      </c>
      <c r="B11429" s="81">
        <v>10</v>
      </c>
      <c r="H11429" s="72">
        <v>81.599999999999994</v>
      </c>
    </row>
    <row r="11430" spans="1:8">
      <c r="A11430" s="631">
        <v>42480</v>
      </c>
      <c r="B11430" s="81">
        <v>11</v>
      </c>
      <c r="H11430" s="72">
        <v>85.296000000000006</v>
      </c>
    </row>
    <row r="11431" spans="1:8">
      <c r="A11431" s="631">
        <v>42480</v>
      </c>
      <c r="B11431" s="81">
        <v>12</v>
      </c>
      <c r="H11431" s="72">
        <v>86.64</v>
      </c>
    </row>
    <row r="11432" spans="1:8">
      <c r="A11432" s="631">
        <v>42480</v>
      </c>
      <c r="B11432" s="81">
        <v>13</v>
      </c>
      <c r="H11432" s="72">
        <v>88.031999999999996</v>
      </c>
    </row>
    <row r="11433" spans="1:8">
      <c r="A11433" s="631">
        <v>42480</v>
      </c>
      <c r="B11433" s="81">
        <v>14</v>
      </c>
      <c r="H11433" s="72">
        <v>90.864000000000004</v>
      </c>
    </row>
    <row r="11434" spans="1:8">
      <c r="A11434" s="631">
        <v>42480</v>
      </c>
      <c r="B11434" s="81">
        <v>15</v>
      </c>
      <c r="H11434" s="72">
        <v>93.504000000000005</v>
      </c>
    </row>
    <row r="11435" spans="1:8">
      <c r="A11435" s="631">
        <v>42480</v>
      </c>
      <c r="B11435" s="81">
        <v>16</v>
      </c>
      <c r="H11435" s="72">
        <v>97.043999999999997</v>
      </c>
    </row>
    <row r="11436" spans="1:8">
      <c r="A11436" s="631">
        <v>42480</v>
      </c>
      <c r="B11436" s="81">
        <v>17</v>
      </c>
      <c r="H11436" s="72">
        <v>98.194000000000003</v>
      </c>
    </row>
    <row r="11437" spans="1:8">
      <c r="A11437" s="631">
        <v>42480</v>
      </c>
      <c r="B11437" s="81">
        <v>18</v>
      </c>
      <c r="H11437" s="72">
        <v>96.391999999999996</v>
      </c>
    </row>
    <row r="11438" spans="1:8">
      <c r="A11438" s="631">
        <v>42480</v>
      </c>
      <c r="B11438" s="81">
        <v>19</v>
      </c>
      <c r="H11438" s="72">
        <v>94.069000000000003</v>
      </c>
    </row>
    <row r="11439" spans="1:8">
      <c r="A11439" s="631">
        <v>42480</v>
      </c>
      <c r="B11439" s="81">
        <v>20</v>
      </c>
      <c r="H11439" s="72">
        <v>90.792000000000002</v>
      </c>
    </row>
    <row r="11440" spans="1:8">
      <c r="A11440" s="631">
        <v>42480</v>
      </c>
      <c r="B11440" s="81">
        <v>21</v>
      </c>
      <c r="H11440" s="72">
        <v>92.543999999999997</v>
      </c>
    </row>
    <row r="11441" spans="1:8">
      <c r="A11441" s="631">
        <v>42480</v>
      </c>
      <c r="B11441" s="81">
        <v>22</v>
      </c>
      <c r="H11441" s="72">
        <v>85.944000000000003</v>
      </c>
    </row>
    <row r="11442" spans="1:8">
      <c r="A11442" s="631">
        <v>42480</v>
      </c>
      <c r="B11442" s="81">
        <v>23</v>
      </c>
      <c r="H11442" s="72">
        <v>73.632000000000005</v>
      </c>
    </row>
    <row r="11443" spans="1:8">
      <c r="A11443" s="631">
        <v>42480</v>
      </c>
      <c r="B11443" s="81">
        <v>24</v>
      </c>
      <c r="H11443" s="72">
        <v>64.536000000000001</v>
      </c>
    </row>
    <row r="11444" spans="1:8">
      <c r="A11444" s="631">
        <v>42481</v>
      </c>
      <c r="B11444" s="81">
        <v>1</v>
      </c>
      <c r="H11444" s="72">
        <v>59.064</v>
      </c>
    </row>
    <row r="11445" spans="1:8">
      <c r="A11445" s="631">
        <v>42481</v>
      </c>
      <c r="B11445" s="81">
        <v>2</v>
      </c>
      <c r="H11445" s="72">
        <v>55.68</v>
      </c>
    </row>
    <row r="11446" spans="1:8">
      <c r="A11446" s="631">
        <v>42481</v>
      </c>
      <c r="B11446" s="81">
        <v>3</v>
      </c>
      <c r="H11446" s="72">
        <v>54.36</v>
      </c>
    </row>
    <row r="11447" spans="1:8">
      <c r="A11447" s="631">
        <v>42481</v>
      </c>
      <c r="B11447" s="81">
        <v>4</v>
      </c>
      <c r="H11447" s="72">
        <v>53.808</v>
      </c>
    </row>
    <row r="11448" spans="1:8">
      <c r="A11448" s="631">
        <v>42481</v>
      </c>
      <c r="B11448" s="81">
        <v>5</v>
      </c>
      <c r="H11448" s="72">
        <v>55.295999999999999</v>
      </c>
    </row>
    <row r="11449" spans="1:8">
      <c r="A11449" s="631">
        <v>42481</v>
      </c>
      <c r="B11449" s="81">
        <v>6</v>
      </c>
      <c r="H11449" s="72">
        <v>60.576000000000001</v>
      </c>
    </row>
    <row r="11450" spans="1:8">
      <c r="A11450" s="631">
        <v>42481</v>
      </c>
      <c r="B11450" s="81">
        <v>7</v>
      </c>
      <c r="H11450" s="72">
        <v>68.927999999999997</v>
      </c>
    </row>
    <row r="11451" spans="1:8">
      <c r="A11451" s="631">
        <v>42481</v>
      </c>
      <c r="B11451" s="81">
        <v>8</v>
      </c>
      <c r="H11451" s="72">
        <v>74.135999999999996</v>
      </c>
    </row>
    <row r="11452" spans="1:8">
      <c r="A11452" s="631">
        <v>42481</v>
      </c>
      <c r="B11452" s="81">
        <v>9</v>
      </c>
      <c r="H11452" s="72">
        <v>77.231999999999999</v>
      </c>
    </row>
    <row r="11453" spans="1:8">
      <c r="A11453" s="631">
        <v>42481</v>
      </c>
      <c r="B11453" s="81">
        <v>10</v>
      </c>
      <c r="H11453" s="72">
        <v>79.248000000000005</v>
      </c>
    </row>
    <row r="11454" spans="1:8">
      <c r="A11454" s="631">
        <v>42481</v>
      </c>
      <c r="B11454" s="81">
        <v>11</v>
      </c>
      <c r="H11454" s="72">
        <v>81.432000000000002</v>
      </c>
    </row>
    <row r="11455" spans="1:8">
      <c r="A11455" s="631">
        <v>42481</v>
      </c>
      <c r="B11455" s="81">
        <v>12</v>
      </c>
      <c r="H11455" s="72">
        <v>82.896000000000001</v>
      </c>
    </row>
    <row r="11456" spans="1:8">
      <c r="A11456" s="631">
        <v>42481</v>
      </c>
      <c r="B11456" s="81">
        <v>13</v>
      </c>
      <c r="H11456" s="72">
        <v>84.24</v>
      </c>
    </row>
    <row r="11457" spans="1:8">
      <c r="A11457" s="631">
        <v>42481</v>
      </c>
      <c r="B11457" s="81">
        <v>14</v>
      </c>
      <c r="H11457" s="72">
        <v>85.152000000000001</v>
      </c>
    </row>
    <row r="11458" spans="1:8">
      <c r="A11458" s="631">
        <v>42481</v>
      </c>
      <c r="B11458" s="81">
        <v>15</v>
      </c>
      <c r="H11458" s="72">
        <v>85.608000000000004</v>
      </c>
    </row>
    <row r="11459" spans="1:8">
      <c r="A11459" s="631">
        <v>42481</v>
      </c>
      <c r="B11459" s="81">
        <v>16</v>
      </c>
      <c r="H11459" s="72">
        <v>85.813000000000002</v>
      </c>
    </row>
    <row r="11460" spans="1:8">
      <c r="A11460" s="631">
        <v>42481</v>
      </c>
      <c r="B11460" s="81">
        <v>17</v>
      </c>
      <c r="H11460" s="72">
        <v>86.418000000000006</v>
      </c>
    </row>
    <row r="11461" spans="1:8">
      <c r="A11461" s="631">
        <v>42481</v>
      </c>
      <c r="B11461" s="81">
        <v>18</v>
      </c>
      <c r="H11461" s="72">
        <v>84.406000000000006</v>
      </c>
    </row>
    <row r="11462" spans="1:8">
      <c r="A11462" s="631">
        <v>42481</v>
      </c>
      <c r="B11462" s="81">
        <v>19</v>
      </c>
      <c r="H11462" s="72">
        <v>82.968000000000004</v>
      </c>
    </row>
    <row r="11463" spans="1:8">
      <c r="A11463" s="631">
        <v>42481</v>
      </c>
      <c r="B11463" s="81">
        <v>20</v>
      </c>
      <c r="H11463" s="72">
        <v>83.424000000000007</v>
      </c>
    </row>
    <row r="11464" spans="1:8">
      <c r="A11464" s="631">
        <v>42481</v>
      </c>
      <c r="B11464" s="81">
        <v>21</v>
      </c>
      <c r="H11464" s="72">
        <v>86.591999999999999</v>
      </c>
    </row>
    <row r="11465" spans="1:8">
      <c r="A11465" s="631">
        <v>42481</v>
      </c>
      <c r="B11465" s="81">
        <v>22</v>
      </c>
      <c r="H11465" s="72">
        <v>80.712000000000003</v>
      </c>
    </row>
    <row r="11466" spans="1:8">
      <c r="A11466" s="631">
        <v>42481</v>
      </c>
      <c r="B11466" s="81">
        <v>23</v>
      </c>
      <c r="H11466" s="72">
        <v>71.567999999999998</v>
      </c>
    </row>
    <row r="11467" spans="1:8">
      <c r="A11467" s="631">
        <v>42481</v>
      </c>
      <c r="B11467" s="81">
        <v>24</v>
      </c>
      <c r="H11467" s="72">
        <v>63.624000000000002</v>
      </c>
    </row>
    <row r="11468" spans="1:8">
      <c r="A11468" s="631">
        <v>42482</v>
      </c>
      <c r="B11468" s="81">
        <v>1</v>
      </c>
      <c r="H11468" s="72">
        <v>58.704000000000001</v>
      </c>
    </row>
    <row r="11469" spans="1:8">
      <c r="A11469" s="631">
        <v>42482</v>
      </c>
      <c r="B11469" s="81">
        <v>2</v>
      </c>
      <c r="H11469" s="72">
        <v>55.752000000000002</v>
      </c>
    </row>
    <row r="11470" spans="1:8">
      <c r="A11470" s="631">
        <v>42482</v>
      </c>
      <c r="B11470" s="81">
        <v>3</v>
      </c>
      <c r="H11470" s="72">
        <v>54.264000000000003</v>
      </c>
    </row>
    <row r="11471" spans="1:8">
      <c r="A11471" s="631">
        <v>42482</v>
      </c>
      <c r="B11471" s="81">
        <v>4</v>
      </c>
      <c r="H11471" s="72">
        <v>54</v>
      </c>
    </row>
    <row r="11472" spans="1:8">
      <c r="A11472" s="631">
        <v>42482</v>
      </c>
      <c r="B11472" s="81">
        <v>5</v>
      </c>
      <c r="H11472" s="72">
        <v>54.911999999999999</v>
      </c>
    </row>
    <row r="11473" spans="1:8">
      <c r="A11473" s="631">
        <v>42482</v>
      </c>
      <c r="B11473" s="81">
        <v>6</v>
      </c>
      <c r="H11473" s="72">
        <v>59.975999999999999</v>
      </c>
    </row>
    <row r="11474" spans="1:8">
      <c r="A11474" s="631">
        <v>42482</v>
      </c>
      <c r="B11474" s="81">
        <v>7</v>
      </c>
      <c r="H11474" s="72">
        <v>69.191999999999993</v>
      </c>
    </row>
    <row r="11475" spans="1:8">
      <c r="A11475" s="631">
        <v>42482</v>
      </c>
      <c r="B11475" s="81">
        <v>8</v>
      </c>
      <c r="H11475" s="72">
        <v>74.567999999999998</v>
      </c>
    </row>
    <row r="11476" spans="1:8">
      <c r="A11476" s="631">
        <v>42482</v>
      </c>
      <c r="B11476" s="81">
        <v>9</v>
      </c>
      <c r="H11476" s="72">
        <v>79.031999999999996</v>
      </c>
    </row>
    <row r="11477" spans="1:8">
      <c r="A11477" s="631">
        <v>42482</v>
      </c>
      <c r="B11477" s="81">
        <v>10</v>
      </c>
      <c r="H11477" s="72">
        <v>80.664000000000001</v>
      </c>
    </row>
    <row r="11478" spans="1:8">
      <c r="A11478" s="631">
        <v>42482</v>
      </c>
      <c r="B11478" s="81">
        <v>11</v>
      </c>
      <c r="H11478" s="72">
        <v>81.768000000000001</v>
      </c>
    </row>
    <row r="11479" spans="1:8">
      <c r="A11479" s="631">
        <v>42482</v>
      </c>
      <c r="B11479" s="81">
        <v>12</v>
      </c>
      <c r="H11479" s="72">
        <v>84.504000000000005</v>
      </c>
    </row>
    <row r="11480" spans="1:8">
      <c r="A11480" s="631">
        <v>42482</v>
      </c>
      <c r="B11480" s="81">
        <v>13</v>
      </c>
      <c r="H11480" s="72">
        <v>84.263999999999996</v>
      </c>
    </row>
    <row r="11481" spans="1:8">
      <c r="A11481" s="631">
        <v>42482</v>
      </c>
      <c r="B11481" s="81">
        <v>14</v>
      </c>
      <c r="H11481" s="72">
        <v>84.983999999999995</v>
      </c>
    </row>
    <row r="11482" spans="1:8">
      <c r="A11482" s="631">
        <v>42482</v>
      </c>
      <c r="B11482" s="81">
        <v>15</v>
      </c>
      <c r="H11482" s="72">
        <v>83.712000000000003</v>
      </c>
    </row>
    <row r="11483" spans="1:8">
      <c r="A11483" s="631">
        <v>42482</v>
      </c>
      <c r="B11483" s="81">
        <v>16</v>
      </c>
      <c r="H11483" s="72">
        <v>82.488</v>
      </c>
    </row>
    <row r="11484" spans="1:8">
      <c r="A11484" s="631">
        <v>42482</v>
      </c>
      <c r="B11484" s="81">
        <v>17</v>
      </c>
      <c r="H11484" s="72">
        <v>82.968000000000004</v>
      </c>
    </row>
    <row r="11485" spans="1:8">
      <c r="A11485" s="631">
        <v>42482</v>
      </c>
      <c r="B11485" s="81">
        <v>18</v>
      </c>
      <c r="H11485" s="72">
        <v>80.304000000000002</v>
      </c>
    </row>
    <row r="11486" spans="1:8">
      <c r="A11486" s="631">
        <v>42482</v>
      </c>
      <c r="B11486" s="81">
        <v>19</v>
      </c>
      <c r="H11486" s="72">
        <v>77.183999999999997</v>
      </c>
    </row>
    <row r="11487" spans="1:8">
      <c r="A11487" s="631">
        <v>42482</v>
      </c>
      <c r="B11487" s="81">
        <v>20</v>
      </c>
      <c r="H11487" s="72">
        <v>76.56</v>
      </c>
    </row>
    <row r="11488" spans="1:8">
      <c r="A11488" s="631">
        <v>42482</v>
      </c>
      <c r="B11488" s="81">
        <v>21</v>
      </c>
      <c r="H11488" s="72">
        <v>80.567999999999998</v>
      </c>
    </row>
    <row r="11489" spans="1:8">
      <c r="A11489" s="631">
        <v>42482</v>
      </c>
      <c r="B11489" s="81">
        <v>22</v>
      </c>
      <c r="H11489" s="72">
        <v>76.751999999999995</v>
      </c>
    </row>
    <row r="11490" spans="1:8">
      <c r="A11490" s="631">
        <v>42482</v>
      </c>
      <c r="B11490" s="81">
        <v>23</v>
      </c>
      <c r="H11490" s="72">
        <v>69.864000000000004</v>
      </c>
    </row>
    <row r="11491" spans="1:8">
      <c r="A11491" s="631">
        <v>42482</v>
      </c>
      <c r="B11491" s="81">
        <v>24</v>
      </c>
      <c r="H11491" s="72">
        <v>63.695999999999998</v>
      </c>
    </row>
    <row r="11492" spans="1:8">
      <c r="A11492" s="631">
        <v>42483</v>
      </c>
      <c r="B11492" s="81">
        <v>1</v>
      </c>
      <c r="H11492" s="72">
        <v>58.584000000000003</v>
      </c>
    </row>
    <row r="11493" spans="1:8">
      <c r="A11493" s="631">
        <v>42483</v>
      </c>
      <c r="B11493" s="81">
        <v>2</v>
      </c>
      <c r="H11493" s="72">
        <v>55.872</v>
      </c>
    </row>
    <row r="11494" spans="1:8">
      <c r="A11494" s="631">
        <v>42483</v>
      </c>
      <c r="B11494" s="81">
        <v>3</v>
      </c>
      <c r="H11494" s="72">
        <v>54.072000000000003</v>
      </c>
    </row>
    <row r="11495" spans="1:8">
      <c r="A11495" s="631">
        <v>42483</v>
      </c>
      <c r="B11495" s="81">
        <v>4</v>
      </c>
      <c r="H11495" s="72">
        <v>53.664000000000001</v>
      </c>
    </row>
    <row r="11496" spans="1:8">
      <c r="A11496" s="631">
        <v>42483</v>
      </c>
      <c r="B11496" s="81">
        <v>5</v>
      </c>
      <c r="H11496" s="72">
        <v>54.72</v>
      </c>
    </row>
    <row r="11497" spans="1:8">
      <c r="A11497" s="631">
        <v>42483</v>
      </c>
      <c r="B11497" s="81">
        <v>6</v>
      </c>
      <c r="H11497" s="72">
        <v>57.816000000000003</v>
      </c>
    </row>
    <row r="11498" spans="1:8">
      <c r="A11498" s="631">
        <v>42483</v>
      </c>
      <c r="B11498" s="81">
        <v>7</v>
      </c>
      <c r="H11498" s="72">
        <v>61.463999999999999</v>
      </c>
    </row>
    <row r="11499" spans="1:8">
      <c r="A11499" s="631">
        <v>42483</v>
      </c>
      <c r="B11499" s="81">
        <v>8</v>
      </c>
      <c r="H11499" s="72">
        <v>66.384</v>
      </c>
    </row>
    <row r="11500" spans="1:8">
      <c r="A11500" s="631">
        <v>42483</v>
      </c>
      <c r="B11500" s="81">
        <v>9</v>
      </c>
      <c r="H11500" s="72">
        <v>70.823999999999998</v>
      </c>
    </row>
    <row r="11501" spans="1:8">
      <c r="A11501" s="631">
        <v>42483</v>
      </c>
      <c r="B11501" s="81">
        <v>10</v>
      </c>
      <c r="H11501" s="72">
        <v>72.239999999999995</v>
      </c>
    </row>
    <row r="11502" spans="1:8">
      <c r="A11502" s="631">
        <v>42483</v>
      </c>
      <c r="B11502" s="81">
        <v>11</v>
      </c>
      <c r="H11502" s="72">
        <v>72.48</v>
      </c>
    </row>
    <row r="11503" spans="1:8">
      <c r="A11503" s="631">
        <v>42483</v>
      </c>
      <c r="B11503" s="81">
        <v>12</v>
      </c>
      <c r="H11503" s="72">
        <v>70.488</v>
      </c>
    </row>
    <row r="11504" spans="1:8">
      <c r="A11504" s="631">
        <v>42483</v>
      </c>
      <c r="B11504" s="81">
        <v>13</v>
      </c>
      <c r="H11504" s="72">
        <v>70.176000000000002</v>
      </c>
    </row>
    <row r="11505" spans="1:8">
      <c r="A11505" s="631">
        <v>42483</v>
      </c>
      <c r="B11505" s="81">
        <v>14</v>
      </c>
      <c r="H11505" s="72">
        <v>68.591999999999999</v>
      </c>
    </row>
    <row r="11506" spans="1:8">
      <c r="A11506" s="631">
        <v>42483</v>
      </c>
      <c r="B11506" s="81">
        <v>15</v>
      </c>
      <c r="H11506" s="72">
        <v>68.688000000000002</v>
      </c>
    </row>
    <row r="11507" spans="1:8">
      <c r="A11507" s="631">
        <v>42483</v>
      </c>
      <c r="B11507" s="81">
        <v>16</v>
      </c>
      <c r="H11507" s="72">
        <v>68.447999999999993</v>
      </c>
    </row>
    <row r="11508" spans="1:8">
      <c r="A11508" s="631">
        <v>42483</v>
      </c>
      <c r="B11508" s="81">
        <v>17</v>
      </c>
      <c r="H11508" s="72">
        <v>70.2</v>
      </c>
    </row>
    <row r="11509" spans="1:8">
      <c r="A11509" s="631">
        <v>42483</v>
      </c>
      <c r="B11509" s="81">
        <v>18</v>
      </c>
      <c r="H11509" s="72">
        <v>72.744</v>
      </c>
    </row>
    <row r="11510" spans="1:8">
      <c r="A11510" s="631">
        <v>42483</v>
      </c>
      <c r="B11510" s="81">
        <v>19</v>
      </c>
      <c r="H11510" s="72">
        <v>73.751999999999995</v>
      </c>
    </row>
    <row r="11511" spans="1:8">
      <c r="A11511" s="631">
        <v>42483</v>
      </c>
      <c r="B11511" s="81">
        <v>20</v>
      </c>
      <c r="H11511" s="72">
        <v>74.927999999999997</v>
      </c>
    </row>
    <row r="11512" spans="1:8">
      <c r="A11512" s="631">
        <v>42483</v>
      </c>
      <c r="B11512" s="81">
        <v>21</v>
      </c>
      <c r="H11512" s="72">
        <v>79.319999999999993</v>
      </c>
    </row>
    <row r="11513" spans="1:8">
      <c r="A11513" s="631">
        <v>42483</v>
      </c>
      <c r="B11513" s="81">
        <v>22</v>
      </c>
      <c r="H11513" s="72">
        <v>75.816000000000003</v>
      </c>
    </row>
    <row r="11514" spans="1:8">
      <c r="A11514" s="631">
        <v>42483</v>
      </c>
      <c r="B11514" s="81">
        <v>23</v>
      </c>
      <c r="H11514" s="72">
        <v>69</v>
      </c>
    </row>
    <row r="11515" spans="1:8">
      <c r="A11515" s="631">
        <v>42483</v>
      </c>
      <c r="B11515" s="81">
        <v>24</v>
      </c>
      <c r="H11515" s="72">
        <v>62.207999999999998</v>
      </c>
    </row>
    <row r="11516" spans="1:8">
      <c r="A11516" s="631">
        <v>42484</v>
      </c>
      <c r="B11516" s="81">
        <v>1</v>
      </c>
      <c r="H11516" s="72">
        <v>57.072000000000003</v>
      </c>
    </row>
    <row r="11517" spans="1:8">
      <c r="A11517" s="631">
        <v>42484</v>
      </c>
      <c r="B11517" s="81">
        <v>2</v>
      </c>
      <c r="H11517" s="72">
        <v>54.335999999999999</v>
      </c>
    </row>
    <row r="11518" spans="1:8">
      <c r="A11518" s="631">
        <v>42484</v>
      </c>
      <c r="B11518" s="81">
        <v>3</v>
      </c>
      <c r="H11518" s="72">
        <v>53.015999999999998</v>
      </c>
    </row>
    <row r="11519" spans="1:8">
      <c r="A11519" s="631">
        <v>42484</v>
      </c>
      <c r="B11519" s="81">
        <v>4</v>
      </c>
      <c r="H11519" s="72">
        <v>52.56</v>
      </c>
    </row>
    <row r="11520" spans="1:8">
      <c r="A11520" s="631">
        <v>42484</v>
      </c>
      <c r="B11520" s="81">
        <v>5</v>
      </c>
      <c r="H11520" s="72">
        <v>53.76</v>
      </c>
    </row>
    <row r="11521" spans="1:8">
      <c r="A11521" s="631">
        <v>42484</v>
      </c>
      <c r="B11521" s="81">
        <v>6</v>
      </c>
      <c r="H11521" s="72">
        <v>55.92</v>
      </c>
    </row>
    <row r="11522" spans="1:8">
      <c r="A11522" s="631">
        <v>42484</v>
      </c>
      <c r="B11522" s="81">
        <v>7</v>
      </c>
      <c r="H11522" s="72">
        <v>57.384</v>
      </c>
    </row>
    <row r="11523" spans="1:8">
      <c r="A11523" s="631">
        <v>42484</v>
      </c>
      <c r="B11523" s="81">
        <v>8</v>
      </c>
      <c r="H11523" s="72">
        <v>61.055999999999997</v>
      </c>
    </row>
    <row r="11524" spans="1:8">
      <c r="A11524" s="631">
        <v>42484</v>
      </c>
      <c r="B11524" s="81">
        <v>9</v>
      </c>
      <c r="H11524" s="72">
        <v>65.567999999999998</v>
      </c>
    </row>
    <row r="11525" spans="1:8">
      <c r="A11525" s="631">
        <v>42484</v>
      </c>
      <c r="B11525" s="81">
        <v>10</v>
      </c>
      <c r="H11525" s="72">
        <v>67.632000000000005</v>
      </c>
    </row>
    <row r="11526" spans="1:8">
      <c r="A11526" s="631">
        <v>42484</v>
      </c>
      <c r="B11526" s="81">
        <v>11</v>
      </c>
      <c r="H11526" s="72">
        <v>69.215999999999994</v>
      </c>
    </row>
    <row r="11527" spans="1:8">
      <c r="A11527" s="631">
        <v>42484</v>
      </c>
      <c r="B11527" s="81">
        <v>12</v>
      </c>
      <c r="H11527" s="72">
        <v>70.055999999999997</v>
      </c>
    </row>
    <row r="11528" spans="1:8">
      <c r="A11528" s="631">
        <v>42484</v>
      </c>
      <c r="B11528" s="81">
        <v>13</v>
      </c>
      <c r="H11528" s="72">
        <v>70.512</v>
      </c>
    </row>
    <row r="11529" spans="1:8">
      <c r="A11529" s="631">
        <v>42484</v>
      </c>
      <c r="B11529" s="81">
        <v>14</v>
      </c>
      <c r="H11529" s="72">
        <v>70.92</v>
      </c>
    </row>
    <row r="11530" spans="1:8">
      <c r="A11530" s="631">
        <v>42484</v>
      </c>
      <c r="B11530" s="81">
        <v>15</v>
      </c>
      <c r="H11530" s="72">
        <v>69.096000000000004</v>
      </c>
    </row>
    <row r="11531" spans="1:8">
      <c r="A11531" s="631">
        <v>42484</v>
      </c>
      <c r="B11531" s="81">
        <v>16</v>
      </c>
      <c r="H11531" s="72">
        <v>69.048000000000002</v>
      </c>
    </row>
    <row r="11532" spans="1:8">
      <c r="A11532" s="631">
        <v>42484</v>
      </c>
      <c r="B11532" s="81">
        <v>17</v>
      </c>
      <c r="H11532" s="72">
        <v>70.512</v>
      </c>
    </row>
    <row r="11533" spans="1:8">
      <c r="A11533" s="631">
        <v>42484</v>
      </c>
      <c r="B11533" s="81">
        <v>18</v>
      </c>
      <c r="H11533" s="72">
        <v>72.456000000000003</v>
      </c>
    </row>
    <row r="11534" spans="1:8">
      <c r="A11534" s="631">
        <v>42484</v>
      </c>
      <c r="B11534" s="81">
        <v>19</v>
      </c>
      <c r="H11534" s="72">
        <v>74.231999999999999</v>
      </c>
    </row>
    <row r="11535" spans="1:8">
      <c r="A11535" s="631">
        <v>42484</v>
      </c>
      <c r="B11535" s="81">
        <v>20</v>
      </c>
      <c r="H11535" s="72">
        <v>75.024000000000001</v>
      </c>
    </row>
    <row r="11536" spans="1:8">
      <c r="A11536" s="631">
        <v>42484</v>
      </c>
      <c r="B11536" s="81">
        <v>21</v>
      </c>
      <c r="H11536" s="72">
        <v>80.424000000000007</v>
      </c>
    </row>
    <row r="11537" spans="1:8">
      <c r="A11537" s="631">
        <v>42484</v>
      </c>
      <c r="B11537" s="81">
        <v>22</v>
      </c>
      <c r="H11537" s="72">
        <v>76.319999999999993</v>
      </c>
    </row>
    <row r="11538" spans="1:8">
      <c r="A11538" s="631">
        <v>42484</v>
      </c>
      <c r="B11538" s="81">
        <v>23</v>
      </c>
      <c r="H11538" s="72">
        <v>67.656000000000006</v>
      </c>
    </row>
    <row r="11539" spans="1:8">
      <c r="A11539" s="631">
        <v>42484</v>
      </c>
      <c r="B11539" s="81">
        <v>24</v>
      </c>
      <c r="H11539" s="72">
        <v>60.936</v>
      </c>
    </row>
    <row r="11540" spans="1:8">
      <c r="A11540" s="631">
        <v>42485</v>
      </c>
      <c r="B11540" s="81">
        <v>1</v>
      </c>
      <c r="H11540" s="72">
        <v>56.52</v>
      </c>
    </row>
    <row r="11541" spans="1:8">
      <c r="A11541" s="631">
        <v>42485</v>
      </c>
      <c r="B11541" s="81">
        <v>2</v>
      </c>
      <c r="H11541" s="72">
        <v>53.76</v>
      </c>
    </row>
    <row r="11542" spans="1:8">
      <c r="A11542" s="631">
        <v>42485</v>
      </c>
      <c r="B11542" s="81">
        <v>3</v>
      </c>
      <c r="H11542" s="72">
        <v>53.015999999999998</v>
      </c>
    </row>
    <row r="11543" spans="1:8">
      <c r="A11543" s="631">
        <v>42485</v>
      </c>
      <c r="B11543" s="81">
        <v>4</v>
      </c>
      <c r="H11543" s="72">
        <v>53.136000000000003</v>
      </c>
    </row>
    <row r="11544" spans="1:8">
      <c r="A11544" s="631">
        <v>42485</v>
      </c>
      <c r="B11544" s="81">
        <v>5</v>
      </c>
      <c r="H11544" s="72">
        <v>55.92</v>
      </c>
    </row>
    <row r="11545" spans="1:8">
      <c r="A11545" s="631">
        <v>42485</v>
      </c>
      <c r="B11545" s="81">
        <v>6</v>
      </c>
      <c r="H11545" s="72">
        <v>62.304000000000002</v>
      </c>
    </row>
    <row r="11546" spans="1:8">
      <c r="A11546" s="631">
        <v>42485</v>
      </c>
      <c r="B11546" s="81">
        <v>7</v>
      </c>
      <c r="H11546" s="72">
        <v>72.575999999999993</v>
      </c>
    </row>
    <row r="11547" spans="1:8">
      <c r="A11547" s="631">
        <v>42485</v>
      </c>
      <c r="B11547" s="81">
        <v>8</v>
      </c>
      <c r="H11547" s="72">
        <v>77.951999999999998</v>
      </c>
    </row>
    <row r="11548" spans="1:8">
      <c r="A11548" s="631">
        <v>42485</v>
      </c>
      <c r="B11548" s="81">
        <v>9</v>
      </c>
      <c r="H11548" s="72">
        <v>79.463999999999999</v>
      </c>
    </row>
    <row r="11549" spans="1:8">
      <c r="A11549" s="631">
        <v>42485</v>
      </c>
      <c r="B11549" s="81">
        <v>10</v>
      </c>
      <c r="H11549" s="72">
        <v>79.632000000000005</v>
      </c>
    </row>
    <row r="11550" spans="1:8">
      <c r="A11550" s="631">
        <v>42485</v>
      </c>
      <c r="B11550" s="81">
        <v>11</v>
      </c>
      <c r="H11550" s="72">
        <v>79.272000000000006</v>
      </c>
    </row>
    <row r="11551" spans="1:8">
      <c r="A11551" s="631">
        <v>42485</v>
      </c>
      <c r="B11551" s="81">
        <v>12</v>
      </c>
      <c r="H11551" s="72">
        <v>77.688000000000002</v>
      </c>
    </row>
    <row r="11552" spans="1:8">
      <c r="A11552" s="631">
        <v>42485</v>
      </c>
      <c r="B11552" s="81">
        <v>13</v>
      </c>
      <c r="H11552" s="72">
        <v>76.463999999999999</v>
      </c>
    </row>
    <row r="11553" spans="1:8">
      <c r="A11553" s="631">
        <v>42485</v>
      </c>
      <c r="B11553" s="81">
        <v>14</v>
      </c>
      <c r="H11553" s="72">
        <v>75.936000000000007</v>
      </c>
    </row>
    <row r="11554" spans="1:8">
      <c r="A11554" s="631">
        <v>42485</v>
      </c>
      <c r="B11554" s="81">
        <v>15</v>
      </c>
      <c r="H11554" s="72">
        <v>75</v>
      </c>
    </row>
    <row r="11555" spans="1:8">
      <c r="A11555" s="631">
        <v>42485</v>
      </c>
      <c r="B11555" s="81">
        <v>16</v>
      </c>
      <c r="H11555" s="72">
        <v>75.623999999999995</v>
      </c>
    </row>
    <row r="11556" spans="1:8">
      <c r="A11556" s="631">
        <v>42485</v>
      </c>
      <c r="B11556" s="81">
        <v>17</v>
      </c>
      <c r="H11556" s="72">
        <v>76.872</v>
      </c>
    </row>
    <row r="11557" spans="1:8">
      <c r="A11557" s="631">
        <v>42485</v>
      </c>
      <c r="B11557" s="81">
        <v>18</v>
      </c>
      <c r="H11557" s="72">
        <v>77.64</v>
      </c>
    </row>
    <row r="11558" spans="1:8">
      <c r="A11558" s="631">
        <v>42485</v>
      </c>
      <c r="B11558" s="81">
        <v>19</v>
      </c>
      <c r="H11558" s="72">
        <v>78.191999999999993</v>
      </c>
    </row>
    <row r="11559" spans="1:8">
      <c r="A11559" s="631">
        <v>42485</v>
      </c>
      <c r="B11559" s="81">
        <v>20</v>
      </c>
      <c r="H11559" s="72">
        <v>78.792000000000002</v>
      </c>
    </row>
    <row r="11560" spans="1:8">
      <c r="A11560" s="631">
        <v>42485</v>
      </c>
      <c r="B11560" s="81">
        <v>21</v>
      </c>
      <c r="H11560" s="72">
        <v>83.495999999999995</v>
      </c>
    </row>
    <row r="11561" spans="1:8">
      <c r="A11561" s="631">
        <v>42485</v>
      </c>
      <c r="B11561" s="81">
        <v>22</v>
      </c>
      <c r="H11561" s="72">
        <v>78.311999999999998</v>
      </c>
    </row>
    <row r="11562" spans="1:8">
      <c r="A11562" s="631">
        <v>42485</v>
      </c>
      <c r="B11562" s="81">
        <v>23</v>
      </c>
      <c r="H11562" s="72">
        <v>68.903999999999996</v>
      </c>
    </row>
    <row r="11563" spans="1:8">
      <c r="A11563" s="631">
        <v>42485</v>
      </c>
      <c r="B11563" s="81">
        <v>24</v>
      </c>
      <c r="H11563" s="72">
        <v>61.368000000000002</v>
      </c>
    </row>
    <row r="11564" spans="1:8">
      <c r="A11564" s="631">
        <v>42486</v>
      </c>
      <c r="B11564" s="81">
        <v>1</v>
      </c>
      <c r="H11564" s="72">
        <v>56.688000000000002</v>
      </c>
    </row>
    <row r="11565" spans="1:8">
      <c r="A11565" s="631">
        <v>42486</v>
      </c>
      <c r="B11565" s="81">
        <v>2</v>
      </c>
      <c r="H11565" s="72">
        <v>54.456000000000003</v>
      </c>
    </row>
    <row r="11566" spans="1:8">
      <c r="A11566" s="631">
        <v>42486</v>
      </c>
      <c r="B11566" s="81">
        <v>3</v>
      </c>
      <c r="H11566" s="72">
        <v>53.472000000000001</v>
      </c>
    </row>
    <row r="11567" spans="1:8">
      <c r="A11567" s="631">
        <v>42486</v>
      </c>
      <c r="B11567" s="81">
        <v>4</v>
      </c>
      <c r="H11567" s="72">
        <v>53.951999999999998</v>
      </c>
    </row>
    <row r="11568" spans="1:8">
      <c r="A11568" s="631">
        <v>42486</v>
      </c>
      <c r="B11568" s="81">
        <v>5</v>
      </c>
      <c r="H11568" s="72">
        <v>56.351999999999997</v>
      </c>
    </row>
    <row r="11569" spans="1:8">
      <c r="A11569" s="631">
        <v>42486</v>
      </c>
      <c r="B11569" s="81">
        <v>6</v>
      </c>
      <c r="H11569" s="72">
        <v>62.4</v>
      </c>
    </row>
    <row r="11570" spans="1:8">
      <c r="A11570" s="631">
        <v>42486</v>
      </c>
      <c r="B11570" s="81">
        <v>7</v>
      </c>
      <c r="H11570" s="72">
        <v>71.855999999999995</v>
      </c>
    </row>
    <row r="11571" spans="1:8">
      <c r="A11571" s="631">
        <v>42486</v>
      </c>
      <c r="B11571" s="81">
        <v>8</v>
      </c>
      <c r="H11571" s="72">
        <v>77.831999999999994</v>
      </c>
    </row>
    <row r="11572" spans="1:8">
      <c r="A11572" s="631">
        <v>42486</v>
      </c>
      <c r="B11572" s="81">
        <v>9</v>
      </c>
      <c r="H11572" s="72">
        <v>79.872</v>
      </c>
    </row>
    <row r="11573" spans="1:8">
      <c r="A11573" s="631">
        <v>42486</v>
      </c>
      <c r="B11573" s="81">
        <v>10</v>
      </c>
      <c r="H11573" s="72">
        <v>79.632000000000005</v>
      </c>
    </row>
    <row r="11574" spans="1:8">
      <c r="A11574" s="631">
        <v>42486</v>
      </c>
      <c r="B11574" s="81">
        <v>11</v>
      </c>
      <c r="H11574" s="72">
        <v>79.608000000000004</v>
      </c>
    </row>
    <row r="11575" spans="1:8">
      <c r="A11575" s="631">
        <v>42486</v>
      </c>
      <c r="B11575" s="81">
        <v>12</v>
      </c>
      <c r="H11575" s="72">
        <v>79.415999999999997</v>
      </c>
    </row>
    <row r="11576" spans="1:8">
      <c r="A11576" s="631">
        <v>42486</v>
      </c>
      <c r="B11576" s="81">
        <v>13</v>
      </c>
      <c r="H11576" s="72">
        <v>80.063999999999993</v>
      </c>
    </row>
    <row r="11577" spans="1:8">
      <c r="A11577" s="631">
        <v>42486</v>
      </c>
      <c r="B11577" s="81">
        <v>14</v>
      </c>
      <c r="H11577" s="72">
        <v>79.512</v>
      </c>
    </row>
    <row r="11578" spans="1:8">
      <c r="A11578" s="631">
        <v>42486</v>
      </c>
      <c r="B11578" s="81">
        <v>15</v>
      </c>
      <c r="H11578" s="72">
        <v>79.463999999999999</v>
      </c>
    </row>
    <row r="11579" spans="1:8">
      <c r="A11579" s="631">
        <v>42486</v>
      </c>
      <c r="B11579" s="81">
        <v>16</v>
      </c>
      <c r="H11579" s="72">
        <v>78.671999999999997</v>
      </c>
    </row>
    <row r="11580" spans="1:8">
      <c r="A11580" s="631">
        <v>42486</v>
      </c>
      <c r="B11580" s="81">
        <v>17</v>
      </c>
      <c r="H11580" s="72">
        <v>79.152000000000001</v>
      </c>
    </row>
    <row r="11581" spans="1:8">
      <c r="A11581" s="631">
        <v>42486</v>
      </c>
      <c r="B11581" s="81">
        <v>18</v>
      </c>
      <c r="H11581" s="72">
        <v>78.936000000000007</v>
      </c>
    </row>
    <row r="11582" spans="1:8">
      <c r="A11582" s="631">
        <v>42486</v>
      </c>
      <c r="B11582" s="81">
        <v>19</v>
      </c>
      <c r="H11582" s="72">
        <v>79.248000000000005</v>
      </c>
    </row>
    <row r="11583" spans="1:8">
      <c r="A11583" s="631">
        <v>42486</v>
      </c>
      <c r="B11583" s="81">
        <v>20</v>
      </c>
      <c r="H11583" s="72">
        <v>80.951999999999998</v>
      </c>
    </row>
    <row r="11584" spans="1:8">
      <c r="A11584" s="631">
        <v>42486</v>
      </c>
      <c r="B11584" s="81">
        <v>21</v>
      </c>
      <c r="H11584" s="72">
        <v>84.552000000000007</v>
      </c>
    </row>
    <row r="11585" spans="1:8">
      <c r="A11585" s="631">
        <v>42486</v>
      </c>
      <c r="B11585" s="81">
        <v>22</v>
      </c>
      <c r="H11585" s="72">
        <v>78.48</v>
      </c>
    </row>
    <row r="11586" spans="1:8">
      <c r="A11586" s="631">
        <v>42486</v>
      </c>
      <c r="B11586" s="81">
        <v>23</v>
      </c>
      <c r="H11586" s="72">
        <v>69.12</v>
      </c>
    </row>
    <row r="11587" spans="1:8">
      <c r="A11587" s="631">
        <v>42486</v>
      </c>
      <c r="B11587" s="81">
        <v>24</v>
      </c>
      <c r="H11587" s="72">
        <v>61.488</v>
      </c>
    </row>
    <row r="11588" spans="1:8">
      <c r="A11588" s="631">
        <v>42487</v>
      </c>
      <c r="B11588" s="81">
        <v>1</v>
      </c>
      <c r="H11588" s="72">
        <v>56.808</v>
      </c>
    </row>
    <row r="11589" spans="1:8">
      <c r="A11589" s="631">
        <v>42487</v>
      </c>
      <c r="B11589" s="81">
        <v>2</v>
      </c>
      <c r="H11589" s="72">
        <v>54.335999999999999</v>
      </c>
    </row>
    <row r="11590" spans="1:8">
      <c r="A11590" s="631">
        <v>42487</v>
      </c>
      <c r="B11590" s="81">
        <v>3</v>
      </c>
      <c r="H11590" s="72">
        <v>53.136000000000003</v>
      </c>
    </row>
    <row r="11591" spans="1:8">
      <c r="A11591" s="631">
        <v>42487</v>
      </c>
      <c r="B11591" s="81">
        <v>4</v>
      </c>
      <c r="H11591" s="72">
        <v>52.823999999999998</v>
      </c>
    </row>
    <row r="11592" spans="1:8">
      <c r="A11592" s="631">
        <v>42487</v>
      </c>
      <c r="B11592" s="81">
        <v>5</v>
      </c>
      <c r="H11592" s="72">
        <v>54.911999999999999</v>
      </c>
    </row>
    <row r="11593" spans="1:8">
      <c r="A11593" s="631">
        <v>42487</v>
      </c>
      <c r="B11593" s="81">
        <v>6</v>
      </c>
      <c r="H11593" s="72">
        <v>60.887999999999998</v>
      </c>
    </row>
    <row r="11594" spans="1:8">
      <c r="A11594" s="631">
        <v>42487</v>
      </c>
      <c r="B11594" s="81">
        <v>7</v>
      </c>
      <c r="H11594" s="72">
        <v>70.08</v>
      </c>
    </row>
    <row r="11595" spans="1:8">
      <c r="A11595" s="631">
        <v>42487</v>
      </c>
      <c r="B11595" s="81">
        <v>8</v>
      </c>
      <c r="H11595" s="72">
        <v>76.703999999999994</v>
      </c>
    </row>
    <row r="11596" spans="1:8">
      <c r="A11596" s="631">
        <v>42487</v>
      </c>
      <c r="B11596" s="81">
        <v>9</v>
      </c>
      <c r="H11596" s="72">
        <v>80.88</v>
      </c>
    </row>
    <row r="11597" spans="1:8">
      <c r="A11597" s="631">
        <v>42487</v>
      </c>
      <c r="B11597" s="81">
        <v>10</v>
      </c>
      <c r="H11597" s="72">
        <v>83.111999999999995</v>
      </c>
    </row>
    <row r="11598" spans="1:8">
      <c r="A11598" s="631">
        <v>42487</v>
      </c>
      <c r="B11598" s="81">
        <v>11</v>
      </c>
      <c r="H11598" s="72">
        <v>83.567999999999998</v>
      </c>
    </row>
    <row r="11599" spans="1:8">
      <c r="A11599" s="631">
        <v>42487</v>
      </c>
      <c r="B11599" s="81">
        <v>12</v>
      </c>
      <c r="H11599" s="72">
        <v>81.024000000000001</v>
      </c>
    </row>
    <row r="11600" spans="1:8">
      <c r="A11600" s="631">
        <v>42487</v>
      </c>
      <c r="B11600" s="81">
        <v>13</v>
      </c>
      <c r="H11600" s="72">
        <v>78.311999999999998</v>
      </c>
    </row>
    <row r="11601" spans="1:8">
      <c r="A11601" s="631">
        <v>42487</v>
      </c>
      <c r="B11601" s="81">
        <v>14</v>
      </c>
      <c r="H11601" s="72">
        <v>77.543999999999997</v>
      </c>
    </row>
    <row r="11602" spans="1:8">
      <c r="A11602" s="631">
        <v>42487</v>
      </c>
      <c r="B11602" s="81">
        <v>15</v>
      </c>
      <c r="H11602" s="72">
        <v>78.144000000000005</v>
      </c>
    </row>
    <row r="11603" spans="1:8">
      <c r="A11603" s="631">
        <v>42487</v>
      </c>
      <c r="B11603" s="81">
        <v>16</v>
      </c>
      <c r="H11603" s="72">
        <v>78.239999999999995</v>
      </c>
    </row>
    <row r="11604" spans="1:8">
      <c r="A11604" s="631">
        <v>42487</v>
      </c>
      <c r="B11604" s="81">
        <v>17</v>
      </c>
      <c r="H11604" s="72">
        <v>79.488</v>
      </c>
    </row>
    <row r="11605" spans="1:8">
      <c r="A11605" s="631">
        <v>42487</v>
      </c>
      <c r="B11605" s="81">
        <v>18</v>
      </c>
      <c r="H11605" s="72">
        <v>79.367999999999995</v>
      </c>
    </row>
    <row r="11606" spans="1:8">
      <c r="A11606" s="631">
        <v>42487</v>
      </c>
      <c r="B11606" s="81">
        <v>19</v>
      </c>
      <c r="H11606" s="72">
        <v>79.512</v>
      </c>
    </row>
    <row r="11607" spans="1:8">
      <c r="A11607" s="631">
        <v>42487</v>
      </c>
      <c r="B11607" s="81">
        <v>20</v>
      </c>
      <c r="H11607" s="72">
        <v>78.912000000000006</v>
      </c>
    </row>
    <row r="11608" spans="1:8">
      <c r="A11608" s="631">
        <v>42487</v>
      </c>
      <c r="B11608" s="81">
        <v>21</v>
      </c>
      <c r="H11608" s="72">
        <v>83.28</v>
      </c>
    </row>
    <row r="11609" spans="1:8">
      <c r="A11609" s="631">
        <v>42487</v>
      </c>
      <c r="B11609" s="81">
        <v>22</v>
      </c>
      <c r="H11609" s="72">
        <v>78.575999999999993</v>
      </c>
    </row>
    <row r="11610" spans="1:8">
      <c r="A11610" s="631">
        <v>42487</v>
      </c>
      <c r="B11610" s="81">
        <v>23</v>
      </c>
      <c r="H11610" s="72">
        <v>69.144000000000005</v>
      </c>
    </row>
    <row r="11611" spans="1:8">
      <c r="A11611" s="631">
        <v>42487</v>
      </c>
      <c r="B11611" s="81">
        <v>24</v>
      </c>
      <c r="H11611" s="72">
        <v>61.415999999999997</v>
      </c>
    </row>
    <row r="11612" spans="1:8">
      <c r="A11612" s="631">
        <v>42488</v>
      </c>
      <c r="B11612" s="81">
        <v>1</v>
      </c>
      <c r="H11612" s="72">
        <v>57.24</v>
      </c>
    </row>
    <row r="11613" spans="1:8">
      <c r="A11613" s="631">
        <v>42488</v>
      </c>
      <c r="B11613" s="81">
        <v>2</v>
      </c>
      <c r="H11613" s="72">
        <v>54.216000000000001</v>
      </c>
    </row>
    <row r="11614" spans="1:8">
      <c r="A11614" s="631">
        <v>42488</v>
      </c>
      <c r="B11614" s="81">
        <v>3</v>
      </c>
      <c r="H11614" s="72">
        <v>53.28</v>
      </c>
    </row>
    <row r="11615" spans="1:8">
      <c r="A11615" s="631">
        <v>42488</v>
      </c>
      <c r="B11615" s="81">
        <v>4</v>
      </c>
      <c r="H11615" s="72">
        <v>53.231999999999999</v>
      </c>
    </row>
    <row r="11616" spans="1:8">
      <c r="A11616" s="631">
        <v>42488</v>
      </c>
      <c r="B11616" s="81">
        <v>5</v>
      </c>
      <c r="H11616" s="72">
        <v>55.655999999999999</v>
      </c>
    </row>
    <row r="11617" spans="1:8">
      <c r="A11617" s="631">
        <v>42488</v>
      </c>
      <c r="B11617" s="81">
        <v>6</v>
      </c>
      <c r="H11617" s="72">
        <v>61.607999999999997</v>
      </c>
    </row>
    <row r="11618" spans="1:8">
      <c r="A11618" s="631">
        <v>42488</v>
      </c>
      <c r="B11618" s="81">
        <v>7</v>
      </c>
      <c r="H11618" s="72">
        <v>70.872</v>
      </c>
    </row>
    <row r="11619" spans="1:8">
      <c r="A11619" s="631">
        <v>42488</v>
      </c>
      <c r="B11619" s="81">
        <v>8</v>
      </c>
      <c r="H11619" s="72">
        <v>76.512</v>
      </c>
    </row>
    <row r="11620" spans="1:8">
      <c r="A11620" s="631">
        <v>42488</v>
      </c>
      <c r="B11620" s="81">
        <v>9</v>
      </c>
      <c r="H11620" s="72">
        <v>78.335999999999999</v>
      </c>
    </row>
    <row r="11621" spans="1:8">
      <c r="A11621" s="631">
        <v>42488</v>
      </c>
      <c r="B11621" s="81">
        <v>10</v>
      </c>
      <c r="H11621" s="72">
        <v>79.055999999999997</v>
      </c>
    </row>
    <row r="11622" spans="1:8">
      <c r="A11622" s="631">
        <v>42488</v>
      </c>
      <c r="B11622" s="81">
        <v>11</v>
      </c>
      <c r="H11622" s="72">
        <v>80.087999999999994</v>
      </c>
    </row>
    <row r="11623" spans="1:8">
      <c r="A11623" s="631">
        <v>42488</v>
      </c>
      <c r="B11623" s="81">
        <v>12</v>
      </c>
      <c r="H11623" s="72">
        <v>80.256</v>
      </c>
    </row>
    <row r="11624" spans="1:8">
      <c r="A11624" s="631">
        <v>42488</v>
      </c>
      <c r="B11624" s="81">
        <v>13</v>
      </c>
      <c r="H11624" s="72">
        <v>80.52</v>
      </c>
    </row>
    <row r="11625" spans="1:8">
      <c r="A11625" s="631">
        <v>42488</v>
      </c>
      <c r="B11625" s="81">
        <v>14</v>
      </c>
      <c r="H11625" s="72">
        <v>81.287999999999997</v>
      </c>
    </row>
    <row r="11626" spans="1:8">
      <c r="A11626" s="631">
        <v>42488</v>
      </c>
      <c r="B11626" s="81">
        <v>15</v>
      </c>
      <c r="H11626" s="72">
        <v>83.207999999999998</v>
      </c>
    </row>
    <row r="11627" spans="1:8">
      <c r="A11627" s="631">
        <v>42488</v>
      </c>
      <c r="B11627" s="81">
        <v>16</v>
      </c>
      <c r="H11627" s="72">
        <v>86.063999999999993</v>
      </c>
    </row>
    <row r="11628" spans="1:8">
      <c r="A11628" s="631">
        <v>42488</v>
      </c>
      <c r="B11628" s="81">
        <v>17</v>
      </c>
      <c r="H11628" s="72">
        <v>87.6</v>
      </c>
    </row>
    <row r="11629" spans="1:8">
      <c r="A11629" s="631">
        <v>42488</v>
      </c>
      <c r="B11629" s="81">
        <v>18</v>
      </c>
      <c r="H11629" s="72">
        <v>86.808000000000007</v>
      </c>
    </row>
    <row r="11630" spans="1:8">
      <c r="A11630" s="631">
        <v>42488</v>
      </c>
      <c r="B11630" s="81">
        <v>19</v>
      </c>
      <c r="H11630" s="72">
        <v>85.224000000000004</v>
      </c>
    </row>
    <row r="11631" spans="1:8">
      <c r="A11631" s="631">
        <v>42488</v>
      </c>
      <c r="B11631" s="81">
        <v>20</v>
      </c>
      <c r="H11631" s="72">
        <v>84.335999999999999</v>
      </c>
    </row>
    <row r="11632" spans="1:8">
      <c r="A11632" s="631">
        <v>42488</v>
      </c>
      <c r="B11632" s="81">
        <v>21</v>
      </c>
      <c r="H11632" s="72">
        <v>87.408000000000001</v>
      </c>
    </row>
    <row r="11633" spans="1:8">
      <c r="A11633" s="631">
        <v>42488</v>
      </c>
      <c r="B11633" s="81">
        <v>22</v>
      </c>
      <c r="H11633" s="72">
        <v>82.92</v>
      </c>
    </row>
    <row r="11634" spans="1:8">
      <c r="A11634" s="631">
        <v>42488</v>
      </c>
      <c r="B11634" s="81">
        <v>23</v>
      </c>
      <c r="H11634" s="72">
        <v>72.48</v>
      </c>
    </row>
    <row r="11635" spans="1:8">
      <c r="A11635" s="631">
        <v>42488</v>
      </c>
      <c r="B11635" s="81">
        <v>24</v>
      </c>
      <c r="H11635" s="72">
        <v>63.671999999999997</v>
      </c>
    </row>
    <row r="11636" spans="1:8">
      <c r="A11636" s="631">
        <v>42489</v>
      </c>
      <c r="B11636" s="81">
        <v>1</v>
      </c>
      <c r="H11636" s="72">
        <v>58.488</v>
      </c>
    </row>
    <row r="11637" spans="1:8">
      <c r="A11637" s="631">
        <v>42489</v>
      </c>
      <c r="B11637" s="81">
        <v>2</v>
      </c>
      <c r="H11637" s="72">
        <v>55.488</v>
      </c>
    </row>
    <row r="11638" spans="1:8">
      <c r="A11638" s="631">
        <v>42489</v>
      </c>
      <c r="B11638" s="81">
        <v>3</v>
      </c>
      <c r="H11638" s="72">
        <v>53.904000000000003</v>
      </c>
    </row>
    <row r="11639" spans="1:8">
      <c r="A11639" s="631">
        <v>42489</v>
      </c>
      <c r="B11639" s="81">
        <v>4</v>
      </c>
      <c r="H11639" s="72">
        <v>53.76</v>
      </c>
    </row>
    <row r="11640" spans="1:8">
      <c r="A11640" s="631">
        <v>42489</v>
      </c>
      <c r="B11640" s="81">
        <v>5</v>
      </c>
      <c r="H11640" s="72">
        <v>55.584000000000003</v>
      </c>
    </row>
    <row r="11641" spans="1:8">
      <c r="A11641" s="631">
        <v>42489</v>
      </c>
      <c r="B11641" s="81">
        <v>6</v>
      </c>
      <c r="H11641" s="72">
        <v>60.264000000000003</v>
      </c>
    </row>
    <row r="11642" spans="1:8">
      <c r="A11642" s="631">
        <v>42489</v>
      </c>
      <c r="B11642" s="81">
        <v>7</v>
      </c>
      <c r="H11642" s="72">
        <v>68.231999999999999</v>
      </c>
    </row>
    <row r="11643" spans="1:8">
      <c r="A11643" s="631">
        <v>42489</v>
      </c>
      <c r="B11643" s="81">
        <v>8</v>
      </c>
      <c r="H11643" s="72">
        <v>74.207999999999998</v>
      </c>
    </row>
    <row r="11644" spans="1:8">
      <c r="A11644" s="631">
        <v>42489</v>
      </c>
      <c r="B11644" s="81">
        <v>9</v>
      </c>
      <c r="H11644" s="72">
        <v>77.447999999999993</v>
      </c>
    </row>
    <row r="11645" spans="1:8">
      <c r="A11645" s="631">
        <v>42489</v>
      </c>
      <c r="B11645" s="81">
        <v>10</v>
      </c>
      <c r="H11645" s="72">
        <v>79.415999999999997</v>
      </c>
    </row>
    <row r="11646" spans="1:8">
      <c r="A11646" s="631">
        <v>42489</v>
      </c>
      <c r="B11646" s="81">
        <v>11</v>
      </c>
      <c r="H11646" s="72">
        <v>81</v>
      </c>
    </row>
    <row r="11647" spans="1:8">
      <c r="A11647" s="631">
        <v>42489</v>
      </c>
      <c r="B11647" s="81">
        <v>12</v>
      </c>
      <c r="H11647" s="72">
        <v>82.872</v>
      </c>
    </row>
    <row r="11648" spans="1:8">
      <c r="A11648" s="631">
        <v>42489</v>
      </c>
      <c r="B11648" s="81">
        <v>13</v>
      </c>
      <c r="H11648" s="72">
        <v>84.263999999999996</v>
      </c>
    </row>
    <row r="11649" spans="1:8">
      <c r="A11649" s="631">
        <v>42489</v>
      </c>
      <c r="B11649" s="81">
        <v>14</v>
      </c>
      <c r="H11649" s="72">
        <v>85.896000000000001</v>
      </c>
    </row>
    <row r="11650" spans="1:8">
      <c r="A11650" s="631">
        <v>42489</v>
      </c>
      <c r="B11650" s="81">
        <v>15</v>
      </c>
      <c r="H11650" s="72">
        <v>87.528000000000006</v>
      </c>
    </row>
    <row r="11651" spans="1:8">
      <c r="A11651" s="631">
        <v>42489</v>
      </c>
      <c r="B11651" s="81">
        <v>16</v>
      </c>
      <c r="H11651" s="72">
        <v>89.495999999999995</v>
      </c>
    </row>
    <row r="11652" spans="1:8">
      <c r="A11652" s="631">
        <v>42489</v>
      </c>
      <c r="B11652" s="81">
        <v>17</v>
      </c>
      <c r="H11652" s="72">
        <v>89.64</v>
      </c>
    </row>
    <row r="11653" spans="1:8">
      <c r="A11653" s="631">
        <v>42489</v>
      </c>
      <c r="B11653" s="81">
        <v>18</v>
      </c>
      <c r="H11653" s="72">
        <v>84.6</v>
      </c>
    </row>
    <row r="11654" spans="1:8">
      <c r="A11654" s="631">
        <v>42489</v>
      </c>
      <c r="B11654" s="81">
        <v>19</v>
      </c>
      <c r="H11654" s="72">
        <v>81.695999999999998</v>
      </c>
    </row>
    <row r="11655" spans="1:8">
      <c r="A11655" s="631">
        <v>42489</v>
      </c>
      <c r="B11655" s="81">
        <v>20</v>
      </c>
      <c r="H11655" s="72">
        <v>79.319999999999993</v>
      </c>
    </row>
    <row r="11656" spans="1:8">
      <c r="A11656" s="631">
        <v>42489</v>
      </c>
      <c r="B11656" s="81">
        <v>21</v>
      </c>
      <c r="H11656" s="72">
        <v>82.296000000000006</v>
      </c>
    </row>
    <row r="11657" spans="1:8">
      <c r="A11657" s="631">
        <v>42489</v>
      </c>
      <c r="B11657" s="81">
        <v>22</v>
      </c>
      <c r="H11657" s="72">
        <v>78.792000000000002</v>
      </c>
    </row>
    <row r="11658" spans="1:8">
      <c r="A11658" s="631">
        <v>42489</v>
      </c>
      <c r="B11658" s="81">
        <v>23</v>
      </c>
      <c r="H11658" s="72">
        <v>70.896000000000001</v>
      </c>
    </row>
    <row r="11659" spans="1:8">
      <c r="A11659" s="631">
        <v>42489</v>
      </c>
      <c r="B11659" s="81">
        <v>24</v>
      </c>
      <c r="H11659" s="72">
        <v>64.176000000000002</v>
      </c>
    </row>
    <row r="11660" spans="1:8">
      <c r="A11660" s="631">
        <v>42490</v>
      </c>
      <c r="B11660" s="81">
        <v>1</v>
      </c>
      <c r="H11660" s="72">
        <v>59.015999999999998</v>
      </c>
    </row>
    <row r="11661" spans="1:8">
      <c r="A11661" s="631">
        <v>42490</v>
      </c>
      <c r="B11661" s="81">
        <v>2</v>
      </c>
      <c r="H11661" s="72">
        <v>55.68</v>
      </c>
    </row>
    <row r="11662" spans="1:8">
      <c r="A11662" s="631">
        <v>42490</v>
      </c>
      <c r="B11662" s="81">
        <v>3</v>
      </c>
      <c r="H11662" s="72">
        <v>54.167999999999999</v>
      </c>
    </row>
    <row r="11663" spans="1:8">
      <c r="A11663" s="631">
        <v>42490</v>
      </c>
      <c r="B11663" s="81">
        <v>4</v>
      </c>
      <c r="H11663" s="72">
        <v>53.712000000000003</v>
      </c>
    </row>
    <row r="11664" spans="1:8">
      <c r="A11664" s="631">
        <v>42490</v>
      </c>
      <c r="B11664" s="81">
        <v>5</v>
      </c>
      <c r="H11664" s="72">
        <v>54.384</v>
      </c>
    </row>
    <row r="11665" spans="1:8">
      <c r="A11665" s="631">
        <v>42490</v>
      </c>
      <c r="B11665" s="81">
        <v>6</v>
      </c>
      <c r="H11665" s="72">
        <v>56.832000000000001</v>
      </c>
    </row>
    <row r="11666" spans="1:8">
      <c r="A11666" s="631">
        <v>42490</v>
      </c>
      <c r="B11666" s="81">
        <v>7</v>
      </c>
      <c r="H11666" s="72">
        <v>58.44</v>
      </c>
    </row>
    <row r="11667" spans="1:8">
      <c r="A11667" s="631">
        <v>42490</v>
      </c>
      <c r="B11667" s="81">
        <v>8</v>
      </c>
      <c r="H11667" s="72">
        <v>62.783999999999999</v>
      </c>
    </row>
    <row r="11668" spans="1:8">
      <c r="A11668" s="631">
        <v>42490</v>
      </c>
      <c r="B11668" s="81">
        <v>9</v>
      </c>
      <c r="H11668" s="72">
        <v>68.016000000000005</v>
      </c>
    </row>
    <row r="11669" spans="1:8">
      <c r="A11669" s="631">
        <v>42490</v>
      </c>
      <c r="B11669" s="81">
        <v>10</v>
      </c>
      <c r="H11669" s="72">
        <v>69.864000000000004</v>
      </c>
    </row>
    <row r="11670" spans="1:8">
      <c r="A11670" s="631">
        <v>42490</v>
      </c>
      <c r="B11670" s="81">
        <v>11</v>
      </c>
      <c r="H11670" s="72">
        <v>71.016000000000005</v>
      </c>
    </row>
    <row r="11671" spans="1:8">
      <c r="A11671" s="631">
        <v>42490</v>
      </c>
      <c r="B11671" s="81">
        <v>12</v>
      </c>
      <c r="H11671" s="72">
        <v>71.567999999999998</v>
      </c>
    </row>
    <row r="11672" spans="1:8">
      <c r="A11672" s="631">
        <v>42490</v>
      </c>
      <c r="B11672" s="81">
        <v>13</v>
      </c>
      <c r="H11672" s="72">
        <v>71.328000000000003</v>
      </c>
    </row>
    <row r="11673" spans="1:8">
      <c r="A11673" s="631">
        <v>42490</v>
      </c>
      <c r="B11673" s="81">
        <v>14</v>
      </c>
      <c r="H11673" s="72">
        <v>72.335999999999999</v>
      </c>
    </row>
    <row r="11674" spans="1:8">
      <c r="A11674" s="631">
        <v>42490</v>
      </c>
      <c r="B11674" s="81">
        <v>15</v>
      </c>
      <c r="H11674" s="72">
        <v>74.016000000000005</v>
      </c>
    </row>
    <row r="11675" spans="1:8">
      <c r="A11675" s="631">
        <v>42490</v>
      </c>
      <c r="B11675" s="81">
        <v>16</v>
      </c>
      <c r="H11675" s="72">
        <v>75.647999999999996</v>
      </c>
    </row>
    <row r="11676" spans="1:8">
      <c r="A11676" s="631">
        <v>42490</v>
      </c>
      <c r="B11676" s="81">
        <v>17</v>
      </c>
      <c r="H11676" s="72">
        <v>78.311999999999998</v>
      </c>
    </row>
    <row r="11677" spans="1:8">
      <c r="A11677" s="631">
        <v>42490</v>
      </c>
      <c r="B11677" s="81">
        <v>18</v>
      </c>
      <c r="H11677" s="72">
        <v>81.168000000000006</v>
      </c>
    </row>
    <row r="11678" spans="1:8">
      <c r="A11678" s="631">
        <v>42490</v>
      </c>
      <c r="B11678" s="81">
        <v>19</v>
      </c>
      <c r="H11678" s="72">
        <v>81.552000000000007</v>
      </c>
    </row>
    <row r="11679" spans="1:8">
      <c r="A11679" s="631">
        <v>42490</v>
      </c>
      <c r="B11679" s="81">
        <v>20</v>
      </c>
      <c r="H11679" s="72">
        <v>80.328000000000003</v>
      </c>
    </row>
    <row r="11680" spans="1:8">
      <c r="A11680" s="631">
        <v>42490</v>
      </c>
      <c r="B11680" s="81">
        <v>21</v>
      </c>
      <c r="H11680" s="72">
        <v>83.447999999999993</v>
      </c>
    </row>
    <row r="11681" spans="1:8">
      <c r="A11681" s="631">
        <v>42490</v>
      </c>
      <c r="B11681" s="81">
        <v>22</v>
      </c>
      <c r="H11681" s="72">
        <v>80.400000000000006</v>
      </c>
    </row>
    <row r="11682" spans="1:8">
      <c r="A11682" s="631">
        <v>42490</v>
      </c>
      <c r="B11682" s="81">
        <v>23</v>
      </c>
      <c r="H11682" s="72">
        <v>72.552000000000007</v>
      </c>
    </row>
    <row r="11683" spans="1:8">
      <c r="A11683" s="631">
        <v>42490</v>
      </c>
      <c r="B11683" s="81">
        <v>24</v>
      </c>
      <c r="H11683" s="72">
        <v>64.92</v>
      </c>
    </row>
    <row r="11684" spans="1:8">
      <c r="A11684" s="631">
        <v>42491</v>
      </c>
      <c r="B11684" s="81">
        <v>1</v>
      </c>
      <c r="H11684" s="72">
        <v>59.808</v>
      </c>
    </row>
    <row r="11685" spans="1:8">
      <c r="A11685" s="631">
        <v>42491</v>
      </c>
      <c r="B11685" s="81">
        <v>2</v>
      </c>
      <c r="H11685" s="72">
        <v>56.375999999999998</v>
      </c>
    </row>
    <row r="11686" spans="1:8">
      <c r="A11686" s="631">
        <v>42491</v>
      </c>
      <c r="B11686" s="81">
        <v>3</v>
      </c>
      <c r="H11686" s="72">
        <v>54.408000000000001</v>
      </c>
    </row>
    <row r="11687" spans="1:8">
      <c r="A11687" s="631">
        <v>42491</v>
      </c>
      <c r="B11687" s="81">
        <v>4</v>
      </c>
      <c r="H11687" s="72">
        <v>53.904000000000003</v>
      </c>
    </row>
    <row r="11688" spans="1:8">
      <c r="A11688" s="631">
        <v>42491</v>
      </c>
      <c r="B11688" s="81">
        <v>5</v>
      </c>
      <c r="H11688" s="72">
        <v>54.167999999999999</v>
      </c>
    </row>
    <row r="11689" spans="1:8">
      <c r="A11689" s="631">
        <v>42491</v>
      </c>
      <c r="B11689" s="81">
        <v>6</v>
      </c>
      <c r="H11689" s="72">
        <v>55.823999999999998</v>
      </c>
    </row>
    <row r="11690" spans="1:8">
      <c r="A11690" s="631">
        <v>42491</v>
      </c>
      <c r="B11690" s="81">
        <v>7</v>
      </c>
      <c r="H11690" s="72">
        <v>56.136000000000003</v>
      </c>
    </row>
    <row r="11691" spans="1:8">
      <c r="A11691" s="631">
        <v>42491</v>
      </c>
      <c r="B11691" s="81">
        <v>8</v>
      </c>
      <c r="H11691" s="72">
        <v>61.055999999999997</v>
      </c>
    </row>
    <row r="11692" spans="1:8">
      <c r="A11692" s="631">
        <v>42491</v>
      </c>
      <c r="B11692" s="81">
        <v>9</v>
      </c>
      <c r="H11692" s="72">
        <v>66.072000000000003</v>
      </c>
    </row>
    <row r="11693" spans="1:8">
      <c r="A11693" s="631">
        <v>42491</v>
      </c>
      <c r="B11693" s="81">
        <v>10</v>
      </c>
      <c r="H11693" s="72">
        <v>69.864000000000004</v>
      </c>
    </row>
    <row r="11694" spans="1:8">
      <c r="A11694" s="631">
        <v>42491</v>
      </c>
      <c r="B11694" s="81">
        <v>11</v>
      </c>
      <c r="H11694" s="72">
        <v>72.84</v>
      </c>
    </row>
    <row r="11695" spans="1:8">
      <c r="A11695" s="631">
        <v>42491</v>
      </c>
      <c r="B11695" s="81">
        <v>12</v>
      </c>
      <c r="H11695" s="72">
        <v>75.408000000000001</v>
      </c>
    </row>
    <row r="11696" spans="1:8">
      <c r="A11696" s="631">
        <v>42491</v>
      </c>
      <c r="B11696" s="81">
        <v>13</v>
      </c>
      <c r="H11696" s="72">
        <v>77.951999999999998</v>
      </c>
    </row>
    <row r="11697" spans="1:8">
      <c r="A11697" s="631">
        <v>42491</v>
      </c>
      <c r="B11697" s="81">
        <v>14</v>
      </c>
      <c r="H11697" s="72">
        <v>80.352000000000004</v>
      </c>
    </row>
    <row r="11698" spans="1:8">
      <c r="A11698" s="631">
        <v>42491</v>
      </c>
      <c r="B11698" s="81">
        <v>15</v>
      </c>
      <c r="H11698" s="72">
        <v>83.616</v>
      </c>
    </row>
    <row r="11699" spans="1:8">
      <c r="A11699" s="631">
        <v>42491</v>
      </c>
      <c r="B11699" s="81">
        <v>16</v>
      </c>
      <c r="H11699" s="72">
        <v>87.647999999999996</v>
      </c>
    </row>
    <row r="11700" spans="1:8">
      <c r="A11700" s="631">
        <v>42491</v>
      </c>
      <c r="B11700" s="81">
        <v>17</v>
      </c>
      <c r="H11700" s="72">
        <v>93.311999999999998</v>
      </c>
    </row>
    <row r="11701" spans="1:8">
      <c r="A11701" s="631">
        <v>42491</v>
      </c>
      <c r="B11701" s="81">
        <v>18</v>
      </c>
      <c r="H11701" s="72">
        <v>97.536000000000001</v>
      </c>
    </row>
    <row r="11702" spans="1:8">
      <c r="A11702" s="631">
        <v>42491</v>
      </c>
      <c r="B11702" s="81">
        <v>19</v>
      </c>
      <c r="H11702" s="72">
        <v>97.56</v>
      </c>
    </row>
    <row r="11703" spans="1:8">
      <c r="A11703" s="631">
        <v>42491</v>
      </c>
      <c r="B11703" s="81">
        <v>20</v>
      </c>
      <c r="H11703" s="72">
        <v>94.584000000000003</v>
      </c>
    </row>
    <row r="11704" spans="1:8">
      <c r="A11704" s="631">
        <v>42491</v>
      </c>
      <c r="B11704" s="81">
        <v>21</v>
      </c>
      <c r="H11704" s="72">
        <v>94.367999999999995</v>
      </c>
    </row>
    <row r="11705" spans="1:8">
      <c r="A11705" s="631">
        <v>42491</v>
      </c>
      <c r="B11705" s="81">
        <v>22</v>
      </c>
      <c r="H11705" s="72">
        <v>87.48</v>
      </c>
    </row>
    <row r="11706" spans="1:8">
      <c r="A11706" s="631">
        <v>42491</v>
      </c>
      <c r="B11706" s="81">
        <v>23</v>
      </c>
      <c r="H11706" s="72">
        <v>75.888000000000005</v>
      </c>
    </row>
    <row r="11707" spans="1:8">
      <c r="A11707" s="631">
        <v>42491</v>
      </c>
      <c r="B11707" s="81">
        <v>24</v>
      </c>
      <c r="H11707" s="72">
        <v>66.239999999999995</v>
      </c>
    </row>
    <row r="11708" spans="1:8">
      <c r="A11708" s="631">
        <v>42492</v>
      </c>
      <c r="B11708" s="81">
        <v>1</v>
      </c>
      <c r="H11708" s="72">
        <v>59.808</v>
      </c>
    </row>
    <row r="11709" spans="1:8">
      <c r="A11709" s="631">
        <v>42492</v>
      </c>
      <c r="B11709" s="81">
        <v>2</v>
      </c>
      <c r="H11709" s="72">
        <v>56.183999999999997</v>
      </c>
    </row>
    <row r="11710" spans="1:8">
      <c r="A11710" s="631">
        <v>42492</v>
      </c>
      <c r="B11710" s="81">
        <v>3</v>
      </c>
      <c r="H11710" s="72">
        <v>54.36</v>
      </c>
    </row>
    <row r="11711" spans="1:8">
      <c r="A11711" s="631">
        <v>42492</v>
      </c>
      <c r="B11711" s="81">
        <v>4</v>
      </c>
      <c r="H11711" s="72">
        <v>53.951999999999998</v>
      </c>
    </row>
    <row r="11712" spans="1:8">
      <c r="A11712" s="631">
        <v>42492</v>
      </c>
      <c r="B11712" s="81">
        <v>5</v>
      </c>
      <c r="H11712" s="72">
        <v>55.247999999999998</v>
      </c>
    </row>
    <row r="11713" spans="1:8">
      <c r="A11713" s="631">
        <v>42492</v>
      </c>
      <c r="B11713" s="81">
        <v>6</v>
      </c>
      <c r="H11713" s="72">
        <v>59.88</v>
      </c>
    </row>
    <row r="11714" spans="1:8">
      <c r="A11714" s="631">
        <v>42492</v>
      </c>
      <c r="B11714" s="81">
        <v>7</v>
      </c>
      <c r="H11714" s="72">
        <v>67.463999999999999</v>
      </c>
    </row>
    <row r="11715" spans="1:8">
      <c r="A11715" s="631">
        <v>42492</v>
      </c>
      <c r="B11715" s="81">
        <v>8</v>
      </c>
      <c r="H11715" s="72">
        <v>74.135999999999996</v>
      </c>
    </row>
    <row r="11716" spans="1:8">
      <c r="A11716" s="631">
        <v>42492</v>
      </c>
      <c r="B11716" s="81">
        <v>9</v>
      </c>
      <c r="H11716" s="72">
        <v>78.504000000000005</v>
      </c>
    </row>
    <row r="11717" spans="1:8">
      <c r="A11717" s="631">
        <v>42492</v>
      </c>
      <c r="B11717" s="81">
        <v>10</v>
      </c>
      <c r="H11717" s="72">
        <v>81.335999999999999</v>
      </c>
    </row>
    <row r="11718" spans="1:8">
      <c r="A11718" s="631">
        <v>42492</v>
      </c>
      <c r="B11718" s="81">
        <v>11</v>
      </c>
      <c r="H11718" s="72">
        <v>85.343999999999994</v>
      </c>
    </row>
    <row r="11719" spans="1:8">
      <c r="A11719" s="631">
        <v>42492</v>
      </c>
      <c r="B11719" s="81">
        <v>12</v>
      </c>
      <c r="H11719" s="72">
        <v>87.72</v>
      </c>
    </row>
    <row r="11720" spans="1:8">
      <c r="A11720" s="631">
        <v>42492</v>
      </c>
      <c r="B11720" s="81">
        <v>13</v>
      </c>
      <c r="H11720" s="72">
        <v>89.352000000000004</v>
      </c>
    </row>
    <row r="11721" spans="1:8">
      <c r="A11721" s="631">
        <v>42492</v>
      </c>
      <c r="B11721" s="81">
        <v>14</v>
      </c>
      <c r="H11721" s="72">
        <v>92.424000000000007</v>
      </c>
    </row>
    <row r="11722" spans="1:8">
      <c r="A11722" s="631">
        <v>42492</v>
      </c>
      <c r="B11722" s="81">
        <v>15</v>
      </c>
      <c r="H11722" s="72">
        <v>96.768000000000001</v>
      </c>
    </row>
    <row r="11723" spans="1:8">
      <c r="A11723" s="631">
        <v>42492</v>
      </c>
      <c r="B11723" s="81">
        <v>16</v>
      </c>
      <c r="H11723" s="72">
        <v>100.70399999999999</v>
      </c>
    </row>
    <row r="11724" spans="1:8">
      <c r="A11724" s="631">
        <v>42492</v>
      </c>
      <c r="B11724" s="81">
        <v>17</v>
      </c>
      <c r="H11724" s="72">
        <v>103.872</v>
      </c>
    </row>
    <row r="11725" spans="1:8">
      <c r="A11725" s="631">
        <v>42492</v>
      </c>
      <c r="B11725" s="81">
        <v>18</v>
      </c>
      <c r="H11725" s="72">
        <v>102.12</v>
      </c>
    </row>
    <row r="11726" spans="1:8">
      <c r="A11726" s="631">
        <v>42492</v>
      </c>
      <c r="B11726" s="81">
        <v>19</v>
      </c>
      <c r="H11726" s="72">
        <v>98.4</v>
      </c>
    </row>
    <row r="11727" spans="1:8">
      <c r="A11727" s="631">
        <v>42492</v>
      </c>
      <c r="B11727" s="81">
        <v>20</v>
      </c>
      <c r="H11727" s="72">
        <v>94.632000000000005</v>
      </c>
    </row>
    <row r="11728" spans="1:8">
      <c r="A11728" s="631">
        <v>42492</v>
      </c>
      <c r="B11728" s="81">
        <v>21</v>
      </c>
      <c r="H11728" s="72">
        <v>94.896000000000001</v>
      </c>
    </row>
    <row r="11729" spans="1:8">
      <c r="A11729" s="631">
        <v>42492</v>
      </c>
      <c r="B11729" s="81">
        <v>22</v>
      </c>
      <c r="H11729" s="72">
        <v>87.744</v>
      </c>
    </row>
    <row r="11730" spans="1:8">
      <c r="A11730" s="631">
        <v>42492</v>
      </c>
      <c r="B11730" s="81">
        <v>23</v>
      </c>
      <c r="H11730" s="72">
        <v>75.48</v>
      </c>
    </row>
    <row r="11731" spans="1:8">
      <c r="A11731" s="631">
        <v>42492</v>
      </c>
      <c r="B11731" s="81">
        <v>24</v>
      </c>
      <c r="H11731" s="72">
        <v>66.384</v>
      </c>
    </row>
    <row r="11732" spans="1:8">
      <c r="A11732" s="631">
        <v>42493</v>
      </c>
      <c r="B11732" s="81">
        <v>1</v>
      </c>
      <c r="H11732" s="72">
        <v>60.311999999999998</v>
      </c>
    </row>
    <row r="11733" spans="1:8">
      <c r="A11733" s="631">
        <v>42493</v>
      </c>
      <c r="B11733" s="81">
        <v>2</v>
      </c>
      <c r="H11733" s="72">
        <v>57</v>
      </c>
    </row>
    <row r="11734" spans="1:8">
      <c r="A11734" s="631">
        <v>42493</v>
      </c>
      <c r="B11734" s="81">
        <v>3</v>
      </c>
      <c r="H11734" s="72">
        <v>55.512</v>
      </c>
    </row>
    <row r="11735" spans="1:8">
      <c r="A11735" s="631">
        <v>42493</v>
      </c>
      <c r="B11735" s="81">
        <v>4</v>
      </c>
      <c r="H11735" s="72">
        <v>55.344000000000001</v>
      </c>
    </row>
    <row r="11736" spans="1:8">
      <c r="A11736" s="631">
        <v>42493</v>
      </c>
      <c r="B11736" s="81">
        <v>5</v>
      </c>
      <c r="H11736" s="72">
        <v>56.88</v>
      </c>
    </row>
    <row r="11737" spans="1:8">
      <c r="A11737" s="631">
        <v>42493</v>
      </c>
      <c r="B11737" s="81">
        <v>6</v>
      </c>
      <c r="H11737" s="72">
        <v>61.488</v>
      </c>
    </row>
    <row r="11738" spans="1:8">
      <c r="A11738" s="631">
        <v>42493</v>
      </c>
      <c r="B11738" s="81">
        <v>7</v>
      </c>
      <c r="H11738" s="72">
        <v>69.287999999999997</v>
      </c>
    </row>
    <row r="11739" spans="1:8">
      <c r="A11739" s="631">
        <v>42493</v>
      </c>
      <c r="B11739" s="81">
        <v>8</v>
      </c>
      <c r="H11739" s="72">
        <v>75.456000000000003</v>
      </c>
    </row>
    <row r="11740" spans="1:8">
      <c r="A11740" s="631">
        <v>42493</v>
      </c>
      <c r="B11740" s="81">
        <v>9</v>
      </c>
      <c r="H11740" s="72">
        <v>79.296000000000006</v>
      </c>
    </row>
    <row r="11741" spans="1:8">
      <c r="A11741" s="631">
        <v>42493</v>
      </c>
      <c r="B11741" s="81">
        <v>10</v>
      </c>
      <c r="H11741" s="72">
        <v>82.248000000000005</v>
      </c>
    </row>
    <row r="11742" spans="1:8">
      <c r="A11742" s="631">
        <v>42493</v>
      </c>
      <c r="B11742" s="81">
        <v>11</v>
      </c>
      <c r="H11742" s="72">
        <v>85.415999999999997</v>
      </c>
    </row>
    <row r="11743" spans="1:8">
      <c r="A11743" s="631">
        <v>42493</v>
      </c>
      <c r="B11743" s="81">
        <v>12</v>
      </c>
      <c r="H11743" s="72">
        <v>88.055999999999997</v>
      </c>
    </row>
    <row r="11744" spans="1:8">
      <c r="A11744" s="631">
        <v>42493</v>
      </c>
      <c r="B11744" s="81">
        <v>13</v>
      </c>
      <c r="H11744" s="72">
        <v>89.04</v>
      </c>
    </row>
    <row r="11745" spans="1:8">
      <c r="A11745" s="631">
        <v>42493</v>
      </c>
      <c r="B11745" s="81">
        <v>14</v>
      </c>
      <c r="H11745" s="72">
        <v>91.32</v>
      </c>
    </row>
    <row r="11746" spans="1:8">
      <c r="A11746" s="631">
        <v>42493</v>
      </c>
      <c r="B11746" s="81">
        <v>15</v>
      </c>
      <c r="H11746" s="72">
        <v>93.191999999999993</v>
      </c>
    </row>
    <row r="11747" spans="1:8">
      <c r="A11747" s="631">
        <v>42493</v>
      </c>
      <c r="B11747" s="81">
        <v>16</v>
      </c>
      <c r="H11747" s="72">
        <v>95.855999999999995</v>
      </c>
    </row>
    <row r="11748" spans="1:8">
      <c r="A11748" s="631">
        <v>42493</v>
      </c>
      <c r="B11748" s="81">
        <v>17</v>
      </c>
      <c r="H11748" s="72">
        <v>94.896000000000001</v>
      </c>
    </row>
    <row r="11749" spans="1:8">
      <c r="A11749" s="631">
        <v>42493</v>
      </c>
      <c r="B11749" s="81">
        <v>18</v>
      </c>
      <c r="H11749" s="72">
        <v>93.263999999999996</v>
      </c>
    </row>
    <row r="11750" spans="1:8">
      <c r="A11750" s="631">
        <v>42493</v>
      </c>
      <c r="B11750" s="81">
        <v>19</v>
      </c>
      <c r="H11750" s="72">
        <v>90.671999999999997</v>
      </c>
    </row>
    <row r="11751" spans="1:8">
      <c r="A11751" s="631">
        <v>42493</v>
      </c>
      <c r="B11751" s="81">
        <v>20</v>
      </c>
      <c r="H11751" s="72">
        <v>89.52</v>
      </c>
    </row>
    <row r="11752" spans="1:8">
      <c r="A11752" s="631">
        <v>42493</v>
      </c>
      <c r="B11752" s="81">
        <v>21</v>
      </c>
      <c r="H11752" s="72">
        <v>90.96</v>
      </c>
    </row>
    <row r="11753" spans="1:8">
      <c r="A11753" s="631">
        <v>42493</v>
      </c>
      <c r="B11753" s="81">
        <v>22</v>
      </c>
      <c r="H11753" s="72">
        <v>85.391999999999996</v>
      </c>
    </row>
    <row r="11754" spans="1:8">
      <c r="A11754" s="631">
        <v>42493</v>
      </c>
      <c r="B11754" s="81">
        <v>23</v>
      </c>
      <c r="H11754" s="72">
        <v>74.543999999999997</v>
      </c>
    </row>
    <row r="11755" spans="1:8">
      <c r="A11755" s="631">
        <v>42493</v>
      </c>
      <c r="B11755" s="81">
        <v>24</v>
      </c>
      <c r="H11755" s="72">
        <v>65.831999999999994</v>
      </c>
    </row>
    <row r="11756" spans="1:8">
      <c r="A11756" s="631">
        <v>42494</v>
      </c>
      <c r="B11756" s="81">
        <v>1</v>
      </c>
      <c r="H11756" s="72">
        <v>60.552</v>
      </c>
    </row>
    <row r="11757" spans="1:8">
      <c r="A11757" s="631">
        <v>42494</v>
      </c>
      <c r="B11757" s="81">
        <v>2</v>
      </c>
      <c r="H11757" s="72">
        <v>57.167999999999999</v>
      </c>
    </row>
    <row r="11758" spans="1:8">
      <c r="A11758" s="631">
        <v>42494</v>
      </c>
      <c r="B11758" s="81">
        <v>3</v>
      </c>
      <c r="H11758" s="72">
        <v>55.368000000000002</v>
      </c>
    </row>
    <row r="11759" spans="1:8">
      <c r="A11759" s="631">
        <v>42494</v>
      </c>
      <c r="B11759" s="81">
        <v>4</v>
      </c>
      <c r="H11759" s="72">
        <v>55.68</v>
      </c>
    </row>
    <row r="11760" spans="1:8">
      <c r="A11760" s="631">
        <v>42494</v>
      </c>
      <c r="B11760" s="81">
        <v>5</v>
      </c>
      <c r="H11760" s="72">
        <v>56.951999999999998</v>
      </c>
    </row>
    <row r="11761" spans="1:8">
      <c r="A11761" s="631">
        <v>42494</v>
      </c>
      <c r="B11761" s="81">
        <v>6</v>
      </c>
      <c r="H11761" s="72">
        <v>62.472000000000001</v>
      </c>
    </row>
    <row r="11762" spans="1:8">
      <c r="A11762" s="631">
        <v>42494</v>
      </c>
      <c r="B11762" s="81">
        <v>7</v>
      </c>
      <c r="H11762" s="72">
        <v>71.135999999999996</v>
      </c>
    </row>
    <row r="11763" spans="1:8">
      <c r="A11763" s="631">
        <v>42494</v>
      </c>
      <c r="B11763" s="81">
        <v>8</v>
      </c>
      <c r="H11763" s="72">
        <v>77.736000000000004</v>
      </c>
    </row>
    <row r="11764" spans="1:8">
      <c r="A11764" s="631">
        <v>42494</v>
      </c>
      <c r="B11764" s="81">
        <v>9</v>
      </c>
      <c r="H11764" s="72">
        <v>81.96</v>
      </c>
    </row>
    <row r="11765" spans="1:8">
      <c r="A11765" s="631">
        <v>42494</v>
      </c>
      <c r="B11765" s="81">
        <v>10</v>
      </c>
      <c r="H11765" s="72">
        <v>83.927999999999997</v>
      </c>
    </row>
    <row r="11766" spans="1:8">
      <c r="A11766" s="631">
        <v>42494</v>
      </c>
      <c r="B11766" s="81">
        <v>11</v>
      </c>
      <c r="H11766" s="72">
        <v>85.103999999999999</v>
      </c>
    </row>
    <row r="11767" spans="1:8">
      <c r="A11767" s="631">
        <v>42494</v>
      </c>
      <c r="B11767" s="81">
        <v>12</v>
      </c>
      <c r="H11767" s="72">
        <v>84.24</v>
      </c>
    </row>
    <row r="11768" spans="1:8">
      <c r="A11768" s="631">
        <v>42494</v>
      </c>
      <c r="B11768" s="81">
        <v>13</v>
      </c>
      <c r="H11768" s="72">
        <v>82.8</v>
      </c>
    </row>
    <row r="11769" spans="1:8">
      <c r="A11769" s="631">
        <v>42494</v>
      </c>
      <c r="B11769" s="81">
        <v>14</v>
      </c>
      <c r="H11769" s="72">
        <v>82.775999999999996</v>
      </c>
    </row>
    <row r="11770" spans="1:8">
      <c r="A11770" s="631">
        <v>42494</v>
      </c>
      <c r="B11770" s="81">
        <v>15</v>
      </c>
      <c r="H11770" s="72">
        <v>85.007999999999996</v>
      </c>
    </row>
    <row r="11771" spans="1:8">
      <c r="A11771" s="631">
        <v>42494</v>
      </c>
      <c r="B11771" s="81">
        <v>16</v>
      </c>
      <c r="H11771" s="72">
        <v>85.751999999999995</v>
      </c>
    </row>
    <row r="11772" spans="1:8">
      <c r="A11772" s="631">
        <v>42494</v>
      </c>
      <c r="B11772" s="81">
        <v>17</v>
      </c>
      <c r="H11772" s="72">
        <v>88.343999999999994</v>
      </c>
    </row>
    <row r="11773" spans="1:8">
      <c r="A11773" s="631">
        <v>42494</v>
      </c>
      <c r="B11773" s="81">
        <v>18</v>
      </c>
      <c r="H11773" s="72">
        <v>88.488</v>
      </c>
    </row>
    <row r="11774" spans="1:8">
      <c r="A11774" s="631">
        <v>42494</v>
      </c>
      <c r="B11774" s="81">
        <v>19</v>
      </c>
      <c r="H11774" s="72">
        <v>87.048000000000002</v>
      </c>
    </row>
    <row r="11775" spans="1:8">
      <c r="A11775" s="631">
        <v>42494</v>
      </c>
      <c r="B11775" s="81">
        <v>20</v>
      </c>
      <c r="H11775" s="72">
        <v>85.632000000000005</v>
      </c>
    </row>
    <row r="11776" spans="1:8">
      <c r="A11776" s="631">
        <v>42494</v>
      </c>
      <c r="B11776" s="81">
        <v>21</v>
      </c>
      <c r="H11776" s="72">
        <v>87.72</v>
      </c>
    </row>
    <row r="11777" spans="1:8">
      <c r="A11777" s="631">
        <v>42494</v>
      </c>
      <c r="B11777" s="81">
        <v>22</v>
      </c>
      <c r="H11777" s="72">
        <v>83.376000000000005</v>
      </c>
    </row>
    <row r="11778" spans="1:8">
      <c r="A11778" s="631">
        <v>42494</v>
      </c>
      <c r="B11778" s="81">
        <v>23</v>
      </c>
      <c r="H11778" s="72">
        <v>72.72</v>
      </c>
    </row>
    <row r="11779" spans="1:8">
      <c r="A11779" s="631">
        <v>42494</v>
      </c>
      <c r="B11779" s="81">
        <v>24</v>
      </c>
      <c r="H11779" s="72">
        <v>63.863999999999997</v>
      </c>
    </row>
    <row r="11780" spans="1:8">
      <c r="A11780" s="631">
        <v>42495</v>
      </c>
      <c r="B11780" s="81">
        <v>1</v>
      </c>
      <c r="H11780" s="72">
        <v>59.112000000000002</v>
      </c>
    </row>
    <row r="11781" spans="1:8">
      <c r="A11781" s="631">
        <v>42495</v>
      </c>
      <c r="B11781" s="81">
        <v>2</v>
      </c>
      <c r="H11781" s="72">
        <v>55.896000000000001</v>
      </c>
    </row>
    <row r="11782" spans="1:8">
      <c r="A11782" s="631">
        <v>42495</v>
      </c>
      <c r="B11782" s="81">
        <v>3</v>
      </c>
      <c r="H11782" s="72">
        <v>54.24</v>
      </c>
    </row>
    <row r="11783" spans="1:8">
      <c r="A11783" s="631">
        <v>42495</v>
      </c>
      <c r="B11783" s="81">
        <v>4</v>
      </c>
      <c r="H11783" s="72">
        <v>54.216000000000001</v>
      </c>
    </row>
    <row r="11784" spans="1:8">
      <c r="A11784" s="631">
        <v>42495</v>
      </c>
      <c r="B11784" s="81">
        <v>5</v>
      </c>
      <c r="H11784" s="72">
        <v>55.944000000000003</v>
      </c>
    </row>
    <row r="11785" spans="1:8">
      <c r="A11785" s="631">
        <v>42495</v>
      </c>
      <c r="B11785" s="81">
        <v>6</v>
      </c>
      <c r="H11785" s="72">
        <v>60.96</v>
      </c>
    </row>
    <row r="11786" spans="1:8">
      <c r="A11786" s="631">
        <v>42495</v>
      </c>
      <c r="B11786" s="81">
        <v>7</v>
      </c>
      <c r="H11786" s="72">
        <v>68.88</v>
      </c>
    </row>
    <row r="11787" spans="1:8">
      <c r="A11787" s="631">
        <v>42495</v>
      </c>
      <c r="B11787" s="81">
        <v>8</v>
      </c>
      <c r="H11787" s="72">
        <v>75.239999999999995</v>
      </c>
    </row>
    <row r="11788" spans="1:8">
      <c r="A11788" s="631">
        <v>42495</v>
      </c>
      <c r="B11788" s="81">
        <v>9</v>
      </c>
      <c r="H11788" s="72">
        <v>79.2</v>
      </c>
    </row>
    <row r="11789" spans="1:8">
      <c r="A11789" s="631">
        <v>42495</v>
      </c>
      <c r="B11789" s="81">
        <v>10</v>
      </c>
      <c r="H11789" s="72">
        <v>80.513000000000005</v>
      </c>
    </row>
    <row r="11790" spans="1:8">
      <c r="A11790" s="631">
        <v>42495</v>
      </c>
      <c r="B11790" s="81">
        <v>11</v>
      </c>
      <c r="H11790" s="72">
        <v>84.176000000000002</v>
      </c>
    </row>
    <row r="11791" spans="1:8">
      <c r="A11791" s="631">
        <v>42495</v>
      </c>
      <c r="B11791" s="81">
        <v>12</v>
      </c>
      <c r="H11791" s="72">
        <v>86.87</v>
      </c>
    </row>
    <row r="11792" spans="1:8">
      <c r="A11792" s="631">
        <v>42495</v>
      </c>
      <c r="B11792" s="81">
        <v>13</v>
      </c>
      <c r="H11792" s="72">
        <v>89.149000000000001</v>
      </c>
    </row>
    <row r="11793" spans="1:8">
      <c r="A11793" s="631">
        <v>42495</v>
      </c>
      <c r="B11793" s="81">
        <v>14</v>
      </c>
      <c r="H11793" s="72">
        <v>91.103999999999999</v>
      </c>
    </row>
    <row r="11794" spans="1:8">
      <c r="A11794" s="631">
        <v>42495</v>
      </c>
      <c r="B11794" s="81">
        <v>15</v>
      </c>
      <c r="H11794" s="72">
        <v>93.528000000000006</v>
      </c>
    </row>
    <row r="11795" spans="1:8">
      <c r="A11795" s="631">
        <v>42495</v>
      </c>
      <c r="B11795" s="81">
        <v>16</v>
      </c>
      <c r="H11795" s="72">
        <v>91.224000000000004</v>
      </c>
    </row>
    <row r="11796" spans="1:8">
      <c r="A11796" s="631">
        <v>42495</v>
      </c>
      <c r="B11796" s="81">
        <v>17</v>
      </c>
      <c r="H11796" s="72">
        <v>90.408000000000001</v>
      </c>
    </row>
    <row r="11797" spans="1:8">
      <c r="A11797" s="631">
        <v>42495</v>
      </c>
      <c r="B11797" s="81">
        <v>18</v>
      </c>
      <c r="H11797" s="72">
        <v>85.68</v>
      </c>
    </row>
    <row r="11798" spans="1:8">
      <c r="A11798" s="631">
        <v>42495</v>
      </c>
      <c r="B11798" s="81">
        <v>19</v>
      </c>
      <c r="H11798" s="72">
        <v>81.72</v>
      </c>
    </row>
    <row r="11799" spans="1:8">
      <c r="A11799" s="631">
        <v>42495</v>
      </c>
      <c r="B11799" s="81">
        <v>20</v>
      </c>
      <c r="H11799" s="72">
        <v>80.951999999999998</v>
      </c>
    </row>
    <row r="11800" spans="1:8">
      <c r="A11800" s="631">
        <v>42495</v>
      </c>
      <c r="B11800" s="81">
        <v>21</v>
      </c>
      <c r="H11800" s="72">
        <v>83.424000000000007</v>
      </c>
    </row>
    <row r="11801" spans="1:8">
      <c r="A11801" s="631">
        <v>42495</v>
      </c>
      <c r="B11801" s="81">
        <v>22</v>
      </c>
      <c r="H11801" s="72">
        <v>78.744</v>
      </c>
    </row>
    <row r="11802" spans="1:8">
      <c r="A11802" s="631">
        <v>42495</v>
      </c>
      <c r="B11802" s="81">
        <v>23</v>
      </c>
      <c r="H11802" s="72">
        <v>70.055999999999997</v>
      </c>
    </row>
    <row r="11803" spans="1:8">
      <c r="A11803" s="631">
        <v>42495</v>
      </c>
      <c r="B11803" s="81">
        <v>24</v>
      </c>
      <c r="H11803" s="72">
        <v>62.832000000000001</v>
      </c>
    </row>
    <row r="11804" spans="1:8">
      <c r="A11804" s="631">
        <v>42496</v>
      </c>
      <c r="B11804" s="81">
        <v>1</v>
      </c>
      <c r="H11804" s="72">
        <v>57.72</v>
      </c>
    </row>
    <row r="11805" spans="1:8">
      <c r="A11805" s="631">
        <v>42496</v>
      </c>
      <c r="B11805" s="81">
        <v>2</v>
      </c>
      <c r="H11805" s="72">
        <v>55.368000000000002</v>
      </c>
    </row>
    <row r="11806" spans="1:8">
      <c r="A11806" s="631">
        <v>42496</v>
      </c>
      <c r="B11806" s="81">
        <v>3</v>
      </c>
      <c r="H11806" s="72">
        <v>54.143999999999998</v>
      </c>
    </row>
    <row r="11807" spans="1:8">
      <c r="A11807" s="631">
        <v>42496</v>
      </c>
      <c r="B11807" s="81">
        <v>4</v>
      </c>
      <c r="H11807" s="72">
        <v>54.048000000000002</v>
      </c>
    </row>
    <row r="11808" spans="1:8">
      <c r="A11808" s="631">
        <v>42496</v>
      </c>
      <c r="B11808" s="81">
        <v>5</v>
      </c>
      <c r="H11808" s="72">
        <v>55.368000000000002</v>
      </c>
    </row>
    <row r="11809" spans="1:8">
      <c r="A11809" s="631">
        <v>42496</v>
      </c>
      <c r="B11809" s="81">
        <v>6</v>
      </c>
      <c r="H11809" s="72">
        <v>60.48</v>
      </c>
    </row>
    <row r="11810" spans="1:8">
      <c r="A11810" s="631">
        <v>42496</v>
      </c>
      <c r="B11810" s="81">
        <v>7</v>
      </c>
      <c r="H11810" s="72">
        <v>67.751999999999995</v>
      </c>
    </row>
    <row r="11811" spans="1:8">
      <c r="A11811" s="631">
        <v>42496</v>
      </c>
      <c r="B11811" s="81">
        <v>8</v>
      </c>
      <c r="H11811" s="72">
        <v>74.328000000000003</v>
      </c>
    </row>
    <row r="11812" spans="1:8">
      <c r="A11812" s="631">
        <v>42496</v>
      </c>
      <c r="B11812" s="81">
        <v>9</v>
      </c>
      <c r="H11812" s="72">
        <v>79.775999999999996</v>
      </c>
    </row>
    <row r="11813" spans="1:8">
      <c r="A11813" s="631">
        <v>42496</v>
      </c>
      <c r="B11813" s="81">
        <v>10</v>
      </c>
      <c r="H11813" s="72">
        <v>82.896000000000001</v>
      </c>
    </row>
    <row r="11814" spans="1:8">
      <c r="A11814" s="631">
        <v>42496</v>
      </c>
      <c r="B11814" s="81">
        <v>11</v>
      </c>
      <c r="H11814" s="72">
        <v>83.231999999999999</v>
      </c>
    </row>
    <row r="11815" spans="1:8">
      <c r="A11815" s="631">
        <v>42496</v>
      </c>
      <c r="B11815" s="81">
        <v>12</v>
      </c>
      <c r="H11815" s="72">
        <v>81.888000000000005</v>
      </c>
    </row>
    <row r="11816" spans="1:8">
      <c r="A11816" s="631">
        <v>42496</v>
      </c>
      <c r="B11816" s="81">
        <v>13</v>
      </c>
      <c r="H11816" s="72">
        <v>82.103999999999999</v>
      </c>
    </row>
    <row r="11817" spans="1:8">
      <c r="A11817" s="631">
        <v>42496</v>
      </c>
      <c r="B11817" s="81">
        <v>14</v>
      </c>
      <c r="H11817" s="72">
        <v>84.191999999999993</v>
      </c>
    </row>
    <row r="11818" spans="1:8">
      <c r="A11818" s="631">
        <v>42496</v>
      </c>
      <c r="B11818" s="81">
        <v>15</v>
      </c>
      <c r="H11818" s="72">
        <v>82.775999999999996</v>
      </c>
    </row>
    <row r="11819" spans="1:8">
      <c r="A11819" s="631">
        <v>42496</v>
      </c>
      <c r="B11819" s="81">
        <v>16</v>
      </c>
      <c r="H11819" s="72">
        <v>80.951999999999998</v>
      </c>
    </row>
    <row r="11820" spans="1:8">
      <c r="A11820" s="631">
        <v>42496</v>
      </c>
      <c r="B11820" s="81">
        <v>17</v>
      </c>
      <c r="H11820" s="72">
        <v>80.808000000000007</v>
      </c>
    </row>
    <row r="11821" spans="1:8">
      <c r="A11821" s="631">
        <v>42496</v>
      </c>
      <c r="B11821" s="81">
        <v>18</v>
      </c>
      <c r="H11821" s="72">
        <v>78.456000000000003</v>
      </c>
    </row>
    <row r="11822" spans="1:8">
      <c r="A11822" s="631">
        <v>42496</v>
      </c>
      <c r="B11822" s="81">
        <v>19</v>
      </c>
      <c r="H11822" s="72">
        <v>76.536000000000001</v>
      </c>
    </row>
    <row r="11823" spans="1:8">
      <c r="A11823" s="631">
        <v>42496</v>
      </c>
      <c r="B11823" s="81">
        <v>20</v>
      </c>
      <c r="H11823" s="72">
        <v>76.296000000000006</v>
      </c>
    </row>
    <row r="11824" spans="1:8">
      <c r="A11824" s="631">
        <v>42496</v>
      </c>
      <c r="B11824" s="81">
        <v>21</v>
      </c>
      <c r="H11824" s="72">
        <v>80.183999999999997</v>
      </c>
    </row>
    <row r="11825" spans="1:8">
      <c r="A11825" s="631">
        <v>42496</v>
      </c>
      <c r="B11825" s="81">
        <v>22</v>
      </c>
      <c r="H11825" s="72">
        <v>78.12</v>
      </c>
    </row>
    <row r="11826" spans="1:8">
      <c r="A11826" s="631">
        <v>42496</v>
      </c>
      <c r="B11826" s="81">
        <v>23</v>
      </c>
      <c r="H11826" s="72">
        <v>71.063999999999993</v>
      </c>
    </row>
    <row r="11827" spans="1:8">
      <c r="A11827" s="631">
        <v>42496</v>
      </c>
      <c r="B11827" s="81">
        <v>24</v>
      </c>
      <c r="H11827" s="72">
        <v>64.367999999999995</v>
      </c>
    </row>
    <row r="11828" spans="1:8">
      <c r="A11828" s="631">
        <v>42497</v>
      </c>
      <c r="B11828" s="81">
        <v>1</v>
      </c>
      <c r="H11828" s="72">
        <v>59.183999999999997</v>
      </c>
    </row>
    <row r="11829" spans="1:8">
      <c r="A11829" s="631">
        <v>42497</v>
      </c>
      <c r="B11829" s="81">
        <v>2</v>
      </c>
      <c r="H11829" s="72">
        <v>55.704000000000001</v>
      </c>
    </row>
    <row r="11830" spans="1:8">
      <c r="A11830" s="631">
        <v>42497</v>
      </c>
      <c r="B11830" s="81">
        <v>3</v>
      </c>
      <c r="H11830" s="72">
        <v>54</v>
      </c>
    </row>
    <row r="11831" spans="1:8">
      <c r="A11831" s="631">
        <v>42497</v>
      </c>
      <c r="B11831" s="81">
        <v>4</v>
      </c>
      <c r="H11831" s="72">
        <v>53.423999999999999</v>
      </c>
    </row>
    <row r="11832" spans="1:8">
      <c r="A11832" s="631">
        <v>42497</v>
      </c>
      <c r="B11832" s="81">
        <v>5</v>
      </c>
      <c r="H11832" s="72">
        <v>54.143999999999998</v>
      </c>
    </row>
    <row r="11833" spans="1:8">
      <c r="A11833" s="631">
        <v>42497</v>
      </c>
      <c r="B11833" s="81">
        <v>6</v>
      </c>
      <c r="H11833" s="72">
        <v>56.856000000000002</v>
      </c>
    </row>
    <row r="11834" spans="1:8">
      <c r="A11834" s="631">
        <v>42497</v>
      </c>
      <c r="B11834" s="81">
        <v>7</v>
      </c>
      <c r="H11834" s="72">
        <v>60.264000000000003</v>
      </c>
    </row>
    <row r="11835" spans="1:8">
      <c r="A11835" s="631">
        <v>42497</v>
      </c>
      <c r="B11835" s="81">
        <v>8</v>
      </c>
      <c r="H11835" s="72">
        <v>64.680000000000007</v>
      </c>
    </row>
    <row r="11836" spans="1:8">
      <c r="A11836" s="631">
        <v>42497</v>
      </c>
      <c r="B11836" s="81">
        <v>9</v>
      </c>
      <c r="H11836" s="72">
        <v>69.671999999999997</v>
      </c>
    </row>
    <row r="11837" spans="1:8">
      <c r="A11837" s="631">
        <v>42497</v>
      </c>
      <c r="B11837" s="81">
        <v>10</v>
      </c>
      <c r="H11837" s="72">
        <v>74.352000000000004</v>
      </c>
    </row>
    <row r="11838" spans="1:8">
      <c r="A11838" s="631">
        <v>42497</v>
      </c>
      <c r="B11838" s="81">
        <v>11</v>
      </c>
      <c r="H11838" s="72">
        <v>77.040000000000006</v>
      </c>
    </row>
    <row r="11839" spans="1:8">
      <c r="A11839" s="631">
        <v>42497</v>
      </c>
      <c r="B11839" s="81">
        <v>12</v>
      </c>
      <c r="H11839" s="72">
        <v>77.376000000000005</v>
      </c>
    </row>
    <row r="11840" spans="1:8">
      <c r="A11840" s="631">
        <v>42497</v>
      </c>
      <c r="B11840" s="81">
        <v>13</v>
      </c>
      <c r="H11840" s="72">
        <v>76.680000000000007</v>
      </c>
    </row>
    <row r="11841" spans="1:8">
      <c r="A11841" s="631">
        <v>42497</v>
      </c>
      <c r="B11841" s="81">
        <v>14</v>
      </c>
      <c r="H11841" s="72">
        <v>75.168000000000006</v>
      </c>
    </row>
    <row r="11842" spans="1:8">
      <c r="A11842" s="631">
        <v>42497</v>
      </c>
      <c r="B11842" s="81">
        <v>15</v>
      </c>
      <c r="H11842" s="72">
        <v>74.352000000000004</v>
      </c>
    </row>
    <row r="11843" spans="1:8">
      <c r="A11843" s="631">
        <v>42497</v>
      </c>
      <c r="B11843" s="81">
        <v>16</v>
      </c>
      <c r="H11843" s="72">
        <v>73.872</v>
      </c>
    </row>
    <row r="11844" spans="1:8">
      <c r="A11844" s="631">
        <v>42497</v>
      </c>
      <c r="B11844" s="81">
        <v>17</v>
      </c>
      <c r="H11844" s="72">
        <v>74.376000000000005</v>
      </c>
    </row>
    <row r="11845" spans="1:8">
      <c r="A11845" s="631">
        <v>42497</v>
      </c>
      <c r="B11845" s="81">
        <v>18</v>
      </c>
      <c r="H11845" s="72">
        <v>75.408000000000001</v>
      </c>
    </row>
    <row r="11846" spans="1:8">
      <c r="A11846" s="631">
        <v>42497</v>
      </c>
      <c r="B11846" s="81">
        <v>19</v>
      </c>
      <c r="H11846" s="72">
        <v>76.103999999999999</v>
      </c>
    </row>
    <row r="11847" spans="1:8">
      <c r="A11847" s="631">
        <v>42497</v>
      </c>
      <c r="B11847" s="81">
        <v>20</v>
      </c>
      <c r="H11847" s="72">
        <v>76.8</v>
      </c>
    </row>
    <row r="11848" spans="1:8">
      <c r="A11848" s="631">
        <v>42497</v>
      </c>
      <c r="B11848" s="81">
        <v>21</v>
      </c>
      <c r="H11848" s="72">
        <v>78.983999999999995</v>
      </c>
    </row>
    <row r="11849" spans="1:8">
      <c r="A11849" s="631">
        <v>42497</v>
      </c>
      <c r="B11849" s="81">
        <v>22</v>
      </c>
      <c r="H11849" s="72">
        <v>75.575999999999993</v>
      </c>
    </row>
    <row r="11850" spans="1:8">
      <c r="A11850" s="631">
        <v>42497</v>
      </c>
      <c r="B11850" s="81">
        <v>23</v>
      </c>
      <c r="H11850" s="72">
        <v>69.287999999999997</v>
      </c>
    </row>
    <row r="11851" spans="1:8">
      <c r="A11851" s="631">
        <v>42497</v>
      </c>
      <c r="B11851" s="81">
        <v>24</v>
      </c>
      <c r="H11851" s="72">
        <v>63.024000000000001</v>
      </c>
    </row>
    <row r="11852" spans="1:8">
      <c r="A11852" s="631">
        <v>42498</v>
      </c>
      <c r="B11852" s="81">
        <v>1</v>
      </c>
      <c r="H11852" s="72">
        <v>57.863999999999997</v>
      </c>
    </row>
    <row r="11853" spans="1:8">
      <c r="A11853" s="631">
        <v>42498</v>
      </c>
      <c r="B11853" s="81">
        <v>2</v>
      </c>
      <c r="H11853" s="72">
        <v>54.744</v>
      </c>
    </row>
    <row r="11854" spans="1:8">
      <c r="A11854" s="631">
        <v>42498</v>
      </c>
      <c r="B11854" s="81">
        <v>3</v>
      </c>
      <c r="H11854" s="72">
        <v>53.088000000000001</v>
      </c>
    </row>
    <row r="11855" spans="1:8">
      <c r="A11855" s="631">
        <v>42498</v>
      </c>
      <c r="B11855" s="81">
        <v>4</v>
      </c>
      <c r="H11855" s="72">
        <v>52.728000000000002</v>
      </c>
    </row>
    <row r="11856" spans="1:8">
      <c r="A11856" s="631">
        <v>42498</v>
      </c>
      <c r="B11856" s="81">
        <v>5</v>
      </c>
      <c r="H11856" s="72">
        <v>53.712000000000003</v>
      </c>
    </row>
    <row r="11857" spans="1:8">
      <c r="A11857" s="631">
        <v>42498</v>
      </c>
      <c r="B11857" s="81">
        <v>6</v>
      </c>
      <c r="H11857" s="72">
        <v>55.823999999999998</v>
      </c>
    </row>
    <row r="11858" spans="1:8">
      <c r="A11858" s="631">
        <v>42498</v>
      </c>
      <c r="B11858" s="81">
        <v>7</v>
      </c>
      <c r="H11858" s="72">
        <v>57.984000000000002</v>
      </c>
    </row>
    <row r="11859" spans="1:8">
      <c r="A11859" s="631">
        <v>42498</v>
      </c>
      <c r="B11859" s="81">
        <v>8</v>
      </c>
      <c r="H11859" s="72">
        <v>62.088000000000001</v>
      </c>
    </row>
    <row r="11860" spans="1:8">
      <c r="A11860" s="631">
        <v>42498</v>
      </c>
      <c r="B11860" s="81">
        <v>9</v>
      </c>
      <c r="H11860" s="72">
        <v>66.48</v>
      </c>
    </row>
    <row r="11861" spans="1:8">
      <c r="A11861" s="631">
        <v>42498</v>
      </c>
      <c r="B11861" s="81">
        <v>10</v>
      </c>
      <c r="H11861" s="72">
        <v>69.959999999999994</v>
      </c>
    </row>
    <row r="11862" spans="1:8">
      <c r="A11862" s="631">
        <v>42498</v>
      </c>
      <c r="B11862" s="81">
        <v>11</v>
      </c>
      <c r="H11862" s="72">
        <v>71.183999999999997</v>
      </c>
    </row>
    <row r="11863" spans="1:8">
      <c r="A11863" s="631">
        <v>42498</v>
      </c>
      <c r="B11863" s="81">
        <v>12</v>
      </c>
      <c r="H11863" s="72">
        <v>70.823999999999998</v>
      </c>
    </row>
    <row r="11864" spans="1:8">
      <c r="A11864" s="631">
        <v>42498</v>
      </c>
      <c r="B11864" s="81">
        <v>13</v>
      </c>
      <c r="H11864" s="72">
        <v>71.016000000000005</v>
      </c>
    </row>
    <row r="11865" spans="1:8">
      <c r="A11865" s="631">
        <v>42498</v>
      </c>
      <c r="B11865" s="81">
        <v>14</v>
      </c>
      <c r="H11865" s="72">
        <v>71.975999999999999</v>
      </c>
    </row>
    <row r="11866" spans="1:8">
      <c r="A11866" s="631">
        <v>42498</v>
      </c>
      <c r="B11866" s="81">
        <v>15</v>
      </c>
      <c r="H11866" s="72">
        <v>71.927999999999997</v>
      </c>
    </row>
    <row r="11867" spans="1:8">
      <c r="A11867" s="631">
        <v>42498</v>
      </c>
      <c r="B11867" s="81">
        <v>16</v>
      </c>
      <c r="H11867" s="72">
        <v>72.816000000000003</v>
      </c>
    </row>
    <row r="11868" spans="1:8">
      <c r="A11868" s="631">
        <v>42498</v>
      </c>
      <c r="B11868" s="81">
        <v>17</v>
      </c>
      <c r="H11868" s="72">
        <v>74.135999999999996</v>
      </c>
    </row>
    <row r="11869" spans="1:8">
      <c r="A11869" s="631">
        <v>42498</v>
      </c>
      <c r="B11869" s="81">
        <v>18</v>
      </c>
      <c r="H11869" s="72">
        <v>76.103999999999999</v>
      </c>
    </row>
    <row r="11870" spans="1:8">
      <c r="A11870" s="631">
        <v>42498</v>
      </c>
      <c r="B11870" s="81">
        <v>19</v>
      </c>
      <c r="H11870" s="72">
        <v>76.608000000000004</v>
      </c>
    </row>
    <row r="11871" spans="1:8">
      <c r="A11871" s="631">
        <v>42498</v>
      </c>
      <c r="B11871" s="81">
        <v>20</v>
      </c>
      <c r="H11871" s="72">
        <v>78.096000000000004</v>
      </c>
    </row>
    <row r="11872" spans="1:8">
      <c r="A11872" s="631">
        <v>42498</v>
      </c>
      <c r="B11872" s="81">
        <v>21</v>
      </c>
      <c r="H11872" s="72">
        <v>81.239999999999995</v>
      </c>
    </row>
    <row r="11873" spans="1:8">
      <c r="A11873" s="631">
        <v>42498</v>
      </c>
      <c r="B11873" s="81">
        <v>22</v>
      </c>
      <c r="H11873" s="72">
        <v>78.408000000000001</v>
      </c>
    </row>
    <row r="11874" spans="1:8">
      <c r="A11874" s="631">
        <v>42498</v>
      </c>
      <c r="B11874" s="81">
        <v>23</v>
      </c>
      <c r="H11874" s="72">
        <v>70.128</v>
      </c>
    </row>
    <row r="11875" spans="1:8">
      <c r="A11875" s="631">
        <v>42498</v>
      </c>
      <c r="B11875" s="81">
        <v>24</v>
      </c>
      <c r="H11875" s="72">
        <v>63.048000000000002</v>
      </c>
    </row>
    <row r="11876" spans="1:8">
      <c r="A11876" s="631">
        <v>42499</v>
      </c>
      <c r="B11876" s="81">
        <v>1</v>
      </c>
      <c r="H11876" s="72">
        <v>58.344000000000001</v>
      </c>
    </row>
    <row r="11877" spans="1:8">
      <c r="A11877" s="631">
        <v>42499</v>
      </c>
      <c r="B11877" s="81">
        <v>2</v>
      </c>
      <c r="H11877" s="72">
        <v>55.56</v>
      </c>
    </row>
    <row r="11878" spans="1:8">
      <c r="A11878" s="631">
        <v>42499</v>
      </c>
      <c r="B11878" s="81">
        <v>3</v>
      </c>
      <c r="H11878" s="72">
        <v>53.927999999999997</v>
      </c>
    </row>
    <row r="11879" spans="1:8">
      <c r="A11879" s="631">
        <v>42499</v>
      </c>
      <c r="B11879" s="81">
        <v>4</v>
      </c>
      <c r="H11879" s="72">
        <v>54</v>
      </c>
    </row>
    <row r="11880" spans="1:8">
      <c r="A11880" s="631">
        <v>42499</v>
      </c>
      <c r="B11880" s="81">
        <v>5</v>
      </c>
      <c r="H11880" s="72">
        <v>55.655999999999999</v>
      </c>
    </row>
    <row r="11881" spans="1:8">
      <c r="A11881" s="631">
        <v>42499</v>
      </c>
      <c r="B11881" s="81">
        <v>6</v>
      </c>
      <c r="H11881" s="72">
        <v>61.008000000000003</v>
      </c>
    </row>
    <row r="11882" spans="1:8">
      <c r="A11882" s="631">
        <v>42499</v>
      </c>
      <c r="B11882" s="81">
        <v>7</v>
      </c>
      <c r="H11882" s="72">
        <v>69.888000000000005</v>
      </c>
    </row>
    <row r="11883" spans="1:8">
      <c r="A11883" s="631">
        <v>42499</v>
      </c>
      <c r="B11883" s="81">
        <v>8</v>
      </c>
      <c r="H11883" s="72">
        <v>76.415999999999997</v>
      </c>
    </row>
    <row r="11884" spans="1:8">
      <c r="A11884" s="631">
        <v>42499</v>
      </c>
      <c r="B11884" s="81">
        <v>9</v>
      </c>
      <c r="H11884" s="72">
        <v>79.8</v>
      </c>
    </row>
    <row r="11885" spans="1:8">
      <c r="A11885" s="631">
        <v>42499</v>
      </c>
      <c r="B11885" s="81">
        <v>10</v>
      </c>
      <c r="H11885" s="72">
        <v>83.304000000000002</v>
      </c>
    </row>
    <row r="11886" spans="1:8">
      <c r="A11886" s="631">
        <v>42499</v>
      </c>
      <c r="B11886" s="81">
        <v>11</v>
      </c>
      <c r="H11886" s="72">
        <v>85.128</v>
      </c>
    </row>
    <row r="11887" spans="1:8">
      <c r="A11887" s="631">
        <v>42499</v>
      </c>
      <c r="B11887" s="81">
        <v>12</v>
      </c>
      <c r="H11887" s="72">
        <v>86.04</v>
      </c>
    </row>
    <row r="11888" spans="1:8">
      <c r="A11888" s="631">
        <v>42499</v>
      </c>
      <c r="B11888" s="81">
        <v>13</v>
      </c>
      <c r="H11888" s="72">
        <v>87.912000000000006</v>
      </c>
    </row>
    <row r="11889" spans="1:8">
      <c r="A11889" s="631">
        <v>42499</v>
      </c>
      <c r="B11889" s="81">
        <v>14</v>
      </c>
      <c r="H11889" s="72">
        <v>90</v>
      </c>
    </row>
    <row r="11890" spans="1:8">
      <c r="A11890" s="631">
        <v>42499</v>
      </c>
      <c r="B11890" s="81">
        <v>15</v>
      </c>
      <c r="H11890" s="72">
        <v>92.183999999999997</v>
      </c>
    </row>
    <row r="11891" spans="1:8">
      <c r="A11891" s="631">
        <v>42499</v>
      </c>
      <c r="B11891" s="81">
        <v>16</v>
      </c>
      <c r="H11891" s="72">
        <v>94.68</v>
      </c>
    </row>
    <row r="11892" spans="1:8">
      <c r="A11892" s="631">
        <v>42499</v>
      </c>
      <c r="B11892" s="81">
        <v>17</v>
      </c>
      <c r="H11892" s="72">
        <v>96.768000000000001</v>
      </c>
    </row>
    <row r="11893" spans="1:8">
      <c r="A11893" s="631">
        <v>42499</v>
      </c>
      <c r="B11893" s="81">
        <v>18</v>
      </c>
      <c r="H11893" s="72">
        <v>97.8</v>
      </c>
    </row>
    <row r="11894" spans="1:8">
      <c r="A11894" s="631">
        <v>42499</v>
      </c>
      <c r="B11894" s="81">
        <v>19</v>
      </c>
      <c r="H11894" s="72">
        <v>97.031999999999996</v>
      </c>
    </row>
    <row r="11895" spans="1:8">
      <c r="A11895" s="631">
        <v>42499</v>
      </c>
      <c r="B11895" s="81">
        <v>20</v>
      </c>
      <c r="H11895" s="72">
        <v>94.656000000000006</v>
      </c>
    </row>
    <row r="11896" spans="1:8">
      <c r="A11896" s="631">
        <v>42499</v>
      </c>
      <c r="B11896" s="81">
        <v>21</v>
      </c>
      <c r="H11896" s="72">
        <v>94.847999999999999</v>
      </c>
    </row>
    <row r="11897" spans="1:8">
      <c r="A11897" s="631">
        <v>42499</v>
      </c>
      <c r="B11897" s="81">
        <v>22</v>
      </c>
      <c r="H11897" s="72">
        <v>89.736000000000004</v>
      </c>
    </row>
    <row r="11898" spans="1:8">
      <c r="A11898" s="631">
        <v>42499</v>
      </c>
      <c r="B11898" s="81">
        <v>23</v>
      </c>
      <c r="H11898" s="72">
        <v>77.688000000000002</v>
      </c>
    </row>
    <row r="11899" spans="1:8">
      <c r="A11899" s="631">
        <v>42499</v>
      </c>
      <c r="B11899" s="81">
        <v>24</v>
      </c>
      <c r="H11899" s="72">
        <v>67.343999999999994</v>
      </c>
    </row>
    <row r="11900" spans="1:8">
      <c r="A11900" s="631">
        <v>42500</v>
      </c>
      <c r="B11900" s="81">
        <v>1</v>
      </c>
      <c r="H11900" s="72">
        <v>61.223999999999997</v>
      </c>
    </row>
    <row r="11901" spans="1:8">
      <c r="A11901" s="631">
        <v>42500</v>
      </c>
      <c r="B11901" s="81">
        <v>2</v>
      </c>
      <c r="H11901" s="72">
        <v>57.24</v>
      </c>
    </row>
    <row r="11902" spans="1:8">
      <c r="A11902" s="631">
        <v>42500</v>
      </c>
      <c r="B11902" s="81">
        <v>3</v>
      </c>
      <c r="H11902" s="72">
        <v>55.536000000000001</v>
      </c>
    </row>
    <row r="11903" spans="1:8">
      <c r="A11903" s="631">
        <v>42500</v>
      </c>
      <c r="B11903" s="81">
        <v>4</v>
      </c>
      <c r="H11903" s="72">
        <v>55.055999999999997</v>
      </c>
    </row>
    <row r="11904" spans="1:8">
      <c r="A11904" s="631">
        <v>42500</v>
      </c>
      <c r="B11904" s="81">
        <v>5</v>
      </c>
      <c r="H11904" s="72">
        <v>56.856000000000002</v>
      </c>
    </row>
    <row r="11905" spans="1:8">
      <c r="A11905" s="631">
        <v>42500</v>
      </c>
      <c r="B11905" s="81">
        <v>6</v>
      </c>
      <c r="H11905" s="72">
        <v>60.503999999999998</v>
      </c>
    </row>
    <row r="11906" spans="1:8">
      <c r="A11906" s="631">
        <v>42500</v>
      </c>
      <c r="B11906" s="81">
        <v>7</v>
      </c>
      <c r="H11906" s="72">
        <v>68.304000000000002</v>
      </c>
    </row>
    <row r="11907" spans="1:8">
      <c r="A11907" s="631">
        <v>42500</v>
      </c>
      <c r="B11907" s="81">
        <v>8</v>
      </c>
      <c r="H11907" s="72">
        <v>76.08</v>
      </c>
    </row>
    <row r="11908" spans="1:8">
      <c r="A11908" s="631">
        <v>42500</v>
      </c>
      <c r="B11908" s="81">
        <v>9</v>
      </c>
      <c r="H11908" s="72">
        <v>79.968000000000004</v>
      </c>
    </row>
    <row r="11909" spans="1:8">
      <c r="A11909" s="631">
        <v>42500</v>
      </c>
      <c r="B11909" s="81">
        <v>10</v>
      </c>
      <c r="H11909" s="72">
        <v>81.744</v>
      </c>
    </row>
    <row r="11910" spans="1:8">
      <c r="A11910" s="631">
        <v>42500</v>
      </c>
      <c r="B11910" s="81">
        <v>11</v>
      </c>
      <c r="H11910" s="72">
        <v>84.048000000000002</v>
      </c>
    </row>
    <row r="11911" spans="1:8">
      <c r="A11911" s="631">
        <v>42500</v>
      </c>
      <c r="B11911" s="81">
        <v>12</v>
      </c>
      <c r="H11911" s="72">
        <v>86.376000000000005</v>
      </c>
    </row>
    <row r="11912" spans="1:8">
      <c r="A11912" s="631">
        <v>42500</v>
      </c>
      <c r="B11912" s="81">
        <v>13</v>
      </c>
      <c r="H11912" s="72">
        <v>88.463999999999999</v>
      </c>
    </row>
    <row r="11913" spans="1:8">
      <c r="A11913" s="631">
        <v>42500</v>
      </c>
      <c r="B11913" s="81">
        <v>14</v>
      </c>
      <c r="H11913" s="72">
        <v>90.888000000000005</v>
      </c>
    </row>
    <row r="11914" spans="1:8">
      <c r="A11914" s="631">
        <v>42500</v>
      </c>
      <c r="B11914" s="81">
        <v>15</v>
      </c>
      <c r="H11914" s="72">
        <v>94.608000000000004</v>
      </c>
    </row>
    <row r="11915" spans="1:8">
      <c r="A11915" s="631">
        <v>42500</v>
      </c>
      <c r="B11915" s="81">
        <v>16</v>
      </c>
      <c r="H11915" s="72">
        <v>99.024000000000001</v>
      </c>
    </row>
    <row r="11916" spans="1:8">
      <c r="A11916" s="631">
        <v>42500</v>
      </c>
      <c r="B11916" s="81">
        <v>17</v>
      </c>
      <c r="H11916" s="72">
        <v>102.84</v>
      </c>
    </row>
    <row r="11917" spans="1:8">
      <c r="A11917" s="631">
        <v>42500</v>
      </c>
      <c r="B11917" s="81">
        <v>18</v>
      </c>
      <c r="H11917" s="72">
        <v>103.488</v>
      </c>
    </row>
    <row r="11918" spans="1:8">
      <c r="A11918" s="631">
        <v>42500</v>
      </c>
      <c r="B11918" s="81">
        <v>19</v>
      </c>
      <c r="H11918" s="72">
        <v>102.14400000000001</v>
      </c>
    </row>
    <row r="11919" spans="1:8">
      <c r="A11919" s="631">
        <v>42500</v>
      </c>
      <c r="B11919" s="81">
        <v>20</v>
      </c>
      <c r="H11919" s="72">
        <v>98.063999999999993</v>
      </c>
    </row>
    <row r="11920" spans="1:8">
      <c r="A11920" s="631">
        <v>42500</v>
      </c>
      <c r="B11920" s="81">
        <v>21</v>
      </c>
      <c r="H11920" s="72">
        <v>96.48</v>
      </c>
    </row>
    <row r="11921" spans="1:8">
      <c r="A11921" s="631">
        <v>42500</v>
      </c>
      <c r="B11921" s="81">
        <v>22</v>
      </c>
      <c r="H11921" s="72">
        <v>90.287999999999997</v>
      </c>
    </row>
    <row r="11922" spans="1:8">
      <c r="A11922" s="631">
        <v>42500</v>
      </c>
      <c r="B11922" s="81">
        <v>23</v>
      </c>
      <c r="H11922" s="72">
        <v>77.424000000000007</v>
      </c>
    </row>
    <row r="11923" spans="1:8">
      <c r="A11923" s="631">
        <v>42500</v>
      </c>
      <c r="B11923" s="81">
        <v>24</v>
      </c>
      <c r="H11923" s="72">
        <v>67.152000000000001</v>
      </c>
    </row>
    <row r="11924" spans="1:8">
      <c r="A11924" s="631">
        <v>42501</v>
      </c>
      <c r="B11924" s="81">
        <v>1</v>
      </c>
      <c r="H11924" s="72">
        <v>61.247999999999998</v>
      </c>
    </row>
    <row r="11925" spans="1:8">
      <c r="A11925" s="631">
        <v>42501</v>
      </c>
      <c r="B11925" s="81">
        <v>2</v>
      </c>
      <c r="H11925" s="72">
        <v>58.152000000000001</v>
      </c>
    </row>
    <row r="11926" spans="1:8">
      <c r="A11926" s="631">
        <v>42501</v>
      </c>
      <c r="B11926" s="81">
        <v>3</v>
      </c>
      <c r="H11926" s="72">
        <v>55.991999999999997</v>
      </c>
    </row>
    <row r="11927" spans="1:8">
      <c r="A11927" s="631">
        <v>42501</v>
      </c>
      <c r="B11927" s="81">
        <v>4</v>
      </c>
      <c r="H11927" s="72">
        <v>55.488</v>
      </c>
    </row>
    <row r="11928" spans="1:8">
      <c r="A11928" s="631">
        <v>42501</v>
      </c>
      <c r="B11928" s="81">
        <v>5</v>
      </c>
      <c r="H11928" s="72">
        <v>56.783999999999999</v>
      </c>
    </row>
    <row r="11929" spans="1:8">
      <c r="A11929" s="631">
        <v>42501</v>
      </c>
      <c r="B11929" s="81">
        <v>6</v>
      </c>
      <c r="H11929" s="72">
        <v>60.984000000000002</v>
      </c>
    </row>
    <row r="11930" spans="1:8">
      <c r="A11930" s="631">
        <v>42501</v>
      </c>
      <c r="B11930" s="81">
        <v>7</v>
      </c>
      <c r="H11930" s="72">
        <v>68.784000000000006</v>
      </c>
    </row>
    <row r="11931" spans="1:8">
      <c r="A11931" s="631">
        <v>42501</v>
      </c>
      <c r="B11931" s="81">
        <v>8</v>
      </c>
      <c r="H11931" s="72">
        <v>75.671999999999997</v>
      </c>
    </row>
    <row r="11932" spans="1:8">
      <c r="A11932" s="631">
        <v>42501</v>
      </c>
      <c r="B11932" s="81">
        <v>9</v>
      </c>
      <c r="H11932" s="72">
        <v>80.903999999999996</v>
      </c>
    </row>
    <row r="11933" spans="1:8">
      <c r="A11933" s="631">
        <v>42501</v>
      </c>
      <c r="B11933" s="81">
        <v>10</v>
      </c>
      <c r="H11933" s="72">
        <v>84.191999999999993</v>
      </c>
    </row>
    <row r="11934" spans="1:8">
      <c r="A11934" s="631">
        <v>42501</v>
      </c>
      <c r="B11934" s="81">
        <v>11</v>
      </c>
      <c r="H11934" s="72">
        <v>88.031999999999996</v>
      </c>
    </row>
    <row r="11935" spans="1:8">
      <c r="A11935" s="631">
        <v>42501</v>
      </c>
      <c r="B11935" s="81">
        <v>12</v>
      </c>
      <c r="H11935" s="72">
        <v>92.111999999999995</v>
      </c>
    </row>
    <row r="11936" spans="1:8">
      <c r="A11936" s="631">
        <v>42501</v>
      </c>
      <c r="B11936" s="81">
        <v>13</v>
      </c>
      <c r="H11936" s="72">
        <v>95.28</v>
      </c>
    </row>
    <row r="11937" spans="1:8">
      <c r="A11937" s="631">
        <v>42501</v>
      </c>
      <c r="B11937" s="81">
        <v>14</v>
      </c>
      <c r="H11937" s="72">
        <v>100.872</v>
      </c>
    </row>
    <row r="11938" spans="1:8">
      <c r="A11938" s="631">
        <v>42501</v>
      </c>
      <c r="B11938" s="81">
        <v>15</v>
      </c>
      <c r="H11938" s="72">
        <v>106.36799999999999</v>
      </c>
    </row>
    <row r="11939" spans="1:8">
      <c r="A11939" s="631">
        <v>42501</v>
      </c>
      <c r="B11939" s="81">
        <v>16</v>
      </c>
      <c r="H11939" s="72">
        <v>112.464</v>
      </c>
    </row>
    <row r="11940" spans="1:8">
      <c r="A11940" s="631">
        <v>42501</v>
      </c>
      <c r="B11940" s="81">
        <v>17</v>
      </c>
      <c r="H11940" s="72">
        <v>116.208</v>
      </c>
    </row>
    <row r="11941" spans="1:8">
      <c r="A11941" s="631">
        <v>42501</v>
      </c>
      <c r="B11941" s="81">
        <v>18</v>
      </c>
      <c r="H11941" s="72">
        <v>116.928</v>
      </c>
    </row>
    <row r="11942" spans="1:8">
      <c r="A11942" s="631">
        <v>42501</v>
      </c>
      <c r="B11942" s="81">
        <v>19</v>
      </c>
      <c r="H11942" s="72">
        <v>114.264</v>
      </c>
    </row>
    <row r="11943" spans="1:8">
      <c r="A11943" s="631">
        <v>42501</v>
      </c>
      <c r="B11943" s="81">
        <v>20</v>
      </c>
      <c r="H11943" s="72">
        <v>108.336</v>
      </c>
    </row>
    <row r="11944" spans="1:8">
      <c r="A11944" s="631">
        <v>42501</v>
      </c>
      <c r="B11944" s="81">
        <v>21</v>
      </c>
      <c r="H11944" s="72">
        <v>103.488</v>
      </c>
    </row>
    <row r="11945" spans="1:8">
      <c r="A11945" s="631">
        <v>42501</v>
      </c>
      <c r="B11945" s="81">
        <v>22</v>
      </c>
      <c r="H11945" s="72">
        <v>95.207999999999998</v>
      </c>
    </row>
    <row r="11946" spans="1:8">
      <c r="A11946" s="631">
        <v>42501</v>
      </c>
      <c r="B11946" s="81">
        <v>23</v>
      </c>
      <c r="H11946" s="72">
        <v>81.528000000000006</v>
      </c>
    </row>
    <row r="11947" spans="1:8">
      <c r="A11947" s="631">
        <v>42501</v>
      </c>
      <c r="B11947" s="81">
        <v>24</v>
      </c>
      <c r="H11947" s="72">
        <v>70.248000000000005</v>
      </c>
    </row>
    <row r="11948" spans="1:8">
      <c r="A11948" s="631">
        <v>42502</v>
      </c>
      <c r="B11948" s="81">
        <v>1</v>
      </c>
      <c r="H11948" s="72">
        <v>63.12</v>
      </c>
    </row>
    <row r="11949" spans="1:8">
      <c r="A11949" s="631">
        <v>42502</v>
      </c>
      <c r="B11949" s="81">
        <v>2</v>
      </c>
      <c r="H11949" s="72">
        <v>58.991999999999997</v>
      </c>
    </row>
    <row r="11950" spans="1:8">
      <c r="A11950" s="631">
        <v>42502</v>
      </c>
      <c r="B11950" s="81">
        <v>3</v>
      </c>
      <c r="H11950" s="72">
        <v>57.24</v>
      </c>
    </row>
    <row r="11951" spans="1:8">
      <c r="A11951" s="631">
        <v>42502</v>
      </c>
      <c r="B11951" s="81">
        <v>4</v>
      </c>
      <c r="H11951" s="72">
        <v>56.183999999999997</v>
      </c>
    </row>
    <row r="11952" spans="1:8">
      <c r="A11952" s="631">
        <v>42502</v>
      </c>
      <c r="B11952" s="81">
        <v>5</v>
      </c>
      <c r="H11952" s="72">
        <v>57.335999999999999</v>
      </c>
    </row>
    <row r="11953" spans="1:8">
      <c r="A11953" s="631">
        <v>42502</v>
      </c>
      <c r="B11953" s="81">
        <v>6</v>
      </c>
      <c r="H11953" s="72">
        <v>61.847999999999999</v>
      </c>
    </row>
    <row r="11954" spans="1:8">
      <c r="A11954" s="631">
        <v>42502</v>
      </c>
      <c r="B11954" s="81">
        <v>7</v>
      </c>
      <c r="H11954" s="72">
        <v>69.48</v>
      </c>
    </row>
    <row r="11955" spans="1:8">
      <c r="A11955" s="631">
        <v>42502</v>
      </c>
      <c r="B11955" s="81">
        <v>8</v>
      </c>
      <c r="H11955" s="72">
        <v>76.512</v>
      </c>
    </row>
    <row r="11956" spans="1:8">
      <c r="A11956" s="631">
        <v>42502</v>
      </c>
      <c r="B11956" s="81">
        <v>9</v>
      </c>
      <c r="H11956" s="72">
        <v>80.927999999999997</v>
      </c>
    </row>
    <row r="11957" spans="1:8">
      <c r="A11957" s="631">
        <v>42502</v>
      </c>
      <c r="B11957" s="81">
        <v>10</v>
      </c>
      <c r="H11957" s="72">
        <v>85.415999999999997</v>
      </c>
    </row>
    <row r="11958" spans="1:8">
      <c r="A11958" s="631">
        <v>42502</v>
      </c>
      <c r="B11958" s="81">
        <v>11</v>
      </c>
      <c r="H11958" s="72">
        <v>89.736000000000004</v>
      </c>
    </row>
    <row r="11959" spans="1:8">
      <c r="A11959" s="631">
        <v>42502</v>
      </c>
      <c r="B11959" s="81">
        <v>12</v>
      </c>
      <c r="H11959" s="72">
        <v>94.2</v>
      </c>
    </row>
    <row r="11960" spans="1:8">
      <c r="A11960" s="631">
        <v>42502</v>
      </c>
      <c r="B11960" s="81">
        <v>13</v>
      </c>
      <c r="H11960" s="72">
        <v>99.311999999999998</v>
      </c>
    </row>
    <row r="11961" spans="1:8">
      <c r="A11961" s="631">
        <v>42502</v>
      </c>
      <c r="B11961" s="81">
        <v>14</v>
      </c>
      <c r="H11961" s="72">
        <v>105.672</v>
      </c>
    </row>
    <row r="11962" spans="1:8">
      <c r="A11962" s="631">
        <v>42502</v>
      </c>
      <c r="B11962" s="81">
        <v>15</v>
      </c>
      <c r="H11962" s="72">
        <v>111.96</v>
      </c>
    </row>
    <row r="11963" spans="1:8">
      <c r="A11963" s="631">
        <v>42502</v>
      </c>
      <c r="B11963" s="81">
        <v>16</v>
      </c>
      <c r="H11963" s="72">
        <v>117.88800000000001</v>
      </c>
    </row>
    <row r="11964" spans="1:8">
      <c r="A11964" s="631">
        <v>42502</v>
      </c>
      <c r="B11964" s="81">
        <v>17</v>
      </c>
      <c r="H11964" s="72">
        <v>122.85599999999999</v>
      </c>
    </row>
    <row r="11965" spans="1:8">
      <c r="A11965" s="631">
        <v>42502</v>
      </c>
      <c r="B11965" s="81">
        <v>18</v>
      </c>
      <c r="H11965" s="72">
        <v>123.55200000000001</v>
      </c>
    </row>
    <row r="11966" spans="1:8">
      <c r="A11966" s="631">
        <v>42502</v>
      </c>
      <c r="B11966" s="81">
        <v>19</v>
      </c>
      <c r="H11966" s="72">
        <v>119.952</v>
      </c>
    </row>
    <row r="11967" spans="1:8">
      <c r="A11967" s="631">
        <v>42502</v>
      </c>
      <c r="B11967" s="81">
        <v>20</v>
      </c>
      <c r="H11967" s="72">
        <v>114.624</v>
      </c>
    </row>
    <row r="11968" spans="1:8">
      <c r="A11968" s="631">
        <v>42502</v>
      </c>
      <c r="B11968" s="81">
        <v>21</v>
      </c>
      <c r="H11968" s="72">
        <v>110.232</v>
      </c>
    </row>
    <row r="11969" spans="1:8">
      <c r="A11969" s="631">
        <v>42502</v>
      </c>
      <c r="B11969" s="81">
        <v>22</v>
      </c>
      <c r="H11969" s="72">
        <v>102.504</v>
      </c>
    </row>
    <row r="11970" spans="1:8">
      <c r="A11970" s="631">
        <v>42502</v>
      </c>
      <c r="B11970" s="81">
        <v>23</v>
      </c>
      <c r="H11970" s="72">
        <v>87.311999999999998</v>
      </c>
    </row>
    <row r="11971" spans="1:8">
      <c r="A11971" s="631">
        <v>42502</v>
      </c>
      <c r="B11971" s="81">
        <v>24</v>
      </c>
      <c r="H11971" s="72">
        <v>75.215999999999994</v>
      </c>
    </row>
    <row r="11972" spans="1:8">
      <c r="A11972" s="631">
        <v>42503</v>
      </c>
      <c r="B11972" s="81">
        <v>1</v>
      </c>
      <c r="H11972" s="72">
        <v>67.248000000000005</v>
      </c>
    </row>
    <row r="11973" spans="1:8">
      <c r="A11973" s="631">
        <v>42503</v>
      </c>
      <c r="B11973" s="81">
        <v>2</v>
      </c>
      <c r="H11973" s="72">
        <v>63.192</v>
      </c>
    </row>
    <row r="11974" spans="1:8">
      <c r="A11974" s="631">
        <v>42503</v>
      </c>
      <c r="B11974" s="81">
        <v>3</v>
      </c>
      <c r="H11974" s="72">
        <v>60.264000000000003</v>
      </c>
    </row>
    <row r="11975" spans="1:8">
      <c r="A11975" s="631">
        <v>42503</v>
      </c>
      <c r="B11975" s="81">
        <v>4</v>
      </c>
      <c r="H11975" s="72">
        <v>58.991999999999997</v>
      </c>
    </row>
    <row r="11976" spans="1:8">
      <c r="A11976" s="631">
        <v>42503</v>
      </c>
      <c r="B11976" s="81">
        <v>5</v>
      </c>
      <c r="H11976" s="72">
        <v>59.496000000000002</v>
      </c>
    </row>
    <row r="11977" spans="1:8">
      <c r="A11977" s="631">
        <v>42503</v>
      </c>
      <c r="B11977" s="81">
        <v>6</v>
      </c>
      <c r="H11977" s="72">
        <v>63.984000000000002</v>
      </c>
    </row>
    <row r="11978" spans="1:8">
      <c r="A11978" s="631">
        <v>42503</v>
      </c>
      <c r="B11978" s="81">
        <v>7</v>
      </c>
      <c r="H11978" s="72">
        <v>70.92</v>
      </c>
    </row>
    <row r="11979" spans="1:8">
      <c r="A11979" s="631">
        <v>42503</v>
      </c>
      <c r="B11979" s="81">
        <v>8</v>
      </c>
      <c r="H11979" s="72">
        <v>77.951999999999998</v>
      </c>
    </row>
    <row r="11980" spans="1:8">
      <c r="A11980" s="631">
        <v>42503</v>
      </c>
      <c r="B11980" s="81">
        <v>9</v>
      </c>
      <c r="H11980" s="72">
        <v>83.543999999999997</v>
      </c>
    </row>
    <row r="11981" spans="1:8">
      <c r="A11981" s="631">
        <v>42503</v>
      </c>
      <c r="B11981" s="81">
        <v>10</v>
      </c>
      <c r="H11981" s="72">
        <v>89.016000000000005</v>
      </c>
    </row>
    <row r="11982" spans="1:8">
      <c r="A11982" s="631">
        <v>42503</v>
      </c>
      <c r="B11982" s="81">
        <v>11</v>
      </c>
      <c r="H11982" s="72">
        <v>95.543999999999997</v>
      </c>
    </row>
    <row r="11983" spans="1:8">
      <c r="A11983" s="631">
        <v>42503</v>
      </c>
      <c r="B11983" s="81">
        <v>12</v>
      </c>
      <c r="H11983" s="72">
        <v>100.36799999999999</v>
      </c>
    </row>
    <row r="11984" spans="1:8">
      <c r="A11984" s="631">
        <v>42503</v>
      </c>
      <c r="B11984" s="81">
        <v>13</v>
      </c>
      <c r="H11984" s="72">
        <v>106.176</v>
      </c>
    </row>
    <row r="11985" spans="1:8">
      <c r="A11985" s="631">
        <v>42503</v>
      </c>
      <c r="B11985" s="81">
        <v>14</v>
      </c>
      <c r="H11985" s="72">
        <v>113.08799999999999</v>
      </c>
    </row>
    <row r="11986" spans="1:8">
      <c r="A11986" s="631">
        <v>42503</v>
      </c>
      <c r="B11986" s="81">
        <v>15</v>
      </c>
      <c r="H11986" s="72">
        <v>119.64700000000001</v>
      </c>
    </row>
    <row r="11987" spans="1:8">
      <c r="A11987" s="631">
        <v>42503</v>
      </c>
      <c r="B11987" s="81">
        <v>16</v>
      </c>
      <c r="H11987" s="72">
        <v>126.086</v>
      </c>
    </row>
    <row r="11988" spans="1:8">
      <c r="A11988" s="631">
        <v>42503</v>
      </c>
      <c r="B11988" s="81">
        <v>17</v>
      </c>
      <c r="H11988" s="72">
        <v>130.423</v>
      </c>
    </row>
    <row r="11989" spans="1:8">
      <c r="A11989" s="631">
        <v>42503</v>
      </c>
      <c r="B11989" s="81">
        <v>18</v>
      </c>
      <c r="H11989" s="72">
        <v>126.55200000000001</v>
      </c>
    </row>
    <row r="11990" spans="1:8">
      <c r="A11990" s="631">
        <v>42503</v>
      </c>
      <c r="B11990" s="81">
        <v>19</v>
      </c>
      <c r="H11990" s="72">
        <v>119.664</v>
      </c>
    </row>
    <row r="11991" spans="1:8">
      <c r="A11991" s="631">
        <v>42503</v>
      </c>
      <c r="B11991" s="81">
        <v>20</v>
      </c>
      <c r="H11991" s="72">
        <v>111.504</v>
      </c>
    </row>
    <row r="11992" spans="1:8">
      <c r="A11992" s="631">
        <v>42503</v>
      </c>
      <c r="B11992" s="81">
        <v>21</v>
      </c>
      <c r="H11992" s="72">
        <v>106.68</v>
      </c>
    </row>
    <row r="11993" spans="1:8">
      <c r="A11993" s="631">
        <v>42503</v>
      </c>
      <c r="B11993" s="81">
        <v>22</v>
      </c>
      <c r="H11993" s="72">
        <v>100.848</v>
      </c>
    </row>
    <row r="11994" spans="1:8">
      <c r="A11994" s="631">
        <v>42503</v>
      </c>
      <c r="B11994" s="81">
        <v>23</v>
      </c>
      <c r="H11994" s="72">
        <v>88.992000000000004</v>
      </c>
    </row>
    <row r="11995" spans="1:8">
      <c r="A11995" s="631">
        <v>42503</v>
      </c>
      <c r="B11995" s="81">
        <v>24</v>
      </c>
      <c r="H11995" s="72">
        <v>78.287999999999997</v>
      </c>
    </row>
    <row r="11996" spans="1:8">
      <c r="A11996" s="631">
        <v>42504</v>
      </c>
      <c r="B11996" s="81">
        <v>1</v>
      </c>
      <c r="H11996" s="72">
        <v>69.384</v>
      </c>
    </row>
    <row r="11997" spans="1:8">
      <c r="A11997" s="631">
        <v>42504</v>
      </c>
      <c r="B11997" s="81">
        <v>2</v>
      </c>
      <c r="H11997" s="72">
        <v>63.264000000000003</v>
      </c>
    </row>
    <row r="11998" spans="1:8">
      <c r="A11998" s="631">
        <v>42504</v>
      </c>
      <c r="B11998" s="81">
        <v>3</v>
      </c>
      <c r="H11998" s="72">
        <v>59.375999999999998</v>
      </c>
    </row>
    <row r="11999" spans="1:8">
      <c r="A11999" s="631">
        <v>42504</v>
      </c>
      <c r="B11999" s="81">
        <v>4</v>
      </c>
      <c r="H11999" s="72">
        <v>57.335999999999999</v>
      </c>
    </row>
    <row r="12000" spans="1:8">
      <c r="A12000" s="631">
        <v>42504</v>
      </c>
      <c r="B12000" s="81">
        <v>5</v>
      </c>
      <c r="H12000" s="72">
        <v>57.216000000000001</v>
      </c>
    </row>
    <row r="12001" spans="1:8">
      <c r="A12001" s="631">
        <v>42504</v>
      </c>
      <c r="B12001" s="81">
        <v>6</v>
      </c>
      <c r="H12001" s="72">
        <v>58.295999999999999</v>
      </c>
    </row>
    <row r="12002" spans="1:8">
      <c r="A12002" s="631">
        <v>42504</v>
      </c>
      <c r="B12002" s="81">
        <v>7</v>
      </c>
      <c r="H12002" s="72">
        <v>58.968000000000004</v>
      </c>
    </row>
    <row r="12003" spans="1:8">
      <c r="A12003" s="631">
        <v>42504</v>
      </c>
      <c r="B12003" s="81">
        <v>8</v>
      </c>
      <c r="H12003" s="72">
        <v>64.007999999999996</v>
      </c>
    </row>
    <row r="12004" spans="1:8">
      <c r="A12004" s="631">
        <v>42504</v>
      </c>
      <c r="B12004" s="81">
        <v>9</v>
      </c>
      <c r="H12004" s="72">
        <v>68.28</v>
      </c>
    </row>
    <row r="12005" spans="1:8">
      <c r="A12005" s="631">
        <v>42504</v>
      </c>
      <c r="B12005" s="81">
        <v>10</v>
      </c>
      <c r="H12005" s="72">
        <v>71.88</v>
      </c>
    </row>
    <row r="12006" spans="1:8">
      <c r="A12006" s="631">
        <v>42504</v>
      </c>
      <c r="B12006" s="81">
        <v>11</v>
      </c>
      <c r="H12006" s="72">
        <v>74.040000000000006</v>
      </c>
    </row>
    <row r="12007" spans="1:8">
      <c r="A12007" s="631">
        <v>42504</v>
      </c>
      <c r="B12007" s="81">
        <v>12</v>
      </c>
      <c r="H12007" s="72">
        <v>75.528000000000006</v>
      </c>
    </row>
    <row r="12008" spans="1:8">
      <c r="A12008" s="631">
        <v>42504</v>
      </c>
      <c r="B12008" s="81">
        <v>13</v>
      </c>
      <c r="H12008" s="72">
        <v>77.760000000000005</v>
      </c>
    </row>
    <row r="12009" spans="1:8">
      <c r="A12009" s="631">
        <v>42504</v>
      </c>
      <c r="B12009" s="81">
        <v>14</v>
      </c>
      <c r="H12009" s="72">
        <v>79.488</v>
      </c>
    </row>
    <row r="12010" spans="1:8">
      <c r="A12010" s="631">
        <v>42504</v>
      </c>
      <c r="B12010" s="81">
        <v>15</v>
      </c>
      <c r="H12010" s="72">
        <v>81.408000000000001</v>
      </c>
    </row>
    <row r="12011" spans="1:8">
      <c r="A12011" s="631">
        <v>42504</v>
      </c>
      <c r="B12011" s="81">
        <v>16</v>
      </c>
      <c r="H12011" s="72">
        <v>82.509</v>
      </c>
    </row>
    <row r="12012" spans="1:8">
      <c r="A12012" s="631">
        <v>42504</v>
      </c>
      <c r="B12012" s="81">
        <v>17</v>
      </c>
      <c r="H12012" s="72">
        <v>81.712000000000003</v>
      </c>
    </row>
    <row r="12013" spans="1:8">
      <c r="A12013" s="631">
        <v>42504</v>
      </c>
      <c r="B12013" s="81">
        <v>18</v>
      </c>
      <c r="H12013" s="72">
        <v>84.248999999999995</v>
      </c>
    </row>
    <row r="12014" spans="1:8">
      <c r="A12014" s="631">
        <v>42504</v>
      </c>
      <c r="B12014" s="81">
        <v>19</v>
      </c>
      <c r="H12014" s="72">
        <v>84.72</v>
      </c>
    </row>
    <row r="12015" spans="1:8">
      <c r="A12015" s="631">
        <v>42504</v>
      </c>
      <c r="B12015" s="81">
        <v>20</v>
      </c>
      <c r="H12015" s="72">
        <v>83.328000000000003</v>
      </c>
    </row>
    <row r="12016" spans="1:8">
      <c r="A12016" s="631">
        <v>42504</v>
      </c>
      <c r="B12016" s="81">
        <v>21</v>
      </c>
      <c r="H12016" s="72">
        <v>83.712000000000003</v>
      </c>
    </row>
    <row r="12017" spans="1:8">
      <c r="A12017" s="631">
        <v>42504</v>
      </c>
      <c r="B12017" s="81">
        <v>22</v>
      </c>
      <c r="H12017" s="72">
        <v>81.888000000000005</v>
      </c>
    </row>
    <row r="12018" spans="1:8">
      <c r="A12018" s="631">
        <v>42504</v>
      </c>
      <c r="B12018" s="81">
        <v>23</v>
      </c>
      <c r="H12018" s="72">
        <v>74.64</v>
      </c>
    </row>
    <row r="12019" spans="1:8">
      <c r="A12019" s="631">
        <v>42504</v>
      </c>
      <c r="B12019" s="81">
        <v>24</v>
      </c>
      <c r="H12019" s="72">
        <v>67.224000000000004</v>
      </c>
    </row>
    <row r="12020" spans="1:8">
      <c r="A12020" s="631">
        <v>42505</v>
      </c>
      <c r="B12020" s="81">
        <v>1</v>
      </c>
      <c r="H12020" s="72">
        <v>61.055999999999997</v>
      </c>
    </row>
    <row r="12021" spans="1:8">
      <c r="A12021" s="631">
        <v>42505</v>
      </c>
      <c r="B12021" s="81">
        <v>2</v>
      </c>
      <c r="H12021" s="72">
        <v>57.6</v>
      </c>
    </row>
    <row r="12022" spans="1:8">
      <c r="A12022" s="631">
        <v>42505</v>
      </c>
      <c r="B12022" s="81">
        <v>3</v>
      </c>
      <c r="H12022" s="72">
        <v>55.512</v>
      </c>
    </row>
    <row r="12023" spans="1:8">
      <c r="A12023" s="631">
        <v>42505</v>
      </c>
      <c r="B12023" s="81">
        <v>4</v>
      </c>
      <c r="H12023" s="72">
        <v>54.095999999999997</v>
      </c>
    </row>
    <row r="12024" spans="1:8">
      <c r="A12024" s="631">
        <v>42505</v>
      </c>
      <c r="B12024" s="81">
        <v>5</v>
      </c>
      <c r="H12024" s="72">
        <v>54.527999999999999</v>
      </c>
    </row>
    <row r="12025" spans="1:8">
      <c r="A12025" s="631">
        <v>42505</v>
      </c>
      <c r="B12025" s="81">
        <v>6</v>
      </c>
      <c r="H12025" s="72">
        <v>55.8</v>
      </c>
    </row>
    <row r="12026" spans="1:8">
      <c r="A12026" s="631">
        <v>42505</v>
      </c>
      <c r="B12026" s="81">
        <v>7</v>
      </c>
      <c r="H12026" s="72">
        <v>56.088000000000001</v>
      </c>
    </row>
    <row r="12027" spans="1:8">
      <c r="A12027" s="631">
        <v>42505</v>
      </c>
      <c r="B12027" s="81">
        <v>8</v>
      </c>
      <c r="H12027" s="72">
        <v>60.96</v>
      </c>
    </row>
    <row r="12028" spans="1:8">
      <c r="A12028" s="631">
        <v>42505</v>
      </c>
      <c r="B12028" s="81">
        <v>9</v>
      </c>
      <c r="H12028" s="72">
        <v>66.575999999999993</v>
      </c>
    </row>
    <row r="12029" spans="1:8">
      <c r="A12029" s="631">
        <v>42505</v>
      </c>
      <c r="B12029" s="81">
        <v>10</v>
      </c>
      <c r="H12029" s="72">
        <v>70.248000000000005</v>
      </c>
    </row>
    <row r="12030" spans="1:8">
      <c r="A12030" s="631">
        <v>42505</v>
      </c>
      <c r="B12030" s="81">
        <v>11</v>
      </c>
      <c r="H12030" s="72">
        <v>73.584000000000003</v>
      </c>
    </row>
    <row r="12031" spans="1:8">
      <c r="A12031" s="631">
        <v>42505</v>
      </c>
      <c r="B12031" s="81">
        <v>12</v>
      </c>
      <c r="H12031" s="72">
        <v>76.343999999999994</v>
      </c>
    </row>
    <row r="12032" spans="1:8">
      <c r="A12032" s="631">
        <v>42505</v>
      </c>
      <c r="B12032" s="81">
        <v>13</v>
      </c>
      <c r="H12032" s="72">
        <v>78.816000000000003</v>
      </c>
    </row>
    <row r="12033" spans="1:8">
      <c r="A12033" s="631">
        <v>42505</v>
      </c>
      <c r="B12033" s="81">
        <v>14</v>
      </c>
      <c r="H12033" s="72">
        <v>82.343999999999994</v>
      </c>
    </row>
    <row r="12034" spans="1:8">
      <c r="A12034" s="631">
        <v>42505</v>
      </c>
      <c r="B12034" s="81">
        <v>15</v>
      </c>
      <c r="H12034" s="72">
        <v>86.231999999999999</v>
      </c>
    </row>
    <row r="12035" spans="1:8">
      <c r="A12035" s="631">
        <v>42505</v>
      </c>
      <c r="B12035" s="81">
        <v>16</v>
      </c>
      <c r="H12035" s="72">
        <v>90.335999999999999</v>
      </c>
    </row>
    <row r="12036" spans="1:8">
      <c r="A12036" s="631">
        <v>42505</v>
      </c>
      <c r="B12036" s="81">
        <v>17</v>
      </c>
      <c r="H12036" s="72">
        <v>95.256</v>
      </c>
    </row>
    <row r="12037" spans="1:8">
      <c r="A12037" s="631">
        <v>42505</v>
      </c>
      <c r="B12037" s="81">
        <v>18</v>
      </c>
      <c r="H12037" s="72">
        <v>98.76</v>
      </c>
    </row>
    <row r="12038" spans="1:8">
      <c r="A12038" s="631">
        <v>42505</v>
      </c>
      <c r="B12038" s="81">
        <v>19</v>
      </c>
      <c r="H12038" s="72">
        <v>97.584000000000003</v>
      </c>
    </row>
    <row r="12039" spans="1:8">
      <c r="A12039" s="631">
        <v>42505</v>
      </c>
      <c r="B12039" s="81">
        <v>20</v>
      </c>
      <c r="H12039" s="72">
        <v>95.063999999999993</v>
      </c>
    </row>
    <row r="12040" spans="1:8">
      <c r="A12040" s="631">
        <v>42505</v>
      </c>
      <c r="B12040" s="81">
        <v>21</v>
      </c>
      <c r="H12040" s="72">
        <v>95.591999999999999</v>
      </c>
    </row>
    <row r="12041" spans="1:8">
      <c r="A12041" s="631">
        <v>42505</v>
      </c>
      <c r="B12041" s="81">
        <v>22</v>
      </c>
      <c r="H12041" s="72">
        <v>91.2</v>
      </c>
    </row>
    <row r="12042" spans="1:8">
      <c r="A12042" s="631">
        <v>42505</v>
      </c>
      <c r="B12042" s="81">
        <v>23</v>
      </c>
      <c r="H12042" s="72">
        <v>79.656000000000006</v>
      </c>
    </row>
    <row r="12043" spans="1:8">
      <c r="A12043" s="631">
        <v>42505</v>
      </c>
      <c r="B12043" s="81">
        <v>24</v>
      </c>
      <c r="H12043" s="72">
        <v>69.48</v>
      </c>
    </row>
    <row r="12044" spans="1:8">
      <c r="A12044" s="631">
        <v>42506</v>
      </c>
      <c r="B12044" s="81">
        <v>1</v>
      </c>
      <c r="H12044" s="72">
        <v>62.808</v>
      </c>
    </row>
    <row r="12045" spans="1:8">
      <c r="A12045" s="631">
        <v>42506</v>
      </c>
      <c r="B12045" s="81">
        <v>2</v>
      </c>
      <c r="H12045" s="72">
        <v>58.847999999999999</v>
      </c>
    </row>
    <row r="12046" spans="1:8">
      <c r="A12046" s="631">
        <v>42506</v>
      </c>
      <c r="B12046" s="81">
        <v>3</v>
      </c>
      <c r="H12046" s="72">
        <v>56.4</v>
      </c>
    </row>
    <row r="12047" spans="1:8">
      <c r="A12047" s="631">
        <v>42506</v>
      </c>
      <c r="B12047" s="81">
        <v>4</v>
      </c>
      <c r="H12047" s="72">
        <v>55.655999999999999</v>
      </c>
    </row>
    <row r="12048" spans="1:8">
      <c r="A12048" s="631">
        <v>42506</v>
      </c>
      <c r="B12048" s="81">
        <v>5</v>
      </c>
      <c r="H12048" s="72">
        <v>56.951999999999998</v>
      </c>
    </row>
    <row r="12049" spans="1:8">
      <c r="A12049" s="631">
        <v>42506</v>
      </c>
      <c r="B12049" s="81">
        <v>6</v>
      </c>
      <c r="H12049" s="72">
        <v>61.152000000000001</v>
      </c>
    </row>
    <row r="12050" spans="1:8">
      <c r="A12050" s="631">
        <v>42506</v>
      </c>
      <c r="B12050" s="81">
        <v>7</v>
      </c>
      <c r="H12050" s="72">
        <v>68.135999999999996</v>
      </c>
    </row>
    <row r="12051" spans="1:8">
      <c r="A12051" s="631">
        <v>42506</v>
      </c>
      <c r="B12051" s="81">
        <v>8</v>
      </c>
      <c r="H12051" s="72">
        <v>75.983999999999995</v>
      </c>
    </row>
    <row r="12052" spans="1:8">
      <c r="A12052" s="631">
        <v>42506</v>
      </c>
      <c r="B12052" s="81">
        <v>9</v>
      </c>
      <c r="H12052" s="72">
        <v>81.168000000000006</v>
      </c>
    </row>
    <row r="12053" spans="1:8">
      <c r="A12053" s="631">
        <v>42506</v>
      </c>
      <c r="B12053" s="81">
        <v>10</v>
      </c>
      <c r="H12053" s="72">
        <v>84.872</v>
      </c>
    </row>
    <row r="12054" spans="1:8">
      <c r="A12054" s="631">
        <v>42506</v>
      </c>
      <c r="B12054" s="81">
        <v>11</v>
      </c>
      <c r="H12054" s="72">
        <v>88.067999999999998</v>
      </c>
    </row>
    <row r="12055" spans="1:8">
      <c r="A12055" s="631">
        <v>42506</v>
      </c>
      <c r="B12055" s="81">
        <v>12</v>
      </c>
      <c r="H12055" s="72">
        <v>91.116</v>
      </c>
    </row>
    <row r="12056" spans="1:8">
      <c r="A12056" s="631">
        <v>42506</v>
      </c>
      <c r="B12056" s="81">
        <v>13</v>
      </c>
      <c r="H12056" s="72">
        <v>93.5</v>
      </c>
    </row>
    <row r="12057" spans="1:8">
      <c r="A12057" s="631">
        <v>42506</v>
      </c>
      <c r="B12057" s="81">
        <v>14</v>
      </c>
      <c r="H12057" s="72">
        <v>97.328999999999994</v>
      </c>
    </row>
    <row r="12058" spans="1:8">
      <c r="A12058" s="631">
        <v>42506</v>
      </c>
      <c r="B12058" s="81">
        <v>15</v>
      </c>
      <c r="H12058" s="72">
        <v>101.654</v>
      </c>
    </row>
    <row r="12059" spans="1:8">
      <c r="A12059" s="631">
        <v>42506</v>
      </c>
      <c r="B12059" s="81">
        <v>16</v>
      </c>
      <c r="H12059" s="72">
        <v>106.22199999999999</v>
      </c>
    </row>
    <row r="12060" spans="1:8">
      <c r="A12060" s="631">
        <v>42506</v>
      </c>
      <c r="B12060" s="81">
        <v>17</v>
      </c>
      <c r="H12060" s="72">
        <v>110.11199999999999</v>
      </c>
    </row>
    <row r="12061" spans="1:8">
      <c r="A12061" s="631">
        <v>42506</v>
      </c>
      <c r="B12061" s="81">
        <v>18</v>
      </c>
      <c r="H12061" s="72">
        <v>110.712</v>
      </c>
    </row>
    <row r="12062" spans="1:8">
      <c r="A12062" s="631">
        <v>42506</v>
      </c>
      <c r="B12062" s="81">
        <v>19</v>
      </c>
      <c r="H12062" s="72">
        <v>109.584</v>
      </c>
    </row>
    <row r="12063" spans="1:8">
      <c r="A12063" s="631">
        <v>42506</v>
      </c>
      <c r="B12063" s="81">
        <v>20</v>
      </c>
      <c r="H12063" s="72">
        <v>104.376</v>
      </c>
    </row>
    <row r="12064" spans="1:8">
      <c r="A12064" s="631">
        <v>42506</v>
      </c>
      <c r="B12064" s="81">
        <v>21</v>
      </c>
      <c r="H12064" s="72">
        <v>100.968</v>
      </c>
    </row>
    <row r="12065" spans="1:8">
      <c r="A12065" s="631">
        <v>42506</v>
      </c>
      <c r="B12065" s="81">
        <v>22</v>
      </c>
      <c r="H12065" s="72">
        <v>95.471999999999994</v>
      </c>
    </row>
    <row r="12066" spans="1:8">
      <c r="A12066" s="631">
        <v>42506</v>
      </c>
      <c r="B12066" s="81">
        <v>23</v>
      </c>
      <c r="H12066" s="72">
        <v>82.488</v>
      </c>
    </row>
    <row r="12067" spans="1:8">
      <c r="A12067" s="631">
        <v>42506</v>
      </c>
      <c r="B12067" s="81">
        <v>24</v>
      </c>
      <c r="H12067" s="72">
        <v>71.471999999999994</v>
      </c>
    </row>
    <row r="12068" spans="1:8">
      <c r="A12068" s="631">
        <v>42507</v>
      </c>
      <c r="B12068" s="81">
        <v>1</v>
      </c>
      <c r="H12068" s="72">
        <v>64.224000000000004</v>
      </c>
    </row>
    <row r="12069" spans="1:8">
      <c r="A12069" s="631">
        <v>42507</v>
      </c>
      <c r="B12069" s="81">
        <v>2</v>
      </c>
      <c r="H12069" s="72">
        <v>60.095999999999997</v>
      </c>
    </row>
    <row r="12070" spans="1:8">
      <c r="A12070" s="631">
        <v>42507</v>
      </c>
      <c r="B12070" s="81">
        <v>3</v>
      </c>
      <c r="H12070" s="72">
        <v>57.84</v>
      </c>
    </row>
    <row r="12071" spans="1:8">
      <c r="A12071" s="631">
        <v>42507</v>
      </c>
      <c r="B12071" s="81">
        <v>4</v>
      </c>
      <c r="H12071" s="72">
        <v>57.72</v>
      </c>
    </row>
    <row r="12072" spans="1:8">
      <c r="A12072" s="631">
        <v>42507</v>
      </c>
      <c r="B12072" s="81">
        <v>5</v>
      </c>
      <c r="H12072" s="72">
        <v>59.231999999999999</v>
      </c>
    </row>
    <row r="12073" spans="1:8">
      <c r="A12073" s="631">
        <v>42507</v>
      </c>
      <c r="B12073" s="81">
        <v>6</v>
      </c>
      <c r="H12073" s="72">
        <v>62.927999999999997</v>
      </c>
    </row>
    <row r="12074" spans="1:8">
      <c r="A12074" s="631">
        <v>42507</v>
      </c>
      <c r="B12074" s="81">
        <v>7</v>
      </c>
      <c r="H12074" s="72">
        <v>71.016000000000005</v>
      </c>
    </row>
    <row r="12075" spans="1:8">
      <c r="A12075" s="631">
        <v>42507</v>
      </c>
      <c r="B12075" s="81">
        <v>8</v>
      </c>
      <c r="H12075" s="72">
        <v>79.44</v>
      </c>
    </row>
    <row r="12076" spans="1:8">
      <c r="A12076" s="631">
        <v>42507</v>
      </c>
      <c r="B12076" s="81">
        <v>9</v>
      </c>
      <c r="H12076" s="72">
        <v>84.888000000000005</v>
      </c>
    </row>
    <row r="12077" spans="1:8">
      <c r="A12077" s="631">
        <v>42507</v>
      </c>
      <c r="B12077" s="81">
        <v>10</v>
      </c>
      <c r="H12077" s="72">
        <v>89.066000000000003</v>
      </c>
    </row>
    <row r="12078" spans="1:8">
      <c r="A12078" s="631">
        <v>42507</v>
      </c>
      <c r="B12078" s="81">
        <v>11</v>
      </c>
      <c r="H12078" s="72">
        <v>93.61</v>
      </c>
    </row>
    <row r="12079" spans="1:8">
      <c r="A12079" s="631">
        <v>42507</v>
      </c>
      <c r="B12079" s="81">
        <v>12</v>
      </c>
      <c r="H12079" s="72">
        <v>98.572000000000003</v>
      </c>
    </row>
    <row r="12080" spans="1:8">
      <c r="A12080" s="631">
        <v>42507</v>
      </c>
      <c r="B12080" s="81">
        <v>13</v>
      </c>
      <c r="H12080" s="72">
        <v>102.93600000000001</v>
      </c>
    </row>
    <row r="12081" spans="1:8">
      <c r="A12081" s="631">
        <v>42507</v>
      </c>
      <c r="B12081" s="81">
        <v>14</v>
      </c>
      <c r="H12081" s="72">
        <v>109.322</v>
      </c>
    </row>
    <row r="12082" spans="1:8">
      <c r="A12082" s="631">
        <v>42507</v>
      </c>
      <c r="B12082" s="81">
        <v>15</v>
      </c>
      <c r="H12082" s="72">
        <v>115.998</v>
      </c>
    </row>
    <row r="12083" spans="1:8">
      <c r="A12083" s="631">
        <v>42507</v>
      </c>
      <c r="B12083" s="81">
        <v>16</v>
      </c>
      <c r="H12083" s="72">
        <v>123.063</v>
      </c>
    </row>
    <row r="12084" spans="1:8">
      <c r="A12084" s="631">
        <v>42507</v>
      </c>
      <c r="B12084" s="81">
        <v>17</v>
      </c>
      <c r="H12084" s="72">
        <v>129.24</v>
      </c>
    </row>
    <row r="12085" spans="1:8">
      <c r="A12085" s="631">
        <v>42507</v>
      </c>
      <c r="B12085" s="81">
        <v>18</v>
      </c>
      <c r="H12085" s="72">
        <v>130.392</v>
      </c>
    </row>
    <row r="12086" spans="1:8">
      <c r="A12086" s="631">
        <v>42507</v>
      </c>
      <c r="B12086" s="81">
        <v>19</v>
      </c>
      <c r="H12086" s="72">
        <v>128.16</v>
      </c>
    </row>
    <row r="12087" spans="1:8">
      <c r="A12087" s="631">
        <v>42507</v>
      </c>
      <c r="B12087" s="81">
        <v>20</v>
      </c>
      <c r="H12087" s="72">
        <v>121.56</v>
      </c>
    </row>
    <row r="12088" spans="1:8">
      <c r="A12088" s="631">
        <v>42507</v>
      </c>
      <c r="B12088" s="81">
        <v>21</v>
      </c>
      <c r="H12088" s="72">
        <v>114.744</v>
      </c>
    </row>
    <row r="12089" spans="1:8">
      <c r="A12089" s="631">
        <v>42507</v>
      </c>
      <c r="B12089" s="81">
        <v>22</v>
      </c>
      <c r="H12089" s="72">
        <v>105.88800000000001</v>
      </c>
    </row>
    <row r="12090" spans="1:8">
      <c r="A12090" s="631">
        <v>42507</v>
      </c>
      <c r="B12090" s="81">
        <v>23</v>
      </c>
      <c r="H12090" s="72">
        <v>89.447999999999993</v>
      </c>
    </row>
    <row r="12091" spans="1:8">
      <c r="A12091" s="631">
        <v>42507</v>
      </c>
      <c r="B12091" s="81">
        <v>24</v>
      </c>
      <c r="H12091" s="72">
        <v>76.152000000000001</v>
      </c>
    </row>
    <row r="12092" spans="1:8">
      <c r="A12092" s="631">
        <v>42508</v>
      </c>
      <c r="B12092" s="81">
        <v>1</v>
      </c>
      <c r="H12092" s="72">
        <v>68.256</v>
      </c>
    </row>
    <row r="12093" spans="1:8">
      <c r="A12093" s="631">
        <v>42508</v>
      </c>
      <c r="B12093" s="81">
        <v>2</v>
      </c>
      <c r="H12093" s="72">
        <v>63.095999999999997</v>
      </c>
    </row>
    <row r="12094" spans="1:8">
      <c r="A12094" s="631">
        <v>42508</v>
      </c>
      <c r="B12094" s="81">
        <v>3</v>
      </c>
      <c r="H12094" s="72">
        <v>60.503999999999998</v>
      </c>
    </row>
    <row r="12095" spans="1:8">
      <c r="A12095" s="631">
        <v>42508</v>
      </c>
      <c r="B12095" s="81">
        <v>4</v>
      </c>
      <c r="H12095" s="72">
        <v>59.88</v>
      </c>
    </row>
    <row r="12096" spans="1:8">
      <c r="A12096" s="631">
        <v>42508</v>
      </c>
      <c r="B12096" s="81">
        <v>5</v>
      </c>
      <c r="H12096" s="72">
        <v>61.128</v>
      </c>
    </row>
    <row r="12097" spans="1:8">
      <c r="A12097" s="631">
        <v>42508</v>
      </c>
      <c r="B12097" s="81">
        <v>6</v>
      </c>
      <c r="H12097" s="72">
        <v>65.040000000000006</v>
      </c>
    </row>
    <row r="12098" spans="1:8">
      <c r="A12098" s="631">
        <v>42508</v>
      </c>
      <c r="B12098" s="81">
        <v>7</v>
      </c>
      <c r="H12098" s="72">
        <v>72.864000000000004</v>
      </c>
    </row>
    <row r="12099" spans="1:8">
      <c r="A12099" s="631">
        <v>42508</v>
      </c>
      <c r="B12099" s="81">
        <v>8</v>
      </c>
      <c r="H12099" s="72">
        <v>81.768000000000001</v>
      </c>
    </row>
    <row r="12100" spans="1:8">
      <c r="A12100" s="631">
        <v>42508</v>
      </c>
      <c r="B12100" s="81">
        <v>9</v>
      </c>
      <c r="H12100" s="72">
        <v>88.676000000000002</v>
      </c>
    </row>
    <row r="12101" spans="1:8">
      <c r="A12101" s="631">
        <v>42508</v>
      </c>
      <c r="B12101" s="81">
        <v>10</v>
      </c>
      <c r="H12101" s="72">
        <v>96.923000000000002</v>
      </c>
    </row>
    <row r="12102" spans="1:8">
      <c r="A12102" s="631">
        <v>42508</v>
      </c>
      <c r="B12102" s="81">
        <v>11</v>
      </c>
      <c r="H12102" s="72">
        <v>105.255</v>
      </c>
    </row>
    <row r="12103" spans="1:8">
      <c r="A12103" s="631">
        <v>42508</v>
      </c>
      <c r="B12103" s="81">
        <v>12</v>
      </c>
      <c r="H12103" s="72">
        <v>113.175</v>
      </c>
    </row>
    <row r="12104" spans="1:8">
      <c r="A12104" s="631">
        <v>42508</v>
      </c>
      <c r="B12104" s="81">
        <v>13</v>
      </c>
      <c r="H12104" s="72">
        <v>122.345</v>
      </c>
    </row>
    <row r="12105" spans="1:8">
      <c r="A12105" s="631">
        <v>42508</v>
      </c>
      <c r="B12105" s="81">
        <v>14</v>
      </c>
      <c r="H12105" s="72">
        <v>133.08000000000001</v>
      </c>
    </row>
    <row r="12106" spans="1:8">
      <c r="A12106" s="631">
        <v>42508</v>
      </c>
      <c r="B12106" s="81">
        <v>15</v>
      </c>
      <c r="H12106" s="72">
        <v>143.06399999999999</v>
      </c>
    </row>
    <row r="12107" spans="1:8">
      <c r="A12107" s="631">
        <v>42508</v>
      </c>
      <c r="B12107" s="81">
        <v>16</v>
      </c>
      <c r="H12107" s="72">
        <v>151.464</v>
      </c>
    </row>
    <row r="12108" spans="1:8">
      <c r="A12108" s="631">
        <v>42508</v>
      </c>
      <c r="B12108" s="81">
        <v>17</v>
      </c>
      <c r="H12108" s="72">
        <v>156.91200000000001</v>
      </c>
    </row>
    <row r="12109" spans="1:8">
      <c r="A12109" s="631">
        <v>42508</v>
      </c>
      <c r="B12109" s="81">
        <v>18</v>
      </c>
      <c r="H12109" s="72">
        <v>156.792</v>
      </c>
    </row>
    <row r="12110" spans="1:8">
      <c r="A12110" s="631">
        <v>42508</v>
      </c>
      <c r="B12110" s="81">
        <v>19</v>
      </c>
      <c r="H12110" s="72">
        <v>151.99199999999999</v>
      </c>
    </row>
    <row r="12111" spans="1:8">
      <c r="A12111" s="631">
        <v>42508</v>
      </c>
      <c r="B12111" s="81">
        <v>20</v>
      </c>
      <c r="H12111" s="72">
        <v>142.17599999999999</v>
      </c>
    </row>
    <row r="12112" spans="1:8">
      <c r="A12112" s="631">
        <v>42508</v>
      </c>
      <c r="B12112" s="81">
        <v>21</v>
      </c>
      <c r="H12112" s="72">
        <v>129.96</v>
      </c>
    </row>
    <row r="12113" spans="1:8">
      <c r="A12113" s="631">
        <v>42508</v>
      </c>
      <c r="B12113" s="81">
        <v>22</v>
      </c>
      <c r="H12113" s="72">
        <v>117.672</v>
      </c>
    </row>
    <row r="12114" spans="1:8">
      <c r="A12114" s="631">
        <v>42508</v>
      </c>
      <c r="B12114" s="81">
        <v>23</v>
      </c>
      <c r="H12114" s="72">
        <v>98.352000000000004</v>
      </c>
    </row>
    <row r="12115" spans="1:8">
      <c r="A12115" s="631">
        <v>42508</v>
      </c>
      <c r="B12115" s="81">
        <v>24</v>
      </c>
      <c r="H12115" s="72">
        <v>83.591999999999999</v>
      </c>
    </row>
    <row r="12116" spans="1:8">
      <c r="A12116" s="631">
        <v>42509</v>
      </c>
      <c r="B12116" s="81">
        <v>1</v>
      </c>
      <c r="H12116" s="72">
        <v>73.56</v>
      </c>
    </row>
    <row r="12117" spans="1:8">
      <c r="A12117" s="631">
        <v>42509</v>
      </c>
      <c r="B12117" s="81">
        <v>2</v>
      </c>
      <c r="H12117" s="72">
        <v>67.224000000000004</v>
      </c>
    </row>
    <row r="12118" spans="1:8">
      <c r="A12118" s="631">
        <v>42509</v>
      </c>
      <c r="B12118" s="81">
        <v>3</v>
      </c>
      <c r="H12118" s="72">
        <v>63.671999999999997</v>
      </c>
    </row>
    <row r="12119" spans="1:8">
      <c r="A12119" s="631">
        <v>42509</v>
      </c>
      <c r="B12119" s="81">
        <v>4</v>
      </c>
      <c r="H12119" s="72">
        <v>62.088000000000001</v>
      </c>
    </row>
    <row r="12120" spans="1:8">
      <c r="A12120" s="631">
        <v>42509</v>
      </c>
      <c r="B12120" s="81">
        <v>5</v>
      </c>
      <c r="H12120" s="72">
        <v>62.304000000000002</v>
      </c>
    </row>
    <row r="12121" spans="1:8">
      <c r="A12121" s="631">
        <v>42509</v>
      </c>
      <c r="B12121" s="81">
        <v>6</v>
      </c>
      <c r="H12121" s="72">
        <v>65.495999999999995</v>
      </c>
    </row>
    <row r="12122" spans="1:8">
      <c r="A12122" s="631">
        <v>42509</v>
      </c>
      <c r="B12122" s="81">
        <v>7</v>
      </c>
      <c r="H12122" s="72">
        <v>72.72</v>
      </c>
    </row>
    <row r="12123" spans="1:8">
      <c r="A12123" s="631">
        <v>42509</v>
      </c>
      <c r="B12123" s="81">
        <v>8</v>
      </c>
      <c r="H12123" s="72">
        <v>80.495999999999995</v>
      </c>
    </row>
    <row r="12124" spans="1:8">
      <c r="A12124" s="631">
        <v>42509</v>
      </c>
      <c r="B12124" s="81">
        <v>9</v>
      </c>
      <c r="H12124" s="72">
        <v>85.103999999999999</v>
      </c>
    </row>
    <row r="12125" spans="1:8">
      <c r="A12125" s="631">
        <v>42509</v>
      </c>
      <c r="B12125" s="81">
        <v>10</v>
      </c>
      <c r="H12125" s="72">
        <v>87.575999999999993</v>
      </c>
    </row>
    <row r="12126" spans="1:8">
      <c r="A12126" s="631">
        <v>42509</v>
      </c>
      <c r="B12126" s="81">
        <v>11</v>
      </c>
      <c r="H12126" s="72">
        <v>91.296000000000006</v>
      </c>
    </row>
    <row r="12127" spans="1:8">
      <c r="A12127" s="631">
        <v>42509</v>
      </c>
      <c r="B12127" s="81">
        <v>12</v>
      </c>
      <c r="H12127" s="72">
        <v>94.584000000000003</v>
      </c>
    </row>
    <row r="12128" spans="1:8">
      <c r="A12128" s="631">
        <v>42509</v>
      </c>
      <c r="B12128" s="81">
        <v>13</v>
      </c>
      <c r="H12128" s="72">
        <v>97.896000000000001</v>
      </c>
    </row>
    <row r="12129" spans="1:8">
      <c r="A12129" s="631">
        <v>42509</v>
      </c>
      <c r="B12129" s="81">
        <v>14</v>
      </c>
      <c r="H12129" s="72">
        <v>101.955</v>
      </c>
    </row>
    <row r="12130" spans="1:8">
      <c r="A12130" s="631">
        <v>42509</v>
      </c>
      <c r="B12130" s="81">
        <v>15</v>
      </c>
      <c r="H12130" s="72">
        <v>106.241</v>
      </c>
    </row>
    <row r="12131" spans="1:8">
      <c r="A12131" s="631">
        <v>42509</v>
      </c>
      <c r="B12131" s="81">
        <v>16</v>
      </c>
      <c r="H12131" s="72">
        <v>109.321</v>
      </c>
    </row>
    <row r="12132" spans="1:8">
      <c r="A12132" s="631">
        <v>42509</v>
      </c>
      <c r="B12132" s="81">
        <v>17</v>
      </c>
      <c r="H12132" s="72">
        <v>111.792</v>
      </c>
    </row>
    <row r="12133" spans="1:8">
      <c r="A12133" s="631">
        <v>42509</v>
      </c>
      <c r="B12133" s="81">
        <v>18</v>
      </c>
      <c r="H12133" s="72">
        <v>108.456</v>
      </c>
    </row>
    <row r="12134" spans="1:8">
      <c r="A12134" s="631">
        <v>42509</v>
      </c>
      <c r="B12134" s="81">
        <v>19</v>
      </c>
      <c r="H12134" s="72">
        <v>103.584</v>
      </c>
    </row>
    <row r="12135" spans="1:8">
      <c r="A12135" s="631">
        <v>42509</v>
      </c>
      <c r="B12135" s="81">
        <v>20</v>
      </c>
      <c r="H12135" s="72">
        <v>94.272000000000006</v>
      </c>
    </row>
    <row r="12136" spans="1:8">
      <c r="A12136" s="631">
        <v>42509</v>
      </c>
      <c r="B12136" s="81">
        <v>21</v>
      </c>
      <c r="H12136" s="72">
        <v>90.792000000000002</v>
      </c>
    </row>
    <row r="12137" spans="1:8">
      <c r="A12137" s="631">
        <v>42509</v>
      </c>
      <c r="B12137" s="81">
        <v>22</v>
      </c>
      <c r="H12137" s="72">
        <v>86.616</v>
      </c>
    </row>
    <row r="12138" spans="1:8">
      <c r="A12138" s="631">
        <v>42509</v>
      </c>
      <c r="B12138" s="81">
        <v>23</v>
      </c>
      <c r="H12138" s="72">
        <v>75.695999999999998</v>
      </c>
    </row>
    <row r="12139" spans="1:8">
      <c r="A12139" s="631">
        <v>42509</v>
      </c>
      <c r="B12139" s="81">
        <v>24</v>
      </c>
      <c r="H12139" s="72">
        <v>66.144000000000005</v>
      </c>
    </row>
    <row r="12140" spans="1:8">
      <c r="A12140" s="631">
        <v>42510</v>
      </c>
      <c r="B12140" s="81">
        <v>1</v>
      </c>
      <c r="H12140" s="72">
        <v>60.648000000000003</v>
      </c>
    </row>
    <row r="12141" spans="1:8">
      <c r="A12141" s="631">
        <v>42510</v>
      </c>
      <c r="B12141" s="81">
        <v>2</v>
      </c>
      <c r="H12141" s="72">
        <v>56.808</v>
      </c>
    </row>
    <row r="12142" spans="1:8">
      <c r="A12142" s="631">
        <v>42510</v>
      </c>
      <c r="B12142" s="81">
        <v>3</v>
      </c>
      <c r="H12142" s="72">
        <v>55.031999999999996</v>
      </c>
    </row>
    <row r="12143" spans="1:8">
      <c r="A12143" s="631">
        <v>42510</v>
      </c>
      <c r="B12143" s="81">
        <v>4</v>
      </c>
      <c r="H12143" s="72">
        <v>55.008000000000003</v>
      </c>
    </row>
    <row r="12144" spans="1:8">
      <c r="A12144" s="631">
        <v>42510</v>
      </c>
      <c r="B12144" s="81">
        <v>5</v>
      </c>
      <c r="H12144" s="72">
        <v>56.088000000000001</v>
      </c>
    </row>
    <row r="12145" spans="1:8">
      <c r="A12145" s="631">
        <v>42510</v>
      </c>
      <c r="B12145" s="81">
        <v>6</v>
      </c>
      <c r="H12145" s="72">
        <v>60.84</v>
      </c>
    </row>
    <row r="12146" spans="1:8">
      <c r="A12146" s="631">
        <v>42510</v>
      </c>
      <c r="B12146" s="81">
        <v>7</v>
      </c>
      <c r="H12146" s="72">
        <v>67.128</v>
      </c>
    </row>
    <row r="12147" spans="1:8">
      <c r="A12147" s="631">
        <v>42510</v>
      </c>
      <c r="B12147" s="81">
        <v>8</v>
      </c>
      <c r="H12147" s="72">
        <v>73.823999999999998</v>
      </c>
    </row>
    <row r="12148" spans="1:8">
      <c r="A12148" s="631">
        <v>42510</v>
      </c>
      <c r="B12148" s="81">
        <v>9</v>
      </c>
      <c r="H12148" s="72">
        <v>77.483999999999995</v>
      </c>
    </row>
    <row r="12149" spans="1:8">
      <c r="A12149" s="631">
        <v>42510</v>
      </c>
      <c r="B12149" s="81">
        <v>10</v>
      </c>
      <c r="H12149" s="72">
        <v>80.259</v>
      </c>
    </row>
    <row r="12150" spans="1:8">
      <c r="A12150" s="631">
        <v>42510</v>
      </c>
      <c r="B12150" s="81">
        <v>11</v>
      </c>
      <c r="H12150" s="72">
        <v>82.808000000000007</v>
      </c>
    </row>
    <row r="12151" spans="1:8">
      <c r="A12151" s="631">
        <v>42510</v>
      </c>
      <c r="B12151" s="81">
        <v>12</v>
      </c>
      <c r="H12151" s="72">
        <v>82.947999999999993</v>
      </c>
    </row>
    <row r="12152" spans="1:8">
      <c r="A12152" s="631">
        <v>42510</v>
      </c>
      <c r="B12152" s="81">
        <v>13</v>
      </c>
      <c r="H12152" s="72">
        <v>80.784000000000006</v>
      </c>
    </row>
    <row r="12153" spans="1:8">
      <c r="A12153" s="631">
        <v>42510</v>
      </c>
      <c r="B12153" s="81">
        <v>14</v>
      </c>
      <c r="H12153" s="72">
        <v>79.093000000000004</v>
      </c>
    </row>
    <row r="12154" spans="1:8">
      <c r="A12154" s="631">
        <v>42510</v>
      </c>
      <c r="B12154" s="81">
        <v>15</v>
      </c>
      <c r="H12154" s="72">
        <v>76.221999999999994</v>
      </c>
    </row>
    <row r="12155" spans="1:8">
      <c r="A12155" s="631">
        <v>42510</v>
      </c>
      <c r="B12155" s="81">
        <v>16</v>
      </c>
      <c r="H12155" s="72">
        <v>74.227000000000004</v>
      </c>
    </row>
    <row r="12156" spans="1:8">
      <c r="A12156" s="631">
        <v>42510</v>
      </c>
      <c r="B12156" s="81">
        <v>17</v>
      </c>
      <c r="H12156" s="72">
        <v>74.341999999999999</v>
      </c>
    </row>
    <row r="12157" spans="1:8">
      <c r="A12157" s="631">
        <v>42510</v>
      </c>
      <c r="B12157" s="81">
        <v>18</v>
      </c>
      <c r="H12157" s="72">
        <v>74.135999999999996</v>
      </c>
    </row>
    <row r="12158" spans="1:8">
      <c r="A12158" s="631">
        <v>42510</v>
      </c>
      <c r="B12158" s="81">
        <v>19</v>
      </c>
      <c r="H12158" s="72">
        <v>73.872</v>
      </c>
    </row>
    <row r="12159" spans="1:8">
      <c r="A12159" s="631">
        <v>42510</v>
      </c>
      <c r="B12159" s="81">
        <v>20</v>
      </c>
      <c r="H12159" s="72">
        <v>74.16</v>
      </c>
    </row>
    <row r="12160" spans="1:8">
      <c r="A12160" s="631">
        <v>42510</v>
      </c>
      <c r="B12160" s="81">
        <v>21</v>
      </c>
      <c r="H12160" s="72">
        <v>76.128</v>
      </c>
    </row>
    <row r="12161" spans="1:8">
      <c r="A12161" s="631">
        <v>42510</v>
      </c>
      <c r="B12161" s="81">
        <v>22</v>
      </c>
      <c r="H12161" s="72">
        <v>75.768000000000001</v>
      </c>
    </row>
    <row r="12162" spans="1:8">
      <c r="A12162" s="631">
        <v>42510</v>
      </c>
      <c r="B12162" s="81">
        <v>23</v>
      </c>
      <c r="H12162" s="72">
        <v>69.311999999999998</v>
      </c>
    </row>
    <row r="12163" spans="1:8">
      <c r="A12163" s="631">
        <v>42510</v>
      </c>
      <c r="B12163" s="81">
        <v>24</v>
      </c>
      <c r="H12163" s="72">
        <v>62.856000000000002</v>
      </c>
    </row>
    <row r="12164" spans="1:8">
      <c r="A12164" s="631">
        <v>42511</v>
      </c>
      <c r="B12164" s="81">
        <v>1</v>
      </c>
      <c r="H12164" s="72">
        <v>58.055999999999997</v>
      </c>
    </row>
    <row r="12165" spans="1:8">
      <c r="A12165" s="631">
        <v>42511</v>
      </c>
      <c r="B12165" s="81">
        <v>2</v>
      </c>
      <c r="H12165" s="72">
        <v>54.911999999999999</v>
      </c>
    </row>
    <row r="12166" spans="1:8">
      <c r="A12166" s="631">
        <v>42511</v>
      </c>
      <c r="B12166" s="81">
        <v>3</v>
      </c>
      <c r="H12166" s="72">
        <v>53.375999999999998</v>
      </c>
    </row>
    <row r="12167" spans="1:8">
      <c r="A12167" s="631">
        <v>42511</v>
      </c>
      <c r="B12167" s="81">
        <v>4</v>
      </c>
      <c r="H12167" s="72">
        <v>53.015999999999998</v>
      </c>
    </row>
    <row r="12168" spans="1:8">
      <c r="A12168" s="631">
        <v>42511</v>
      </c>
      <c r="B12168" s="81">
        <v>5</v>
      </c>
      <c r="H12168" s="72">
        <v>54.072000000000003</v>
      </c>
    </row>
    <row r="12169" spans="1:8">
      <c r="A12169" s="631">
        <v>42511</v>
      </c>
      <c r="B12169" s="81">
        <v>6</v>
      </c>
      <c r="H12169" s="72">
        <v>56.28</v>
      </c>
    </row>
    <row r="12170" spans="1:8">
      <c r="A12170" s="631">
        <v>42511</v>
      </c>
      <c r="B12170" s="81">
        <v>7</v>
      </c>
      <c r="H12170" s="72">
        <v>58.512</v>
      </c>
    </row>
    <row r="12171" spans="1:8">
      <c r="A12171" s="631">
        <v>42511</v>
      </c>
      <c r="B12171" s="81">
        <v>8</v>
      </c>
      <c r="H12171" s="72">
        <v>63.695999999999998</v>
      </c>
    </row>
    <row r="12172" spans="1:8">
      <c r="A12172" s="631">
        <v>42511</v>
      </c>
      <c r="B12172" s="81">
        <v>9</v>
      </c>
      <c r="H12172" s="72">
        <v>69.072000000000003</v>
      </c>
    </row>
    <row r="12173" spans="1:8">
      <c r="A12173" s="631">
        <v>42511</v>
      </c>
      <c r="B12173" s="81">
        <v>10</v>
      </c>
      <c r="H12173" s="72">
        <v>72.575999999999993</v>
      </c>
    </row>
    <row r="12174" spans="1:8">
      <c r="A12174" s="631">
        <v>42511</v>
      </c>
      <c r="B12174" s="81">
        <v>11</v>
      </c>
      <c r="H12174" s="72">
        <v>74.760000000000005</v>
      </c>
    </row>
    <row r="12175" spans="1:8">
      <c r="A12175" s="631">
        <v>42511</v>
      </c>
      <c r="B12175" s="81">
        <v>12</v>
      </c>
      <c r="H12175" s="72">
        <v>74.760000000000005</v>
      </c>
    </row>
    <row r="12176" spans="1:8">
      <c r="A12176" s="631">
        <v>42511</v>
      </c>
      <c r="B12176" s="81">
        <v>13</v>
      </c>
      <c r="H12176" s="72">
        <v>73.584000000000003</v>
      </c>
    </row>
    <row r="12177" spans="1:8">
      <c r="A12177" s="631">
        <v>42511</v>
      </c>
      <c r="B12177" s="81">
        <v>14</v>
      </c>
      <c r="H12177" s="72">
        <v>72.456000000000003</v>
      </c>
    </row>
    <row r="12178" spans="1:8">
      <c r="A12178" s="631">
        <v>42511</v>
      </c>
      <c r="B12178" s="81">
        <v>15</v>
      </c>
      <c r="H12178" s="72">
        <v>69.959999999999994</v>
      </c>
    </row>
    <row r="12179" spans="1:8">
      <c r="A12179" s="631">
        <v>42511</v>
      </c>
      <c r="B12179" s="81">
        <v>16</v>
      </c>
      <c r="H12179" s="72">
        <v>70.055999999999997</v>
      </c>
    </row>
    <row r="12180" spans="1:8">
      <c r="A12180" s="631">
        <v>42511</v>
      </c>
      <c r="B12180" s="81">
        <v>17</v>
      </c>
      <c r="H12180" s="72">
        <v>69.647999999999996</v>
      </c>
    </row>
    <row r="12181" spans="1:8">
      <c r="A12181" s="631">
        <v>42511</v>
      </c>
      <c r="B12181" s="81">
        <v>18</v>
      </c>
      <c r="H12181" s="72">
        <v>71.231999999999999</v>
      </c>
    </row>
    <row r="12182" spans="1:8">
      <c r="A12182" s="631">
        <v>42511</v>
      </c>
      <c r="B12182" s="81">
        <v>19</v>
      </c>
      <c r="H12182" s="72">
        <v>70.703999999999994</v>
      </c>
    </row>
    <row r="12183" spans="1:8">
      <c r="A12183" s="631">
        <v>42511</v>
      </c>
      <c r="B12183" s="81">
        <v>20</v>
      </c>
      <c r="H12183" s="72">
        <v>71.664000000000001</v>
      </c>
    </row>
    <row r="12184" spans="1:8">
      <c r="A12184" s="631">
        <v>42511</v>
      </c>
      <c r="B12184" s="81">
        <v>21</v>
      </c>
      <c r="H12184" s="72">
        <v>75.263999999999996</v>
      </c>
    </row>
    <row r="12185" spans="1:8">
      <c r="A12185" s="631">
        <v>42511</v>
      </c>
      <c r="B12185" s="81">
        <v>22</v>
      </c>
      <c r="H12185" s="72">
        <v>74.16</v>
      </c>
    </row>
    <row r="12186" spans="1:8">
      <c r="A12186" s="631">
        <v>42511</v>
      </c>
      <c r="B12186" s="81">
        <v>23</v>
      </c>
      <c r="H12186" s="72">
        <v>68.087999999999994</v>
      </c>
    </row>
    <row r="12187" spans="1:8">
      <c r="A12187" s="631">
        <v>42511</v>
      </c>
      <c r="B12187" s="81">
        <v>24</v>
      </c>
      <c r="H12187" s="72">
        <v>61.968000000000004</v>
      </c>
    </row>
    <row r="12188" spans="1:8">
      <c r="A12188" s="631">
        <v>42512</v>
      </c>
      <c r="B12188" s="81">
        <v>1</v>
      </c>
      <c r="H12188" s="72">
        <v>57.12</v>
      </c>
    </row>
    <row r="12189" spans="1:8">
      <c r="A12189" s="631">
        <v>42512</v>
      </c>
      <c r="B12189" s="81">
        <v>2</v>
      </c>
      <c r="H12189" s="72">
        <v>53.927999999999997</v>
      </c>
    </row>
    <row r="12190" spans="1:8">
      <c r="A12190" s="631">
        <v>42512</v>
      </c>
      <c r="B12190" s="81">
        <v>3</v>
      </c>
      <c r="H12190" s="72">
        <v>52.512</v>
      </c>
    </row>
    <row r="12191" spans="1:8">
      <c r="A12191" s="631">
        <v>42512</v>
      </c>
      <c r="B12191" s="81">
        <v>4</v>
      </c>
      <c r="H12191" s="72">
        <v>52.271999999999998</v>
      </c>
    </row>
    <row r="12192" spans="1:8">
      <c r="A12192" s="631">
        <v>42512</v>
      </c>
      <c r="B12192" s="81">
        <v>5</v>
      </c>
      <c r="H12192" s="72">
        <v>53.256</v>
      </c>
    </row>
    <row r="12193" spans="1:8">
      <c r="A12193" s="631">
        <v>42512</v>
      </c>
      <c r="B12193" s="81">
        <v>6</v>
      </c>
      <c r="H12193" s="72">
        <v>54.816000000000003</v>
      </c>
    </row>
    <row r="12194" spans="1:8">
      <c r="A12194" s="631">
        <v>42512</v>
      </c>
      <c r="B12194" s="81">
        <v>7</v>
      </c>
      <c r="H12194" s="72">
        <v>56.591999999999999</v>
      </c>
    </row>
    <row r="12195" spans="1:8">
      <c r="A12195" s="631">
        <v>42512</v>
      </c>
      <c r="B12195" s="81">
        <v>8</v>
      </c>
      <c r="H12195" s="72">
        <v>61.128</v>
      </c>
    </row>
    <row r="12196" spans="1:8">
      <c r="A12196" s="631">
        <v>42512</v>
      </c>
      <c r="B12196" s="81">
        <v>9</v>
      </c>
      <c r="H12196" s="72">
        <v>65.808000000000007</v>
      </c>
    </row>
    <row r="12197" spans="1:8">
      <c r="A12197" s="631">
        <v>42512</v>
      </c>
      <c r="B12197" s="81">
        <v>10</v>
      </c>
      <c r="H12197" s="72">
        <v>68.927999999999997</v>
      </c>
    </row>
    <row r="12198" spans="1:8">
      <c r="A12198" s="631">
        <v>42512</v>
      </c>
      <c r="B12198" s="81">
        <v>11</v>
      </c>
      <c r="H12198" s="72">
        <v>71.328000000000003</v>
      </c>
    </row>
    <row r="12199" spans="1:8">
      <c r="A12199" s="631">
        <v>42512</v>
      </c>
      <c r="B12199" s="81">
        <v>12</v>
      </c>
      <c r="H12199" s="72">
        <v>71.88</v>
      </c>
    </row>
    <row r="12200" spans="1:8">
      <c r="A12200" s="631">
        <v>42512</v>
      </c>
      <c r="B12200" s="81">
        <v>13</v>
      </c>
      <c r="H12200" s="72">
        <v>70.92</v>
      </c>
    </row>
    <row r="12201" spans="1:8">
      <c r="A12201" s="631">
        <v>42512</v>
      </c>
      <c r="B12201" s="81">
        <v>14</v>
      </c>
      <c r="H12201" s="72">
        <v>70.823999999999998</v>
      </c>
    </row>
    <row r="12202" spans="1:8">
      <c r="A12202" s="631">
        <v>42512</v>
      </c>
      <c r="B12202" s="81">
        <v>15</v>
      </c>
      <c r="H12202" s="72">
        <v>69.096000000000004</v>
      </c>
    </row>
    <row r="12203" spans="1:8">
      <c r="A12203" s="631">
        <v>42512</v>
      </c>
      <c r="B12203" s="81">
        <v>16</v>
      </c>
      <c r="H12203" s="72">
        <v>70.391999999999996</v>
      </c>
    </row>
    <row r="12204" spans="1:8">
      <c r="A12204" s="631">
        <v>42512</v>
      </c>
      <c r="B12204" s="81">
        <v>17</v>
      </c>
      <c r="H12204" s="72">
        <v>72.432000000000002</v>
      </c>
    </row>
    <row r="12205" spans="1:8">
      <c r="A12205" s="631">
        <v>42512</v>
      </c>
      <c r="B12205" s="81">
        <v>18</v>
      </c>
      <c r="H12205" s="72">
        <v>74.52</v>
      </c>
    </row>
    <row r="12206" spans="1:8">
      <c r="A12206" s="631">
        <v>42512</v>
      </c>
      <c r="B12206" s="81">
        <v>19</v>
      </c>
      <c r="H12206" s="72">
        <v>74.616</v>
      </c>
    </row>
    <row r="12207" spans="1:8">
      <c r="A12207" s="631">
        <v>42512</v>
      </c>
      <c r="B12207" s="81">
        <v>20</v>
      </c>
      <c r="H12207" s="72">
        <v>74.784000000000006</v>
      </c>
    </row>
    <row r="12208" spans="1:8">
      <c r="A12208" s="631">
        <v>42512</v>
      </c>
      <c r="B12208" s="81">
        <v>21</v>
      </c>
      <c r="H12208" s="72">
        <v>78.024000000000001</v>
      </c>
    </row>
    <row r="12209" spans="1:8">
      <c r="A12209" s="631">
        <v>42512</v>
      </c>
      <c r="B12209" s="81">
        <v>22</v>
      </c>
      <c r="H12209" s="72">
        <v>76.2</v>
      </c>
    </row>
    <row r="12210" spans="1:8">
      <c r="A12210" s="631">
        <v>42512</v>
      </c>
      <c r="B12210" s="81">
        <v>23</v>
      </c>
      <c r="H12210" s="72">
        <v>68.400000000000006</v>
      </c>
    </row>
    <row r="12211" spans="1:8">
      <c r="A12211" s="631">
        <v>42512</v>
      </c>
      <c r="B12211" s="81">
        <v>24</v>
      </c>
      <c r="H12211" s="72">
        <v>60.96</v>
      </c>
    </row>
    <row r="12212" spans="1:8">
      <c r="A12212" s="631">
        <v>42513</v>
      </c>
      <c r="B12212" s="81">
        <v>1</v>
      </c>
      <c r="H12212" s="72">
        <v>56.136000000000003</v>
      </c>
    </row>
    <row r="12213" spans="1:8">
      <c r="A12213" s="631">
        <v>42513</v>
      </c>
      <c r="B12213" s="81">
        <v>2</v>
      </c>
      <c r="H12213" s="72">
        <v>53.448</v>
      </c>
    </row>
    <row r="12214" spans="1:8">
      <c r="A12214" s="631">
        <v>42513</v>
      </c>
      <c r="B12214" s="81">
        <v>3</v>
      </c>
      <c r="H12214" s="72">
        <v>52.008000000000003</v>
      </c>
    </row>
    <row r="12215" spans="1:8">
      <c r="A12215" s="631">
        <v>42513</v>
      </c>
      <c r="B12215" s="81">
        <v>4</v>
      </c>
      <c r="H12215" s="72">
        <v>52.223999999999997</v>
      </c>
    </row>
    <row r="12216" spans="1:8">
      <c r="A12216" s="631">
        <v>42513</v>
      </c>
      <c r="B12216" s="81">
        <v>5</v>
      </c>
      <c r="H12216" s="72">
        <v>54.936</v>
      </c>
    </row>
    <row r="12217" spans="1:8">
      <c r="A12217" s="631">
        <v>42513</v>
      </c>
      <c r="B12217" s="81">
        <v>6</v>
      </c>
      <c r="H12217" s="72">
        <v>59.543999999999997</v>
      </c>
    </row>
    <row r="12218" spans="1:8">
      <c r="A12218" s="631">
        <v>42513</v>
      </c>
      <c r="B12218" s="81">
        <v>7</v>
      </c>
      <c r="H12218" s="72">
        <v>66.864000000000004</v>
      </c>
    </row>
    <row r="12219" spans="1:8">
      <c r="A12219" s="631">
        <v>42513</v>
      </c>
      <c r="B12219" s="81">
        <v>8</v>
      </c>
      <c r="H12219" s="72">
        <v>73.680000000000007</v>
      </c>
    </row>
    <row r="12220" spans="1:8">
      <c r="A12220" s="631">
        <v>42513</v>
      </c>
      <c r="B12220" s="81">
        <v>9</v>
      </c>
      <c r="H12220" s="72">
        <v>77.664000000000001</v>
      </c>
    </row>
    <row r="12221" spans="1:8">
      <c r="A12221" s="631">
        <v>42513</v>
      </c>
      <c r="B12221" s="81">
        <v>10</v>
      </c>
      <c r="H12221" s="72">
        <v>79.152000000000001</v>
      </c>
    </row>
    <row r="12222" spans="1:8">
      <c r="A12222" s="631">
        <v>42513</v>
      </c>
      <c r="B12222" s="81">
        <v>11</v>
      </c>
      <c r="H12222" s="72">
        <v>79.896000000000001</v>
      </c>
    </row>
    <row r="12223" spans="1:8">
      <c r="A12223" s="631">
        <v>42513</v>
      </c>
      <c r="B12223" s="81">
        <v>12</v>
      </c>
      <c r="H12223" s="72">
        <v>81.048000000000002</v>
      </c>
    </row>
    <row r="12224" spans="1:8">
      <c r="A12224" s="631">
        <v>42513</v>
      </c>
      <c r="B12224" s="81">
        <v>13</v>
      </c>
      <c r="H12224" s="72">
        <v>82.463999999999999</v>
      </c>
    </row>
    <row r="12225" spans="1:8">
      <c r="A12225" s="631">
        <v>42513</v>
      </c>
      <c r="B12225" s="81">
        <v>14</v>
      </c>
      <c r="H12225" s="72">
        <v>83.64</v>
      </c>
    </row>
    <row r="12226" spans="1:8">
      <c r="A12226" s="631">
        <v>42513</v>
      </c>
      <c r="B12226" s="81">
        <v>15</v>
      </c>
      <c r="H12226" s="72">
        <v>84.912000000000006</v>
      </c>
    </row>
    <row r="12227" spans="1:8">
      <c r="A12227" s="631">
        <v>42513</v>
      </c>
      <c r="B12227" s="81">
        <v>16</v>
      </c>
      <c r="H12227" s="72">
        <v>85.632000000000005</v>
      </c>
    </row>
    <row r="12228" spans="1:8">
      <c r="A12228" s="631">
        <v>42513</v>
      </c>
      <c r="B12228" s="81">
        <v>17</v>
      </c>
      <c r="H12228" s="72">
        <v>87.24</v>
      </c>
    </row>
    <row r="12229" spans="1:8">
      <c r="A12229" s="631">
        <v>42513</v>
      </c>
      <c r="B12229" s="81">
        <v>18</v>
      </c>
      <c r="H12229" s="72">
        <v>86.808000000000007</v>
      </c>
    </row>
    <row r="12230" spans="1:8">
      <c r="A12230" s="631">
        <v>42513</v>
      </c>
      <c r="B12230" s="81">
        <v>19</v>
      </c>
      <c r="H12230" s="72">
        <v>85.415999999999997</v>
      </c>
    </row>
    <row r="12231" spans="1:8">
      <c r="A12231" s="631">
        <v>42513</v>
      </c>
      <c r="B12231" s="81">
        <v>20</v>
      </c>
      <c r="H12231" s="72">
        <v>83.495999999999995</v>
      </c>
    </row>
    <row r="12232" spans="1:8">
      <c r="A12232" s="631">
        <v>42513</v>
      </c>
      <c r="B12232" s="81">
        <v>21</v>
      </c>
      <c r="H12232" s="72">
        <v>85.055999999999997</v>
      </c>
    </row>
    <row r="12233" spans="1:8">
      <c r="A12233" s="631">
        <v>42513</v>
      </c>
      <c r="B12233" s="81">
        <v>22</v>
      </c>
      <c r="H12233" s="72">
        <v>82.751999999999995</v>
      </c>
    </row>
    <row r="12234" spans="1:8">
      <c r="A12234" s="631">
        <v>42513</v>
      </c>
      <c r="B12234" s="81">
        <v>23</v>
      </c>
      <c r="H12234" s="72">
        <v>73.176000000000002</v>
      </c>
    </row>
    <row r="12235" spans="1:8">
      <c r="A12235" s="631">
        <v>42513</v>
      </c>
      <c r="B12235" s="81">
        <v>24</v>
      </c>
      <c r="H12235" s="72">
        <v>64.2</v>
      </c>
    </row>
    <row r="12236" spans="1:8">
      <c r="A12236" s="631">
        <v>42514</v>
      </c>
      <c r="B12236" s="81">
        <v>1</v>
      </c>
      <c r="H12236" s="72">
        <v>59.375999999999998</v>
      </c>
    </row>
    <row r="12237" spans="1:8">
      <c r="A12237" s="631">
        <v>42514</v>
      </c>
      <c r="B12237" s="81">
        <v>2</v>
      </c>
      <c r="H12237" s="72">
        <v>56.231999999999999</v>
      </c>
    </row>
    <row r="12238" spans="1:8">
      <c r="A12238" s="631">
        <v>42514</v>
      </c>
      <c r="B12238" s="81">
        <v>3</v>
      </c>
      <c r="H12238" s="72">
        <v>54.671999999999997</v>
      </c>
    </row>
    <row r="12239" spans="1:8">
      <c r="A12239" s="631">
        <v>42514</v>
      </c>
      <c r="B12239" s="81">
        <v>4</v>
      </c>
      <c r="H12239" s="72">
        <v>54.527999999999999</v>
      </c>
    </row>
    <row r="12240" spans="1:8">
      <c r="A12240" s="631">
        <v>42514</v>
      </c>
      <c r="B12240" s="81">
        <v>5</v>
      </c>
      <c r="H12240" s="72">
        <v>56.616</v>
      </c>
    </row>
    <row r="12241" spans="1:8">
      <c r="A12241" s="631">
        <v>42514</v>
      </c>
      <c r="B12241" s="81">
        <v>6</v>
      </c>
      <c r="H12241" s="72">
        <v>60.384</v>
      </c>
    </row>
    <row r="12242" spans="1:8">
      <c r="A12242" s="631">
        <v>42514</v>
      </c>
      <c r="B12242" s="81">
        <v>7</v>
      </c>
      <c r="H12242" s="72">
        <v>67.680000000000007</v>
      </c>
    </row>
    <row r="12243" spans="1:8">
      <c r="A12243" s="631">
        <v>42514</v>
      </c>
      <c r="B12243" s="81">
        <v>8</v>
      </c>
      <c r="H12243" s="72">
        <v>75</v>
      </c>
    </row>
    <row r="12244" spans="1:8">
      <c r="A12244" s="631">
        <v>42514</v>
      </c>
      <c r="B12244" s="81">
        <v>9</v>
      </c>
      <c r="H12244" s="72">
        <v>79.608000000000004</v>
      </c>
    </row>
    <row r="12245" spans="1:8">
      <c r="A12245" s="631">
        <v>42514</v>
      </c>
      <c r="B12245" s="81">
        <v>10</v>
      </c>
      <c r="H12245" s="72">
        <v>80.888999999999996</v>
      </c>
    </row>
    <row r="12246" spans="1:8">
      <c r="A12246" s="631">
        <v>42514</v>
      </c>
      <c r="B12246" s="81">
        <v>11</v>
      </c>
      <c r="H12246" s="72">
        <v>85.111999999999995</v>
      </c>
    </row>
    <row r="12247" spans="1:8">
      <c r="A12247" s="631">
        <v>42514</v>
      </c>
      <c r="B12247" s="81">
        <v>12</v>
      </c>
      <c r="H12247" s="72">
        <v>87.141999999999996</v>
      </c>
    </row>
    <row r="12248" spans="1:8">
      <c r="A12248" s="631">
        <v>42514</v>
      </c>
      <c r="B12248" s="81">
        <v>13</v>
      </c>
      <c r="H12248" s="72">
        <v>90.263999999999996</v>
      </c>
    </row>
    <row r="12249" spans="1:8">
      <c r="A12249" s="631">
        <v>42514</v>
      </c>
      <c r="B12249" s="81">
        <v>14</v>
      </c>
      <c r="H12249" s="72">
        <v>94.025000000000006</v>
      </c>
    </row>
    <row r="12250" spans="1:8">
      <c r="A12250" s="631">
        <v>42514</v>
      </c>
      <c r="B12250" s="81">
        <v>15</v>
      </c>
      <c r="H12250" s="72">
        <v>97.247</v>
      </c>
    </row>
    <row r="12251" spans="1:8">
      <c r="A12251" s="631">
        <v>42514</v>
      </c>
      <c r="B12251" s="81">
        <v>16</v>
      </c>
      <c r="H12251" s="72">
        <v>96.661000000000001</v>
      </c>
    </row>
    <row r="12252" spans="1:8">
      <c r="A12252" s="631">
        <v>42514</v>
      </c>
      <c r="B12252" s="81">
        <v>17</v>
      </c>
      <c r="H12252" s="72">
        <v>94.108000000000004</v>
      </c>
    </row>
    <row r="12253" spans="1:8">
      <c r="A12253" s="631">
        <v>42514</v>
      </c>
      <c r="B12253" s="81">
        <v>18</v>
      </c>
      <c r="H12253" s="72">
        <v>88.847999999999999</v>
      </c>
    </row>
    <row r="12254" spans="1:8">
      <c r="A12254" s="631">
        <v>42514</v>
      </c>
      <c r="B12254" s="81">
        <v>19</v>
      </c>
      <c r="H12254" s="72">
        <v>85.08</v>
      </c>
    </row>
    <row r="12255" spans="1:8">
      <c r="A12255" s="631">
        <v>42514</v>
      </c>
      <c r="B12255" s="81">
        <v>20</v>
      </c>
      <c r="H12255" s="72">
        <v>82.176000000000002</v>
      </c>
    </row>
    <row r="12256" spans="1:8">
      <c r="A12256" s="631">
        <v>42514</v>
      </c>
      <c r="B12256" s="81">
        <v>21</v>
      </c>
      <c r="H12256" s="72">
        <v>82.872</v>
      </c>
    </row>
    <row r="12257" spans="1:8">
      <c r="A12257" s="631">
        <v>42514</v>
      </c>
      <c r="B12257" s="81">
        <v>22</v>
      </c>
      <c r="H12257" s="72">
        <v>81</v>
      </c>
    </row>
    <row r="12258" spans="1:8">
      <c r="A12258" s="631">
        <v>42514</v>
      </c>
      <c r="B12258" s="81">
        <v>23</v>
      </c>
      <c r="H12258" s="72">
        <v>71.64</v>
      </c>
    </row>
    <row r="12259" spans="1:8">
      <c r="A12259" s="631">
        <v>42514</v>
      </c>
      <c r="B12259" s="81">
        <v>24</v>
      </c>
      <c r="H12259" s="72">
        <v>63.384</v>
      </c>
    </row>
    <row r="12260" spans="1:8">
      <c r="A12260" s="631">
        <v>42515</v>
      </c>
      <c r="B12260" s="81">
        <v>1</v>
      </c>
      <c r="H12260" s="72">
        <v>58.776000000000003</v>
      </c>
    </row>
    <row r="12261" spans="1:8">
      <c r="A12261" s="631">
        <v>42515</v>
      </c>
      <c r="B12261" s="81">
        <v>2</v>
      </c>
      <c r="H12261" s="72">
        <v>55.776000000000003</v>
      </c>
    </row>
    <row r="12262" spans="1:8">
      <c r="A12262" s="631">
        <v>42515</v>
      </c>
      <c r="B12262" s="81">
        <v>3</v>
      </c>
      <c r="H12262" s="72">
        <v>54.576000000000001</v>
      </c>
    </row>
    <row r="12263" spans="1:8">
      <c r="A12263" s="631">
        <v>42515</v>
      </c>
      <c r="B12263" s="81">
        <v>4</v>
      </c>
      <c r="H12263" s="72">
        <v>54.095999999999997</v>
      </c>
    </row>
    <row r="12264" spans="1:8">
      <c r="A12264" s="631">
        <v>42515</v>
      </c>
      <c r="B12264" s="81">
        <v>5</v>
      </c>
      <c r="H12264" s="72">
        <v>55.872</v>
      </c>
    </row>
    <row r="12265" spans="1:8">
      <c r="A12265" s="631">
        <v>42515</v>
      </c>
      <c r="B12265" s="81">
        <v>6</v>
      </c>
      <c r="H12265" s="72">
        <v>59.616</v>
      </c>
    </row>
    <row r="12266" spans="1:8">
      <c r="A12266" s="631">
        <v>42515</v>
      </c>
      <c r="B12266" s="81">
        <v>7</v>
      </c>
      <c r="H12266" s="72">
        <v>67.272000000000006</v>
      </c>
    </row>
    <row r="12267" spans="1:8">
      <c r="A12267" s="631">
        <v>42515</v>
      </c>
      <c r="B12267" s="81">
        <v>8</v>
      </c>
      <c r="H12267" s="72">
        <v>74.543999999999997</v>
      </c>
    </row>
    <row r="12268" spans="1:8">
      <c r="A12268" s="631">
        <v>42515</v>
      </c>
      <c r="B12268" s="81">
        <v>9</v>
      </c>
      <c r="H12268" s="72">
        <v>78.311999999999998</v>
      </c>
    </row>
    <row r="12269" spans="1:8">
      <c r="A12269" s="631">
        <v>42515</v>
      </c>
      <c r="B12269" s="81">
        <v>10</v>
      </c>
      <c r="H12269" s="72">
        <v>82.08</v>
      </c>
    </row>
    <row r="12270" spans="1:8">
      <c r="A12270" s="631">
        <v>42515</v>
      </c>
      <c r="B12270" s="81">
        <v>11</v>
      </c>
      <c r="H12270" s="72">
        <v>85.56</v>
      </c>
    </row>
    <row r="12271" spans="1:8">
      <c r="A12271" s="631">
        <v>42515</v>
      </c>
      <c r="B12271" s="81">
        <v>12</v>
      </c>
      <c r="H12271" s="72">
        <v>87.647999999999996</v>
      </c>
    </row>
    <row r="12272" spans="1:8">
      <c r="A12272" s="631">
        <v>42515</v>
      </c>
      <c r="B12272" s="81">
        <v>13</v>
      </c>
      <c r="H12272" s="72">
        <v>89.855999999999995</v>
      </c>
    </row>
    <row r="12273" spans="1:8">
      <c r="A12273" s="631">
        <v>42515</v>
      </c>
      <c r="B12273" s="81">
        <v>14</v>
      </c>
      <c r="H12273" s="72">
        <v>93.744</v>
      </c>
    </row>
    <row r="12274" spans="1:8">
      <c r="A12274" s="631">
        <v>42515</v>
      </c>
      <c r="B12274" s="81">
        <v>15</v>
      </c>
      <c r="H12274" s="72">
        <v>97.608000000000004</v>
      </c>
    </row>
    <row r="12275" spans="1:8">
      <c r="A12275" s="631">
        <v>42515</v>
      </c>
      <c r="B12275" s="81">
        <v>16</v>
      </c>
      <c r="H12275" s="72">
        <v>102.12</v>
      </c>
    </row>
    <row r="12276" spans="1:8">
      <c r="A12276" s="631">
        <v>42515</v>
      </c>
      <c r="B12276" s="81">
        <v>17</v>
      </c>
      <c r="H12276" s="72">
        <v>105.792</v>
      </c>
    </row>
    <row r="12277" spans="1:8">
      <c r="A12277" s="631">
        <v>42515</v>
      </c>
      <c r="B12277" s="81">
        <v>18</v>
      </c>
      <c r="H12277" s="72">
        <v>102.96</v>
      </c>
    </row>
    <row r="12278" spans="1:8">
      <c r="A12278" s="631">
        <v>42515</v>
      </c>
      <c r="B12278" s="81">
        <v>19</v>
      </c>
      <c r="H12278" s="72">
        <v>100.56</v>
      </c>
    </row>
    <row r="12279" spans="1:8">
      <c r="A12279" s="631">
        <v>42515</v>
      </c>
      <c r="B12279" s="81">
        <v>20</v>
      </c>
      <c r="H12279" s="72">
        <v>95.64</v>
      </c>
    </row>
    <row r="12280" spans="1:8">
      <c r="A12280" s="631">
        <v>42515</v>
      </c>
      <c r="B12280" s="81">
        <v>21</v>
      </c>
      <c r="H12280" s="72">
        <v>93.432000000000002</v>
      </c>
    </row>
    <row r="12281" spans="1:8">
      <c r="A12281" s="631">
        <v>42515</v>
      </c>
      <c r="B12281" s="81">
        <v>22</v>
      </c>
      <c r="H12281" s="72">
        <v>89.855999999999995</v>
      </c>
    </row>
    <row r="12282" spans="1:8">
      <c r="A12282" s="631">
        <v>42515</v>
      </c>
      <c r="B12282" s="81">
        <v>23</v>
      </c>
      <c r="H12282" s="72">
        <v>77.975999999999999</v>
      </c>
    </row>
    <row r="12283" spans="1:8">
      <c r="A12283" s="631">
        <v>42515</v>
      </c>
      <c r="B12283" s="81">
        <v>24</v>
      </c>
      <c r="H12283" s="72">
        <v>68.447999999999993</v>
      </c>
    </row>
    <row r="12284" spans="1:8">
      <c r="A12284" s="631">
        <v>42516</v>
      </c>
      <c r="B12284" s="81">
        <v>1</v>
      </c>
      <c r="H12284" s="72">
        <v>61.512</v>
      </c>
    </row>
    <row r="12285" spans="1:8">
      <c r="A12285" s="631">
        <v>42516</v>
      </c>
      <c r="B12285" s="81">
        <v>2</v>
      </c>
      <c r="H12285" s="72">
        <v>57.96</v>
      </c>
    </row>
    <row r="12286" spans="1:8">
      <c r="A12286" s="631">
        <v>42516</v>
      </c>
      <c r="B12286" s="81">
        <v>3</v>
      </c>
      <c r="H12286" s="72">
        <v>55.776000000000003</v>
      </c>
    </row>
    <row r="12287" spans="1:8">
      <c r="A12287" s="631">
        <v>42516</v>
      </c>
      <c r="B12287" s="81">
        <v>4</v>
      </c>
      <c r="H12287" s="72">
        <v>55.247999999999998</v>
      </c>
    </row>
    <row r="12288" spans="1:8">
      <c r="A12288" s="631">
        <v>42516</v>
      </c>
      <c r="B12288" s="81">
        <v>5</v>
      </c>
      <c r="H12288" s="72">
        <v>56.832000000000001</v>
      </c>
    </row>
    <row r="12289" spans="1:8">
      <c r="A12289" s="631">
        <v>42516</v>
      </c>
      <c r="B12289" s="81">
        <v>6</v>
      </c>
      <c r="H12289" s="72">
        <v>60.36</v>
      </c>
    </row>
    <row r="12290" spans="1:8">
      <c r="A12290" s="631">
        <v>42516</v>
      </c>
      <c r="B12290" s="81">
        <v>7</v>
      </c>
      <c r="H12290" s="72">
        <v>68.567999999999998</v>
      </c>
    </row>
    <row r="12291" spans="1:8">
      <c r="A12291" s="631">
        <v>42516</v>
      </c>
      <c r="B12291" s="81">
        <v>8</v>
      </c>
      <c r="H12291" s="72">
        <v>75.792000000000002</v>
      </c>
    </row>
    <row r="12292" spans="1:8">
      <c r="A12292" s="631">
        <v>42516</v>
      </c>
      <c r="B12292" s="81">
        <v>9</v>
      </c>
      <c r="H12292" s="72">
        <v>80.616</v>
      </c>
    </row>
    <row r="12293" spans="1:8">
      <c r="A12293" s="631">
        <v>42516</v>
      </c>
      <c r="B12293" s="81">
        <v>10</v>
      </c>
      <c r="H12293" s="72">
        <v>83.831999999999994</v>
      </c>
    </row>
    <row r="12294" spans="1:8">
      <c r="A12294" s="631">
        <v>42516</v>
      </c>
      <c r="B12294" s="81">
        <v>11</v>
      </c>
      <c r="H12294" s="72">
        <v>88.56</v>
      </c>
    </row>
    <row r="12295" spans="1:8">
      <c r="A12295" s="631">
        <v>42516</v>
      </c>
      <c r="B12295" s="81">
        <v>12</v>
      </c>
      <c r="H12295" s="72">
        <v>91.103999999999999</v>
      </c>
    </row>
    <row r="12296" spans="1:8">
      <c r="A12296" s="631">
        <v>42516</v>
      </c>
      <c r="B12296" s="81">
        <v>13</v>
      </c>
      <c r="H12296" s="72">
        <v>94.56</v>
      </c>
    </row>
    <row r="12297" spans="1:8">
      <c r="A12297" s="631">
        <v>42516</v>
      </c>
      <c r="B12297" s="81">
        <v>14</v>
      </c>
      <c r="H12297" s="72">
        <v>98.975999999999999</v>
      </c>
    </row>
    <row r="12298" spans="1:8">
      <c r="A12298" s="631">
        <v>42516</v>
      </c>
      <c r="B12298" s="81">
        <v>15</v>
      </c>
      <c r="H12298" s="72">
        <v>104.664</v>
      </c>
    </row>
    <row r="12299" spans="1:8">
      <c r="A12299" s="631">
        <v>42516</v>
      </c>
      <c r="B12299" s="81">
        <v>16</v>
      </c>
      <c r="H12299" s="72">
        <v>109.608</v>
      </c>
    </row>
    <row r="12300" spans="1:8">
      <c r="A12300" s="631">
        <v>42516</v>
      </c>
      <c r="B12300" s="81">
        <v>17</v>
      </c>
      <c r="H12300" s="72">
        <v>114.288</v>
      </c>
    </row>
    <row r="12301" spans="1:8">
      <c r="A12301" s="631">
        <v>42516</v>
      </c>
      <c r="B12301" s="81">
        <v>18</v>
      </c>
      <c r="H12301" s="72">
        <v>114.98399999999999</v>
      </c>
    </row>
    <row r="12302" spans="1:8">
      <c r="A12302" s="631">
        <v>42516</v>
      </c>
      <c r="B12302" s="81">
        <v>19</v>
      </c>
      <c r="H12302" s="72">
        <v>112.152</v>
      </c>
    </row>
    <row r="12303" spans="1:8">
      <c r="A12303" s="631">
        <v>42516</v>
      </c>
      <c r="B12303" s="81">
        <v>20</v>
      </c>
      <c r="H12303" s="72">
        <v>106.512</v>
      </c>
    </row>
    <row r="12304" spans="1:8">
      <c r="A12304" s="631">
        <v>42516</v>
      </c>
      <c r="B12304" s="81">
        <v>21</v>
      </c>
      <c r="H12304" s="72">
        <v>101.47199999999999</v>
      </c>
    </row>
    <row r="12305" spans="1:8">
      <c r="A12305" s="631">
        <v>42516</v>
      </c>
      <c r="B12305" s="81">
        <v>22</v>
      </c>
      <c r="H12305" s="72">
        <v>96.983999999999995</v>
      </c>
    </row>
    <row r="12306" spans="1:8">
      <c r="A12306" s="631">
        <v>42516</v>
      </c>
      <c r="B12306" s="81">
        <v>23</v>
      </c>
      <c r="H12306" s="72">
        <v>84.144000000000005</v>
      </c>
    </row>
    <row r="12307" spans="1:8">
      <c r="A12307" s="631">
        <v>42516</v>
      </c>
      <c r="B12307" s="81">
        <v>24</v>
      </c>
      <c r="H12307" s="72">
        <v>72.552000000000007</v>
      </c>
    </row>
    <row r="12308" spans="1:8">
      <c r="A12308" s="631">
        <v>42517</v>
      </c>
      <c r="B12308" s="81">
        <v>1</v>
      </c>
      <c r="H12308" s="72">
        <v>64.92</v>
      </c>
    </row>
    <row r="12309" spans="1:8">
      <c r="A12309" s="631">
        <v>42517</v>
      </c>
      <c r="B12309" s="81">
        <v>2</v>
      </c>
      <c r="H12309" s="72">
        <v>60.527999999999999</v>
      </c>
    </row>
    <row r="12310" spans="1:8">
      <c r="A12310" s="631">
        <v>42517</v>
      </c>
      <c r="B12310" s="81">
        <v>3</v>
      </c>
      <c r="H12310" s="72">
        <v>58.103999999999999</v>
      </c>
    </row>
    <row r="12311" spans="1:8">
      <c r="A12311" s="631">
        <v>42517</v>
      </c>
      <c r="B12311" s="81">
        <v>4</v>
      </c>
      <c r="H12311" s="72">
        <v>57.24</v>
      </c>
    </row>
    <row r="12312" spans="1:8">
      <c r="A12312" s="631">
        <v>42517</v>
      </c>
      <c r="B12312" s="81">
        <v>5</v>
      </c>
      <c r="H12312" s="72">
        <v>58.415999999999997</v>
      </c>
    </row>
    <row r="12313" spans="1:8">
      <c r="A12313" s="631">
        <v>42517</v>
      </c>
      <c r="B12313" s="81">
        <v>6</v>
      </c>
      <c r="H12313" s="72">
        <v>61.56</v>
      </c>
    </row>
    <row r="12314" spans="1:8">
      <c r="A12314" s="631">
        <v>42517</v>
      </c>
      <c r="B12314" s="81">
        <v>7</v>
      </c>
      <c r="H12314" s="72">
        <v>68.664000000000001</v>
      </c>
    </row>
    <row r="12315" spans="1:8">
      <c r="A12315" s="631">
        <v>42517</v>
      </c>
      <c r="B12315" s="81">
        <v>8</v>
      </c>
      <c r="H12315" s="72">
        <v>76.536000000000001</v>
      </c>
    </row>
    <row r="12316" spans="1:8">
      <c r="A12316" s="631">
        <v>42517</v>
      </c>
      <c r="B12316" s="81">
        <v>9</v>
      </c>
      <c r="H12316" s="72">
        <v>80.927999999999997</v>
      </c>
    </row>
    <row r="12317" spans="1:8">
      <c r="A12317" s="631">
        <v>42517</v>
      </c>
      <c r="B12317" s="81">
        <v>10</v>
      </c>
      <c r="H12317" s="72">
        <v>84.6</v>
      </c>
    </row>
    <row r="12318" spans="1:8">
      <c r="A12318" s="631">
        <v>42517</v>
      </c>
      <c r="B12318" s="81">
        <v>11</v>
      </c>
      <c r="H12318" s="72">
        <v>88.536000000000001</v>
      </c>
    </row>
    <row r="12319" spans="1:8">
      <c r="A12319" s="631">
        <v>42517</v>
      </c>
      <c r="B12319" s="81">
        <v>12</v>
      </c>
      <c r="H12319" s="72">
        <v>91.152000000000001</v>
      </c>
    </row>
    <row r="12320" spans="1:8">
      <c r="A12320" s="631">
        <v>42517</v>
      </c>
      <c r="B12320" s="81">
        <v>13</v>
      </c>
      <c r="H12320" s="72">
        <v>93.744</v>
      </c>
    </row>
    <row r="12321" spans="1:8">
      <c r="A12321" s="631">
        <v>42517</v>
      </c>
      <c r="B12321" s="81">
        <v>14</v>
      </c>
      <c r="H12321" s="72">
        <v>98.135999999999996</v>
      </c>
    </row>
    <row r="12322" spans="1:8">
      <c r="A12322" s="631">
        <v>42517</v>
      </c>
      <c r="B12322" s="81">
        <v>15</v>
      </c>
      <c r="H12322" s="72">
        <v>102.48</v>
      </c>
    </row>
    <row r="12323" spans="1:8">
      <c r="A12323" s="631">
        <v>42517</v>
      </c>
      <c r="B12323" s="81">
        <v>16</v>
      </c>
      <c r="H12323" s="72">
        <v>107.64</v>
      </c>
    </row>
    <row r="12324" spans="1:8">
      <c r="A12324" s="631">
        <v>42517</v>
      </c>
      <c r="B12324" s="81">
        <v>17</v>
      </c>
      <c r="H12324" s="72">
        <v>111.696</v>
      </c>
    </row>
    <row r="12325" spans="1:8">
      <c r="A12325" s="631">
        <v>42517</v>
      </c>
      <c r="B12325" s="81">
        <v>18</v>
      </c>
      <c r="H12325" s="72">
        <v>111.624</v>
      </c>
    </row>
    <row r="12326" spans="1:8">
      <c r="A12326" s="631">
        <v>42517</v>
      </c>
      <c r="B12326" s="81">
        <v>19</v>
      </c>
      <c r="H12326" s="72">
        <v>108.98399999999999</v>
      </c>
    </row>
    <row r="12327" spans="1:8">
      <c r="A12327" s="631">
        <v>42517</v>
      </c>
      <c r="B12327" s="81">
        <v>20</v>
      </c>
      <c r="H12327" s="72">
        <v>103.128</v>
      </c>
    </row>
    <row r="12328" spans="1:8">
      <c r="A12328" s="631">
        <v>42517</v>
      </c>
      <c r="B12328" s="81">
        <v>21</v>
      </c>
      <c r="H12328" s="72">
        <v>98.04</v>
      </c>
    </row>
    <row r="12329" spans="1:8">
      <c r="A12329" s="631">
        <v>42517</v>
      </c>
      <c r="B12329" s="81">
        <v>22</v>
      </c>
      <c r="H12329" s="72">
        <v>93.695999999999998</v>
      </c>
    </row>
    <row r="12330" spans="1:8">
      <c r="A12330" s="631">
        <v>42517</v>
      </c>
      <c r="B12330" s="81">
        <v>23</v>
      </c>
      <c r="H12330" s="72">
        <v>83.231999999999999</v>
      </c>
    </row>
    <row r="12331" spans="1:8">
      <c r="A12331" s="631">
        <v>42517</v>
      </c>
      <c r="B12331" s="81">
        <v>24</v>
      </c>
      <c r="H12331" s="72">
        <v>73.296000000000006</v>
      </c>
    </row>
    <row r="12332" spans="1:8">
      <c r="A12332" s="631">
        <v>42518</v>
      </c>
      <c r="B12332" s="81">
        <v>1</v>
      </c>
      <c r="H12332" s="72">
        <v>65.808000000000007</v>
      </c>
    </row>
    <row r="12333" spans="1:8">
      <c r="A12333" s="631">
        <v>42518</v>
      </c>
      <c r="B12333" s="81">
        <v>2</v>
      </c>
      <c r="H12333" s="72">
        <v>60.84</v>
      </c>
    </row>
    <row r="12334" spans="1:8">
      <c r="A12334" s="631">
        <v>42518</v>
      </c>
      <c r="B12334" s="81">
        <v>3</v>
      </c>
      <c r="H12334" s="72">
        <v>57.96</v>
      </c>
    </row>
    <row r="12335" spans="1:8">
      <c r="A12335" s="631">
        <v>42518</v>
      </c>
      <c r="B12335" s="81">
        <v>4</v>
      </c>
      <c r="H12335" s="72">
        <v>56.616</v>
      </c>
    </row>
    <row r="12336" spans="1:8">
      <c r="A12336" s="631">
        <v>42518</v>
      </c>
      <c r="B12336" s="81">
        <v>5</v>
      </c>
      <c r="H12336" s="72">
        <v>56.88</v>
      </c>
    </row>
    <row r="12337" spans="1:8">
      <c r="A12337" s="631">
        <v>42518</v>
      </c>
      <c r="B12337" s="81">
        <v>6</v>
      </c>
      <c r="H12337" s="72">
        <v>57.384</v>
      </c>
    </row>
    <row r="12338" spans="1:8">
      <c r="A12338" s="631">
        <v>42518</v>
      </c>
      <c r="B12338" s="81">
        <v>7</v>
      </c>
      <c r="H12338" s="72">
        <v>59.064</v>
      </c>
    </row>
    <row r="12339" spans="1:8">
      <c r="A12339" s="631">
        <v>42518</v>
      </c>
      <c r="B12339" s="81">
        <v>8</v>
      </c>
      <c r="H12339" s="72">
        <v>64.463999999999999</v>
      </c>
    </row>
    <row r="12340" spans="1:8">
      <c r="A12340" s="631">
        <v>42518</v>
      </c>
      <c r="B12340" s="81">
        <v>9</v>
      </c>
      <c r="H12340" s="72">
        <v>69.647999999999996</v>
      </c>
    </row>
    <row r="12341" spans="1:8">
      <c r="A12341" s="631">
        <v>42518</v>
      </c>
      <c r="B12341" s="81">
        <v>10</v>
      </c>
      <c r="H12341" s="72">
        <v>74.016000000000005</v>
      </c>
    </row>
    <row r="12342" spans="1:8">
      <c r="A12342" s="631">
        <v>42518</v>
      </c>
      <c r="B12342" s="81">
        <v>11</v>
      </c>
      <c r="H12342" s="72">
        <v>77.975999999999999</v>
      </c>
    </row>
    <row r="12343" spans="1:8">
      <c r="A12343" s="631">
        <v>42518</v>
      </c>
      <c r="B12343" s="81">
        <v>12</v>
      </c>
      <c r="H12343" s="72">
        <v>81.504000000000005</v>
      </c>
    </row>
    <row r="12344" spans="1:8">
      <c r="A12344" s="631">
        <v>42518</v>
      </c>
      <c r="B12344" s="81">
        <v>13</v>
      </c>
      <c r="H12344" s="72">
        <v>85.751999999999995</v>
      </c>
    </row>
    <row r="12345" spans="1:8">
      <c r="A12345" s="631">
        <v>42518</v>
      </c>
      <c r="B12345" s="81">
        <v>14</v>
      </c>
      <c r="H12345" s="72">
        <v>92.04</v>
      </c>
    </row>
    <row r="12346" spans="1:8">
      <c r="A12346" s="631">
        <v>42518</v>
      </c>
      <c r="B12346" s="81">
        <v>15</v>
      </c>
      <c r="H12346" s="72">
        <v>98.063999999999993</v>
      </c>
    </row>
    <row r="12347" spans="1:8">
      <c r="A12347" s="631">
        <v>42518</v>
      </c>
      <c r="B12347" s="81">
        <v>16</v>
      </c>
      <c r="H12347" s="72">
        <v>104.83199999999999</v>
      </c>
    </row>
    <row r="12348" spans="1:8">
      <c r="A12348" s="631">
        <v>42518</v>
      </c>
      <c r="B12348" s="81">
        <v>17</v>
      </c>
      <c r="H12348" s="72">
        <v>111.55200000000001</v>
      </c>
    </row>
    <row r="12349" spans="1:8">
      <c r="A12349" s="631">
        <v>42518</v>
      </c>
      <c r="B12349" s="81">
        <v>18</v>
      </c>
      <c r="H12349" s="72">
        <v>115.63200000000001</v>
      </c>
    </row>
    <row r="12350" spans="1:8">
      <c r="A12350" s="631">
        <v>42518</v>
      </c>
      <c r="B12350" s="81">
        <v>19</v>
      </c>
      <c r="H12350" s="72">
        <v>115.2</v>
      </c>
    </row>
    <row r="12351" spans="1:8">
      <c r="A12351" s="631">
        <v>42518</v>
      </c>
      <c r="B12351" s="81">
        <v>20</v>
      </c>
      <c r="H12351" s="72">
        <v>110.06399999999999</v>
      </c>
    </row>
    <row r="12352" spans="1:8">
      <c r="A12352" s="631">
        <v>42518</v>
      </c>
      <c r="B12352" s="81">
        <v>21</v>
      </c>
      <c r="H12352" s="72">
        <v>102.93600000000001</v>
      </c>
    </row>
    <row r="12353" spans="1:8">
      <c r="A12353" s="631">
        <v>42518</v>
      </c>
      <c r="B12353" s="81">
        <v>22</v>
      </c>
      <c r="H12353" s="72">
        <v>97.391999999999996</v>
      </c>
    </row>
    <row r="12354" spans="1:8">
      <c r="A12354" s="631">
        <v>42518</v>
      </c>
      <c r="B12354" s="81">
        <v>23</v>
      </c>
      <c r="H12354" s="72">
        <v>85.727999999999994</v>
      </c>
    </row>
    <row r="12355" spans="1:8">
      <c r="A12355" s="631">
        <v>42518</v>
      </c>
      <c r="B12355" s="81">
        <v>24</v>
      </c>
      <c r="H12355" s="72">
        <v>74.88</v>
      </c>
    </row>
    <row r="12356" spans="1:8">
      <c r="A12356" s="631">
        <v>42519</v>
      </c>
      <c r="B12356" s="81">
        <v>1</v>
      </c>
      <c r="H12356" s="72">
        <v>66.768000000000001</v>
      </c>
    </row>
    <row r="12357" spans="1:8">
      <c r="A12357" s="631">
        <v>42519</v>
      </c>
      <c r="B12357" s="81">
        <v>2</v>
      </c>
      <c r="H12357" s="72">
        <v>62.015999999999998</v>
      </c>
    </row>
    <row r="12358" spans="1:8">
      <c r="A12358" s="631">
        <v>42519</v>
      </c>
      <c r="B12358" s="81">
        <v>3</v>
      </c>
      <c r="H12358" s="72">
        <v>58.968000000000004</v>
      </c>
    </row>
    <row r="12359" spans="1:8">
      <c r="A12359" s="631">
        <v>42519</v>
      </c>
      <c r="B12359" s="81">
        <v>4</v>
      </c>
      <c r="H12359" s="72">
        <v>57.432000000000002</v>
      </c>
    </row>
    <row r="12360" spans="1:8">
      <c r="A12360" s="631">
        <v>42519</v>
      </c>
      <c r="B12360" s="81">
        <v>5</v>
      </c>
      <c r="H12360" s="72">
        <v>57.024000000000001</v>
      </c>
    </row>
    <row r="12361" spans="1:8">
      <c r="A12361" s="631">
        <v>42519</v>
      </c>
      <c r="B12361" s="81">
        <v>6</v>
      </c>
      <c r="H12361" s="72">
        <v>56.904000000000003</v>
      </c>
    </row>
    <row r="12362" spans="1:8">
      <c r="A12362" s="631">
        <v>42519</v>
      </c>
      <c r="B12362" s="81">
        <v>7</v>
      </c>
      <c r="H12362" s="72">
        <v>57.503999999999998</v>
      </c>
    </row>
    <row r="12363" spans="1:8">
      <c r="A12363" s="631">
        <v>42519</v>
      </c>
      <c r="B12363" s="81">
        <v>8</v>
      </c>
      <c r="H12363" s="72">
        <v>63.648000000000003</v>
      </c>
    </row>
    <row r="12364" spans="1:8">
      <c r="A12364" s="631">
        <v>42519</v>
      </c>
      <c r="B12364" s="81">
        <v>9</v>
      </c>
      <c r="H12364" s="72">
        <v>70.031999999999996</v>
      </c>
    </row>
    <row r="12365" spans="1:8">
      <c r="A12365" s="631">
        <v>42519</v>
      </c>
      <c r="B12365" s="81">
        <v>10</v>
      </c>
      <c r="H12365" s="72">
        <v>75.671999999999997</v>
      </c>
    </row>
    <row r="12366" spans="1:8">
      <c r="A12366" s="631">
        <v>42519</v>
      </c>
      <c r="B12366" s="81">
        <v>11</v>
      </c>
      <c r="H12366" s="72">
        <v>82.343999999999994</v>
      </c>
    </row>
    <row r="12367" spans="1:8">
      <c r="A12367" s="631">
        <v>42519</v>
      </c>
      <c r="B12367" s="81">
        <v>12</v>
      </c>
      <c r="H12367" s="72">
        <v>89.4</v>
      </c>
    </row>
    <row r="12368" spans="1:8">
      <c r="A12368" s="631">
        <v>42519</v>
      </c>
      <c r="B12368" s="81">
        <v>13</v>
      </c>
      <c r="H12368" s="72">
        <v>97.08</v>
      </c>
    </row>
    <row r="12369" spans="1:8">
      <c r="A12369" s="631">
        <v>42519</v>
      </c>
      <c r="B12369" s="81">
        <v>14</v>
      </c>
      <c r="H12369" s="72">
        <v>105.19199999999999</v>
      </c>
    </row>
    <row r="12370" spans="1:8">
      <c r="A12370" s="631">
        <v>42519</v>
      </c>
      <c r="B12370" s="81">
        <v>15</v>
      </c>
      <c r="H12370" s="72">
        <v>114.312</v>
      </c>
    </row>
    <row r="12371" spans="1:8">
      <c r="A12371" s="631">
        <v>42519</v>
      </c>
      <c r="B12371" s="81">
        <v>16</v>
      </c>
      <c r="H12371" s="72">
        <v>121.104</v>
      </c>
    </row>
    <row r="12372" spans="1:8">
      <c r="A12372" s="631">
        <v>42519</v>
      </c>
      <c r="B12372" s="81">
        <v>17</v>
      </c>
      <c r="H12372" s="72">
        <v>127.848</v>
      </c>
    </row>
    <row r="12373" spans="1:8">
      <c r="A12373" s="631">
        <v>42519</v>
      </c>
      <c r="B12373" s="81">
        <v>18</v>
      </c>
      <c r="H12373" s="72">
        <v>131.66399999999999</v>
      </c>
    </row>
    <row r="12374" spans="1:8">
      <c r="A12374" s="631">
        <v>42519</v>
      </c>
      <c r="B12374" s="81">
        <v>19</v>
      </c>
      <c r="H12374" s="72">
        <v>129.744</v>
      </c>
    </row>
    <row r="12375" spans="1:8">
      <c r="A12375" s="631">
        <v>42519</v>
      </c>
      <c r="B12375" s="81">
        <v>20</v>
      </c>
      <c r="H12375" s="72">
        <v>122.52</v>
      </c>
    </row>
    <row r="12376" spans="1:8">
      <c r="A12376" s="631">
        <v>42519</v>
      </c>
      <c r="B12376" s="81">
        <v>21</v>
      </c>
      <c r="H12376" s="72">
        <v>112.848</v>
      </c>
    </row>
    <row r="12377" spans="1:8">
      <c r="A12377" s="631">
        <v>42519</v>
      </c>
      <c r="B12377" s="81">
        <v>22</v>
      </c>
      <c r="H12377" s="72">
        <v>106.464</v>
      </c>
    </row>
    <row r="12378" spans="1:8">
      <c r="A12378" s="631">
        <v>42519</v>
      </c>
      <c r="B12378" s="81">
        <v>23</v>
      </c>
      <c r="H12378" s="72">
        <v>93.335999999999999</v>
      </c>
    </row>
    <row r="12379" spans="1:8">
      <c r="A12379" s="631">
        <v>42519</v>
      </c>
      <c r="B12379" s="81">
        <v>24</v>
      </c>
      <c r="H12379" s="72">
        <v>81.168000000000006</v>
      </c>
    </row>
    <row r="12380" spans="1:8">
      <c r="A12380" s="631">
        <v>42520</v>
      </c>
      <c r="B12380" s="81">
        <v>1</v>
      </c>
      <c r="H12380" s="72">
        <v>72.335999999999999</v>
      </c>
    </row>
    <row r="12381" spans="1:8">
      <c r="A12381" s="631">
        <v>42520</v>
      </c>
      <c r="B12381" s="81">
        <v>2</v>
      </c>
      <c r="H12381" s="72">
        <v>66.552000000000007</v>
      </c>
    </row>
    <row r="12382" spans="1:8">
      <c r="A12382" s="631">
        <v>42520</v>
      </c>
      <c r="B12382" s="81">
        <v>3</v>
      </c>
      <c r="H12382" s="72">
        <v>62.4</v>
      </c>
    </row>
    <row r="12383" spans="1:8">
      <c r="A12383" s="631">
        <v>42520</v>
      </c>
      <c r="B12383" s="81">
        <v>4</v>
      </c>
      <c r="H12383" s="72">
        <v>60.768000000000001</v>
      </c>
    </row>
    <row r="12384" spans="1:8">
      <c r="A12384" s="631">
        <v>42520</v>
      </c>
      <c r="B12384" s="81">
        <v>5</v>
      </c>
      <c r="H12384" s="72">
        <v>60.887999999999998</v>
      </c>
    </row>
    <row r="12385" spans="1:8">
      <c r="A12385" s="631">
        <v>42520</v>
      </c>
      <c r="B12385" s="81">
        <v>6</v>
      </c>
      <c r="H12385" s="72">
        <v>61.223999999999997</v>
      </c>
    </row>
    <row r="12386" spans="1:8">
      <c r="A12386" s="631">
        <v>42520</v>
      </c>
      <c r="B12386" s="81">
        <v>7</v>
      </c>
      <c r="H12386" s="72">
        <v>62.88</v>
      </c>
    </row>
    <row r="12387" spans="1:8">
      <c r="A12387" s="631">
        <v>42520</v>
      </c>
      <c r="B12387" s="81">
        <v>8</v>
      </c>
      <c r="H12387" s="72">
        <v>69.335999999999999</v>
      </c>
    </row>
    <row r="12388" spans="1:8">
      <c r="A12388" s="631">
        <v>42520</v>
      </c>
      <c r="B12388" s="81">
        <v>9</v>
      </c>
      <c r="H12388" s="72">
        <v>76.536000000000001</v>
      </c>
    </row>
    <row r="12389" spans="1:8">
      <c r="A12389" s="631">
        <v>42520</v>
      </c>
      <c r="B12389" s="81">
        <v>10</v>
      </c>
      <c r="H12389" s="72">
        <v>83.808000000000007</v>
      </c>
    </row>
    <row r="12390" spans="1:8">
      <c r="A12390" s="631">
        <v>42520</v>
      </c>
      <c r="B12390" s="81">
        <v>11</v>
      </c>
      <c r="H12390" s="72">
        <v>92.4</v>
      </c>
    </row>
    <row r="12391" spans="1:8">
      <c r="A12391" s="631">
        <v>42520</v>
      </c>
      <c r="B12391" s="81">
        <v>12</v>
      </c>
      <c r="H12391" s="72">
        <v>101.328</v>
      </c>
    </row>
    <row r="12392" spans="1:8">
      <c r="A12392" s="631">
        <v>42520</v>
      </c>
      <c r="B12392" s="81">
        <v>13</v>
      </c>
      <c r="H12392" s="72">
        <v>111</v>
      </c>
    </row>
    <row r="12393" spans="1:8">
      <c r="A12393" s="631">
        <v>42520</v>
      </c>
      <c r="B12393" s="81">
        <v>14</v>
      </c>
      <c r="H12393" s="72">
        <v>121.392</v>
      </c>
    </row>
    <row r="12394" spans="1:8">
      <c r="A12394" s="631">
        <v>42520</v>
      </c>
      <c r="B12394" s="81">
        <v>15</v>
      </c>
      <c r="H12394" s="72">
        <v>131.01599999999999</v>
      </c>
    </row>
    <row r="12395" spans="1:8">
      <c r="A12395" s="631">
        <v>42520</v>
      </c>
      <c r="B12395" s="81">
        <v>16</v>
      </c>
      <c r="H12395" s="72">
        <v>140.06399999999999</v>
      </c>
    </row>
    <row r="12396" spans="1:8">
      <c r="A12396" s="631">
        <v>42520</v>
      </c>
      <c r="B12396" s="81">
        <v>17</v>
      </c>
      <c r="H12396" s="72">
        <v>148.15199999999999</v>
      </c>
    </row>
    <row r="12397" spans="1:8">
      <c r="A12397" s="631">
        <v>42520</v>
      </c>
      <c r="B12397" s="81">
        <v>18</v>
      </c>
      <c r="H12397" s="72">
        <v>152.208</v>
      </c>
    </row>
    <row r="12398" spans="1:8">
      <c r="A12398" s="631">
        <v>42520</v>
      </c>
      <c r="B12398" s="81">
        <v>19</v>
      </c>
      <c r="H12398" s="72">
        <v>151.536</v>
      </c>
    </row>
    <row r="12399" spans="1:8">
      <c r="A12399" s="631">
        <v>42520</v>
      </c>
      <c r="B12399" s="81">
        <v>20</v>
      </c>
      <c r="H12399" s="72">
        <v>143.66399999999999</v>
      </c>
    </row>
    <row r="12400" spans="1:8">
      <c r="A12400" s="631">
        <v>42520</v>
      </c>
      <c r="B12400" s="81">
        <v>21</v>
      </c>
      <c r="H12400" s="72">
        <v>131.208</v>
      </c>
    </row>
    <row r="12401" spans="1:8">
      <c r="A12401" s="631">
        <v>42520</v>
      </c>
      <c r="B12401" s="81">
        <v>22</v>
      </c>
      <c r="H12401" s="72">
        <v>119.88</v>
      </c>
    </row>
    <row r="12402" spans="1:8">
      <c r="A12402" s="631">
        <v>42520</v>
      </c>
      <c r="B12402" s="81">
        <v>23</v>
      </c>
      <c r="H12402" s="72">
        <v>100.56</v>
      </c>
    </row>
    <row r="12403" spans="1:8">
      <c r="A12403" s="631">
        <v>42520</v>
      </c>
      <c r="B12403" s="81">
        <v>24</v>
      </c>
      <c r="H12403" s="72">
        <v>84.528000000000006</v>
      </c>
    </row>
    <row r="12404" spans="1:8">
      <c r="A12404" s="631">
        <v>42521</v>
      </c>
      <c r="B12404" s="81">
        <v>1</v>
      </c>
      <c r="H12404" s="72">
        <v>74.256</v>
      </c>
    </row>
    <row r="12405" spans="1:8">
      <c r="A12405" s="631">
        <v>42521</v>
      </c>
      <c r="B12405" s="81">
        <v>2</v>
      </c>
      <c r="H12405" s="72">
        <v>68.135999999999996</v>
      </c>
    </row>
    <row r="12406" spans="1:8">
      <c r="A12406" s="631">
        <v>42521</v>
      </c>
      <c r="B12406" s="81">
        <v>3</v>
      </c>
      <c r="H12406" s="72">
        <v>64.391999999999996</v>
      </c>
    </row>
    <row r="12407" spans="1:8">
      <c r="A12407" s="631">
        <v>42521</v>
      </c>
      <c r="B12407" s="81">
        <v>4</v>
      </c>
      <c r="H12407" s="72">
        <v>62.423999999999999</v>
      </c>
    </row>
    <row r="12408" spans="1:8">
      <c r="A12408" s="631">
        <v>42521</v>
      </c>
      <c r="B12408" s="81">
        <v>5</v>
      </c>
      <c r="H12408" s="72">
        <v>63.792000000000002</v>
      </c>
    </row>
    <row r="12409" spans="1:8">
      <c r="A12409" s="631">
        <v>42521</v>
      </c>
      <c r="B12409" s="81">
        <v>6</v>
      </c>
      <c r="H12409" s="72">
        <v>66.671999999999997</v>
      </c>
    </row>
    <row r="12410" spans="1:8">
      <c r="A12410" s="631">
        <v>42521</v>
      </c>
      <c r="B12410" s="81">
        <v>7</v>
      </c>
      <c r="H12410" s="72">
        <v>75.48</v>
      </c>
    </row>
    <row r="12411" spans="1:8">
      <c r="A12411" s="631">
        <v>42521</v>
      </c>
      <c r="B12411" s="81">
        <v>8</v>
      </c>
      <c r="H12411" s="72">
        <v>86.376000000000005</v>
      </c>
    </row>
    <row r="12412" spans="1:8">
      <c r="A12412" s="631">
        <v>42521</v>
      </c>
      <c r="B12412" s="81">
        <v>9</v>
      </c>
      <c r="H12412" s="72">
        <v>96.504000000000005</v>
      </c>
    </row>
    <row r="12413" spans="1:8">
      <c r="A12413" s="631">
        <v>42521</v>
      </c>
      <c r="B12413" s="81">
        <v>10</v>
      </c>
      <c r="H12413" s="72">
        <v>107.06399999999999</v>
      </c>
    </row>
    <row r="12414" spans="1:8">
      <c r="A12414" s="631">
        <v>42521</v>
      </c>
      <c r="B12414" s="81">
        <v>11</v>
      </c>
      <c r="H12414" s="72">
        <v>117.624</v>
      </c>
    </row>
    <row r="12415" spans="1:8">
      <c r="A12415" s="631">
        <v>42521</v>
      </c>
      <c r="B12415" s="81">
        <v>12</v>
      </c>
      <c r="H12415" s="72">
        <v>127.968</v>
      </c>
    </row>
    <row r="12416" spans="1:8">
      <c r="A12416" s="631">
        <v>42521</v>
      </c>
      <c r="B12416" s="81">
        <v>13</v>
      </c>
      <c r="H12416" s="72">
        <v>139.70400000000001</v>
      </c>
    </row>
    <row r="12417" spans="1:8">
      <c r="A12417" s="631">
        <v>42521</v>
      </c>
      <c r="B12417" s="81">
        <v>14</v>
      </c>
      <c r="H12417" s="72">
        <v>153.16800000000001</v>
      </c>
    </row>
    <row r="12418" spans="1:8">
      <c r="A12418" s="631">
        <v>42521</v>
      </c>
      <c r="B12418" s="81">
        <v>15</v>
      </c>
      <c r="H12418" s="72">
        <v>165.816</v>
      </c>
    </row>
    <row r="12419" spans="1:8">
      <c r="A12419" s="631">
        <v>42521</v>
      </c>
      <c r="B12419" s="81">
        <v>16</v>
      </c>
      <c r="H12419" s="72">
        <v>175.89599999999999</v>
      </c>
    </row>
    <row r="12420" spans="1:8">
      <c r="A12420" s="631">
        <v>42521</v>
      </c>
      <c r="B12420" s="81">
        <v>17</v>
      </c>
      <c r="H12420" s="72">
        <v>181.512</v>
      </c>
    </row>
    <row r="12421" spans="1:8">
      <c r="A12421" s="631">
        <v>42521</v>
      </c>
      <c r="B12421" s="81">
        <v>18</v>
      </c>
      <c r="H12421" s="72">
        <v>179.16</v>
      </c>
    </row>
    <row r="12422" spans="1:8">
      <c r="A12422" s="631">
        <v>42521</v>
      </c>
      <c r="B12422" s="81">
        <v>19</v>
      </c>
      <c r="H12422" s="72">
        <v>172.27199999999999</v>
      </c>
    </row>
    <row r="12423" spans="1:8">
      <c r="A12423" s="631">
        <v>42521</v>
      </c>
      <c r="B12423" s="81">
        <v>20</v>
      </c>
      <c r="H12423" s="72">
        <v>161.63999999999999</v>
      </c>
    </row>
    <row r="12424" spans="1:8">
      <c r="A12424" s="631">
        <v>42521</v>
      </c>
      <c r="B12424" s="81">
        <v>21</v>
      </c>
      <c r="H12424" s="72">
        <v>145.96799999999999</v>
      </c>
    </row>
    <row r="12425" spans="1:8">
      <c r="A12425" s="631">
        <v>42521</v>
      </c>
      <c r="B12425" s="81">
        <v>22</v>
      </c>
      <c r="H12425" s="72">
        <v>131.88</v>
      </c>
    </row>
    <row r="12426" spans="1:8">
      <c r="A12426" s="631">
        <v>42521</v>
      </c>
      <c r="B12426" s="81">
        <v>23</v>
      </c>
      <c r="H12426" s="72">
        <v>109.392</v>
      </c>
    </row>
    <row r="12427" spans="1:8">
      <c r="A12427" s="631">
        <v>42521</v>
      </c>
      <c r="B12427" s="81">
        <v>24</v>
      </c>
      <c r="H12427" s="72">
        <v>91.56</v>
      </c>
    </row>
    <row r="12428" spans="1:8">
      <c r="A12428" s="631">
        <v>42522</v>
      </c>
      <c r="B12428" s="81">
        <v>1</v>
      </c>
      <c r="H12428" s="72">
        <v>79.896000000000001</v>
      </c>
    </row>
    <row r="12429" spans="1:8">
      <c r="A12429" s="631">
        <v>42522</v>
      </c>
      <c r="B12429" s="81">
        <v>2</v>
      </c>
      <c r="H12429" s="72">
        <v>72.456000000000003</v>
      </c>
    </row>
    <row r="12430" spans="1:8">
      <c r="A12430" s="631">
        <v>42522</v>
      </c>
      <c r="B12430" s="81">
        <v>3</v>
      </c>
      <c r="H12430" s="72">
        <v>67.992000000000004</v>
      </c>
    </row>
    <row r="12431" spans="1:8">
      <c r="A12431" s="631">
        <v>42522</v>
      </c>
      <c r="B12431" s="81">
        <v>4</v>
      </c>
      <c r="H12431" s="72">
        <v>66.168000000000006</v>
      </c>
    </row>
    <row r="12432" spans="1:8">
      <c r="A12432" s="631">
        <v>42522</v>
      </c>
      <c r="B12432" s="81">
        <v>5</v>
      </c>
      <c r="H12432" s="72">
        <v>66.432000000000002</v>
      </c>
    </row>
    <row r="12433" spans="1:8">
      <c r="A12433" s="631">
        <v>42522</v>
      </c>
      <c r="B12433" s="81">
        <v>6</v>
      </c>
      <c r="H12433" s="72">
        <v>70.007999999999996</v>
      </c>
    </row>
    <row r="12434" spans="1:8">
      <c r="A12434" s="631">
        <v>42522</v>
      </c>
      <c r="B12434" s="81">
        <v>7</v>
      </c>
      <c r="H12434" s="72">
        <v>78.239999999999995</v>
      </c>
    </row>
    <row r="12435" spans="1:8">
      <c r="A12435" s="631">
        <v>42522</v>
      </c>
      <c r="B12435" s="81">
        <v>8</v>
      </c>
      <c r="H12435" s="72">
        <v>89.567999999999998</v>
      </c>
    </row>
    <row r="12436" spans="1:8">
      <c r="A12436" s="631">
        <v>42522</v>
      </c>
      <c r="B12436" s="81">
        <v>9</v>
      </c>
      <c r="H12436" s="72">
        <v>99.528000000000006</v>
      </c>
    </row>
    <row r="12437" spans="1:8">
      <c r="A12437" s="631">
        <v>42522</v>
      </c>
      <c r="B12437" s="81">
        <v>10</v>
      </c>
      <c r="H12437" s="72">
        <v>109.392</v>
      </c>
    </row>
    <row r="12438" spans="1:8">
      <c r="A12438" s="631">
        <v>42522</v>
      </c>
      <c r="B12438" s="81">
        <v>11</v>
      </c>
      <c r="H12438" s="72">
        <v>121.63200000000001</v>
      </c>
    </row>
    <row r="12439" spans="1:8">
      <c r="A12439" s="631">
        <v>42522</v>
      </c>
      <c r="B12439" s="81">
        <v>12</v>
      </c>
      <c r="H12439" s="72">
        <v>133.82400000000001</v>
      </c>
    </row>
    <row r="12440" spans="1:8">
      <c r="A12440" s="631">
        <v>42522</v>
      </c>
      <c r="B12440" s="81">
        <v>13</v>
      </c>
      <c r="H12440" s="72">
        <v>145.80000000000001</v>
      </c>
    </row>
    <row r="12441" spans="1:8">
      <c r="A12441" s="631">
        <v>42522</v>
      </c>
      <c r="B12441" s="81">
        <v>14</v>
      </c>
      <c r="H12441" s="72">
        <v>159.16800000000001</v>
      </c>
    </row>
    <row r="12442" spans="1:8">
      <c r="A12442" s="631">
        <v>42522</v>
      </c>
      <c r="B12442" s="81">
        <v>15</v>
      </c>
      <c r="H12442" s="72">
        <v>170.64</v>
      </c>
    </row>
    <row r="12443" spans="1:8">
      <c r="A12443" s="631">
        <v>42522</v>
      </c>
      <c r="B12443" s="81">
        <v>16</v>
      </c>
      <c r="H12443" s="72">
        <v>178.68</v>
      </c>
    </row>
    <row r="12444" spans="1:8">
      <c r="A12444" s="631">
        <v>42522</v>
      </c>
      <c r="B12444" s="81">
        <v>17</v>
      </c>
      <c r="H12444" s="72">
        <v>183.36</v>
      </c>
    </row>
    <row r="12445" spans="1:8">
      <c r="A12445" s="631">
        <v>42522</v>
      </c>
      <c r="B12445" s="81">
        <v>18</v>
      </c>
      <c r="H12445" s="72">
        <v>180.12</v>
      </c>
    </row>
    <row r="12446" spans="1:8">
      <c r="A12446" s="631">
        <v>42522</v>
      </c>
      <c r="B12446" s="81">
        <v>19</v>
      </c>
      <c r="H12446" s="72">
        <v>171.96</v>
      </c>
    </row>
    <row r="12447" spans="1:8">
      <c r="A12447" s="631">
        <v>42522</v>
      </c>
      <c r="B12447" s="81">
        <v>20</v>
      </c>
      <c r="H12447" s="72">
        <v>159.31200000000001</v>
      </c>
    </row>
    <row r="12448" spans="1:8">
      <c r="A12448" s="631">
        <v>42522</v>
      </c>
      <c r="B12448" s="81">
        <v>21</v>
      </c>
      <c r="H12448" s="72">
        <v>145.32</v>
      </c>
    </row>
    <row r="12449" spans="1:8">
      <c r="A12449" s="631">
        <v>42522</v>
      </c>
      <c r="B12449" s="81">
        <v>22</v>
      </c>
      <c r="H12449" s="72">
        <v>133.416</v>
      </c>
    </row>
    <row r="12450" spans="1:8">
      <c r="A12450" s="631">
        <v>42522</v>
      </c>
      <c r="B12450" s="81">
        <v>23</v>
      </c>
      <c r="H12450" s="72">
        <v>112.464</v>
      </c>
    </row>
    <row r="12451" spans="1:8">
      <c r="A12451" s="631">
        <v>42522</v>
      </c>
      <c r="B12451" s="81">
        <v>24</v>
      </c>
      <c r="H12451" s="72">
        <v>94.68</v>
      </c>
    </row>
    <row r="12452" spans="1:8">
      <c r="A12452" s="631">
        <v>42523</v>
      </c>
      <c r="B12452" s="81">
        <v>1</v>
      </c>
      <c r="H12452" s="72">
        <v>82.8</v>
      </c>
    </row>
    <row r="12453" spans="1:8">
      <c r="A12453" s="631">
        <v>42523</v>
      </c>
      <c r="B12453" s="81">
        <v>2</v>
      </c>
      <c r="H12453" s="72">
        <v>74.712000000000003</v>
      </c>
    </row>
    <row r="12454" spans="1:8">
      <c r="A12454" s="631">
        <v>42523</v>
      </c>
      <c r="B12454" s="81">
        <v>3</v>
      </c>
      <c r="H12454" s="72">
        <v>69.096000000000004</v>
      </c>
    </row>
    <row r="12455" spans="1:8">
      <c r="A12455" s="631">
        <v>42523</v>
      </c>
      <c r="B12455" s="81">
        <v>4</v>
      </c>
      <c r="H12455" s="72">
        <v>66.48</v>
      </c>
    </row>
    <row r="12456" spans="1:8">
      <c r="A12456" s="631">
        <v>42523</v>
      </c>
      <c r="B12456" s="81">
        <v>5</v>
      </c>
      <c r="H12456" s="72">
        <v>66.888000000000005</v>
      </c>
    </row>
    <row r="12457" spans="1:8">
      <c r="A12457" s="631">
        <v>42523</v>
      </c>
      <c r="B12457" s="81">
        <v>6</v>
      </c>
      <c r="H12457" s="72">
        <v>69.936000000000007</v>
      </c>
    </row>
    <row r="12458" spans="1:8">
      <c r="A12458" s="631">
        <v>42523</v>
      </c>
      <c r="B12458" s="81">
        <v>7</v>
      </c>
      <c r="H12458" s="72">
        <v>76.703999999999994</v>
      </c>
    </row>
    <row r="12459" spans="1:8">
      <c r="A12459" s="631">
        <v>42523</v>
      </c>
      <c r="B12459" s="81">
        <v>8</v>
      </c>
      <c r="H12459" s="72">
        <v>85.727999999999994</v>
      </c>
    </row>
    <row r="12460" spans="1:8">
      <c r="A12460" s="631">
        <v>42523</v>
      </c>
      <c r="B12460" s="81">
        <v>9</v>
      </c>
      <c r="H12460" s="72">
        <v>94.56</v>
      </c>
    </row>
    <row r="12461" spans="1:8">
      <c r="A12461" s="631">
        <v>42523</v>
      </c>
      <c r="B12461" s="81">
        <v>10</v>
      </c>
      <c r="H12461" s="72">
        <v>103.536</v>
      </c>
    </row>
    <row r="12462" spans="1:8">
      <c r="A12462" s="631">
        <v>42523</v>
      </c>
      <c r="B12462" s="81">
        <v>11</v>
      </c>
      <c r="H12462" s="72">
        <v>113.28</v>
      </c>
    </row>
    <row r="12463" spans="1:8">
      <c r="A12463" s="631">
        <v>42523</v>
      </c>
      <c r="B12463" s="81">
        <v>12</v>
      </c>
      <c r="H12463" s="72">
        <v>122.44799999999999</v>
      </c>
    </row>
    <row r="12464" spans="1:8">
      <c r="A12464" s="631">
        <v>42523</v>
      </c>
      <c r="B12464" s="81">
        <v>13</v>
      </c>
      <c r="H12464" s="72">
        <v>134.136</v>
      </c>
    </row>
    <row r="12465" spans="1:8">
      <c r="A12465" s="631">
        <v>42523</v>
      </c>
      <c r="B12465" s="81">
        <v>14</v>
      </c>
      <c r="H12465" s="72">
        <v>146.328</v>
      </c>
    </row>
    <row r="12466" spans="1:8">
      <c r="A12466" s="631">
        <v>42523</v>
      </c>
      <c r="B12466" s="81">
        <v>15</v>
      </c>
      <c r="H12466" s="72">
        <v>158.73599999999999</v>
      </c>
    </row>
    <row r="12467" spans="1:8">
      <c r="A12467" s="631">
        <v>42523</v>
      </c>
      <c r="B12467" s="81">
        <v>16</v>
      </c>
      <c r="H12467" s="72">
        <v>168.12</v>
      </c>
    </row>
    <row r="12468" spans="1:8">
      <c r="A12468" s="631">
        <v>42523</v>
      </c>
      <c r="B12468" s="81">
        <v>17</v>
      </c>
      <c r="H12468" s="72">
        <v>174.26400000000001</v>
      </c>
    </row>
    <row r="12469" spans="1:8">
      <c r="A12469" s="631">
        <v>42523</v>
      </c>
      <c r="B12469" s="81">
        <v>18</v>
      </c>
      <c r="H12469" s="72">
        <v>172.94399999999999</v>
      </c>
    </row>
    <row r="12470" spans="1:8">
      <c r="A12470" s="631">
        <v>42523</v>
      </c>
      <c r="B12470" s="81">
        <v>19</v>
      </c>
      <c r="H12470" s="72">
        <v>166.17599999999999</v>
      </c>
    </row>
    <row r="12471" spans="1:8">
      <c r="A12471" s="631">
        <v>42523</v>
      </c>
      <c r="B12471" s="81">
        <v>20</v>
      </c>
      <c r="H12471" s="72">
        <v>153.19200000000001</v>
      </c>
    </row>
    <row r="12472" spans="1:8">
      <c r="A12472" s="631">
        <v>42523</v>
      </c>
      <c r="B12472" s="81">
        <v>21</v>
      </c>
      <c r="H12472" s="72">
        <v>136.77600000000001</v>
      </c>
    </row>
    <row r="12473" spans="1:8">
      <c r="A12473" s="631">
        <v>42523</v>
      </c>
      <c r="B12473" s="81">
        <v>22</v>
      </c>
      <c r="H12473" s="72">
        <v>125.304</v>
      </c>
    </row>
    <row r="12474" spans="1:8">
      <c r="A12474" s="631">
        <v>42523</v>
      </c>
      <c r="B12474" s="81">
        <v>23</v>
      </c>
      <c r="H12474" s="72">
        <v>106.392</v>
      </c>
    </row>
    <row r="12475" spans="1:8">
      <c r="A12475" s="631">
        <v>42523</v>
      </c>
      <c r="B12475" s="81">
        <v>24</v>
      </c>
      <c r="H12475" s="72">
        <v>89.447999999999993</v>
      </c>
    </row>
    <row r="12476" spans="1:8">
      <c r="A12476" s="631">
        <v>42524</v>
      </c>
      <c r="B12476" s="81">
        <v>1</v>
      </c>
      <c r="H12476" s="72">
        <v>78.168000000000006</v>
      </c>
    </row>
    <row r="12477" spans="1:8">
      <c r="A12477" s="631">
        <v>42524</v>
      </c>
      <c r="B12477" s="81">
        <v>2</v>
      </c>
      <c r="H12477" s="72">
        <v>71.28</v>
      </c>
    </row>
    <row r="12478" spans="1:8">
      <c r="A12478" s="631">
        <v>42524</v>
      </c>
      <c r="B12478" s="81">
        <v>3</v>
      </c>
      <c r="H12478" s="72">
        <v>67.055999999999997</v>
      </c>
    </row>
    <row r="12479" spans="1:8">
      <c r="A12479" s="631">
        <v>42524</v>
      </c>
      <c r="B12479" s="81">
        <v>4</v>
      </c>
      <c r="H12479" s="72">
        <v>65.256</v>
      </c>
    </row>
    <row r="12480" spans="1:8">
      <c r="A12480" s="631">
        <v>42524</v>
      </c>
      <c r="B12480" s="81">
        <v>5</v>
      </c>
      <c r="H12480" s="72">
        <v>66.912000000000006</v>
      </c>
    </row>
    <row r="12481" spans="1:8">
      <c r="A12481" s="631">
        <v>42524</v>
      </c>
      <c r="B12481" s="81">
        <v>6</v>
      </c>
      <c r="H12481" s="72">
        <v>70.103999999999999</v>
      </c>
    </row>
    <row r="12482" spans="1:8">
      <c r="A12482" s="631">
        <v>42524</v>
      </c>
      <c r="B12482" s="81">
        <v>7</v>
      </c>
      <c r="H12482" s="72">
        <v>77.591999999999999</v>
      </c>
    </row>
    <row r="12483" spans="1:8">
      <c r="A12483" s="631">
        <v>42524</v>
      </c>
      <c r="B12483" s="81">
        <v>8</v>
      </c>
      <c r="H12483" s="72">
        <v>89.567999999999998</v>
      </c>
    </row>
    <row r="12484" spans="1:8">
      <c r="A12484" s="631">
        <v>42524</v>
      </c>
      <c r="B12484" s="81">
        <v>9</v>
      </c>
      <c r="H12484" s="72">
        <v>101.664</v>
      </c>
    </row>
    <row r="12485" spans="1:8">
      <c r="A12485" s="631">
        <v>42524</v>
      </c>
      <c r="B12485" s="81">
        <v>10</v>
      </c>
      <c r="H12485" s="72">
        <v>113.952</v>
      </c>
    </row>
    <row r="12486" spans="1:8">
      <c r="A12486" s="631">
        <v>42524</v>
      </c>
      <c r="B12486" s="81">
        <v>11</v>
      </c>
      <c r="H12486" s="72">
        <v>126.096</v>
      </c>
    </row>
    <row r="12487" spans="1:8">
      <c r="A12487" s="631">
        <v>42524</v>
      </c>
      <c r="B12487" s="81">
        <v>12</v>
      </c>
      <c r="H12487" s="72">
        <v>138.672</v>
      </c>
    </row>
    <row r="12488" spans="1:8">
      <c r="A12488" s="631">
        <v>42524</v>
      </c>
      <c r="B12488" s="81">
        <v>13</v>
      </c>
      <c r="H12488" s="72">
        <v>151.488</v>
      </c>
    </row>
    <row r="12489" spans="1:8">
      <c r="A12489" s="631">
        <v>42524</v>
      </c>
      <c r="B12489" s="81">
        <v>14</v>
      </c>
      <c r="H12489" s="72">
        <v>164.4</v>
      </c>
    </row>
    <row r="12490" spans="1:8">
      <c r="A12490" s="631">
        <v>42524</v>
      </c>
      <c r="B12490" s="81">
        <v>15</v>
      </c>
      <c r="H12490" s="72">
        <v>175.584</v>
      </c>
    </row>
    <row r="12491" spans="1:8">
      <c r="A12491" s="631">
        <v>42524</v>
      </c>
      <c r="B12491" s="81">
        <v>16</v>
      </c>
      <c r="H12491" s="72">
        <v>184.392</v>
      </c>
    </row>
    <row r="12492" spans="1:8">
      <c r="A12492" s="631">
        <v>42524</v>
      </c>
      <c r="B12492" s="81">
        <v>17</v>
      </c>
      <c r="H12492" s="72">
        <v>189.16800000000001</v>
      </c>
    </row>
    <row r="12493" spans="1:8">
      <c r="A12493" s="631">
        <v>42524</v>
      </c>
      <c r="B12493" s="81">
        <v>18</v>
      </c>
      <c r="H12493" s="72">
        <v>187.32</v>
      </c>
    </row>
    <row r="12494" spans="1:8">
      <c r="A12494" s="631">
        <v>42524</v>
      </c>
      <c r="B12494" s="81">
        <v>19</v>
      </c>
      <c r="H12494" s="72">
        <v>180.24</v>
      </c>
    </row>
    <row r="12495" spans="1:8">
      <c r="A12495" s="631">
        <v>42524</v>
      </c>
      <c r="B12495" s="81">
        <v>20</v>
      </c>
      <c r="H12495" s="72">
        <v>165.72</v>
      </c>
    </row>
    <row r="12496" spans="1:8">
      <c r="A12496" s="631">
        <v>42524</v>
      </c>
      <c r="B12496" s="81">
        <v>21</v>
      </c>
      <c r="H12496" s="72">
        <v>148.03200000000001</v>
      </c>
    </row>
    <row r="12497" spans="1:8">
      <c r="A12497" s="631">
        <v>42524</v>
      </c>
      <c r="B12497" s="81">
        <v>22</v>
      </c>
      <c r="H12497" s="72">
        <v>133.84800000000001</v>
      </c>
    </row>
    <row r="12498" spans="1:8">
      <c r="A12498" s="631">
        <v>42524</v>
      </c>
      <c r="B12498" s="81">
        <v>23</v>
      </c>
      <c r="H12498" s="72">
        <v>114.336</v>
      </c>
    </row>
    <row r="12499" spans="1:8">
      <c r="A12499" s="631">
        <v>42524</v>
      </c>
      <c r="B12499" s="81">
        <v>24</v>
      </c>
      <c r="H12499" s="72">
        <v>96.792000000000002</v>
      </c>
    </row>
    <row r="12500" spans="1:8">
      <c r="A12500" s="631">
        <v>42525</v>
      </c>
      <c r="B12500" s="81">
        <v>1</v>
      </c>
      <c r="H12500" s="72">
        <v>83.808000000000007</v>
      </c>
    </row>
    <row r="12501" spans="1:8">
      <c r="A12501" s="631">
        <v>42525</v>
      </c>
      <c r="B12501" s="81">
        <v>2</v>
      </c>
      <c r="H12501" s="72">
        <v>75.072000000000003</v>
      </c>
    </row>
    <row r="12502" spans="1:8">
      <c r="A12502" s="631">
        <v>42525</v>
      </c>
      <c r="B12502" s="81">
        <v>3</v>
      </c>
      <c r="H12502" s="72">
        <v>69.504000000000005</v>
      </c>
    </row>
    <row r="12503" spans="1:8">
      <c r="A12503" s="631">
        <v>42525</v>
      </c>
      <c r="B12503" s="81">
        <v>4</v>
      </c>
      <c r="H12503" s="72">
        <v>66.552000000000007</v>
      </c>
    </row>
    <row r="12504" spans="1:8">
      <c r="A12504" s="631">
        <v>42525</v>
      </c>
      <c r="B12504" s="81">
        <v>5</v>
      </c>
      <c r="H12504" s="72">
        <v>66.287999999999997</v>
      </c>
    </row>
    <row r="12505" spans="1:8">
      <c r="A12505" s="631">
        <v>42525</v>
      </c>
      <c r="B12505" s="81">
        <v>6</v>
      </c>
      <c r="H12505" s="72">
        <v>66.408000000000001</v>
      </c>
    </row>
    <row r="12506" spans="1:8">
      <c r="A12506" s="631">
        <v>42525</v>
      </c>
      <c r="B12506" s="81">
        <v>7</v>
      </c>
      <c r="H12506" s="72">
        <v>68.063999999999993</v>
      </c>
    </row>
    <row r="12507" spans="1:8">
      <c r="A12507" s="631">
        <v>42525</v>
      </c>
      <c r="B12507" s="81">
        <v>8</v>
      </c>
      <c r="H12507" s="72">
        <v>74.447999999999993</v>
      </c>
    </row>
    <row r="12508" spans="1:8">
      <c r="A12508" s="631">
        <v>42525</v>
      </c>
      <c r="B12508" s="81">
        <v>9</v>
      </c>
      <c r="H12508" s="72">
        <v>83.784000000000006</v>
      </c>
    </row>
    <row r="12509" spans="1:8">
      <c r="A12509" s="631">
        <v>42525</v>
      </c>
      <c r="B12509" s="81">
        <v>10</v>
      </c>
      <c r="H12509" s="72">
        <v>94.968000000000004</v>
      </c>
    </row>
    <row r="12510" spans="1:8">
      <c r="A12510" s="631">
        <v>42525</v>
      </c>
      <c r="B12510" s="81">
        <v>11</v>
      </c>
      <c r="H12510" s="72">
        <v>106.68</v>
      </c>
    </row>
    <row r="12511" spans="1:8">
      <c r="A12511" s="631">
        <v>42525</v>
      </c>
      <c r="B12511" s="81">
        <v>12</v>
      </c>
      <c r="H12511" s="72">
        <v>120.12</v>
      </c>
    </row>
    <row r="12512" spans="1:8">
      <c r="A12512" s="631">
        <v>42525</v>
      </c>
      <c r="B12512" s="81">
        <v>13</v>
      </c>
      <c r="H12512" s="72">
        <v>135.38399999999999</v>
      </c>
    </row>
    <row r="12513" spans="1:8">
      <c r="A12513" s="631">
        <v>42525</v>
      </c>
      <c r="B12513" s="81">
        <v>14</v>
      </c>
      <c r="H12513" s="72">
        <v>149.136</v>
      </c>
    </row>
    <row r="12514" spans="1:8">
      <c r="A12514" s="631">
        <v>42525</v>
      </c>
      <c r="B12514" s="81">
        <v>15</v>
      </c>
      <c r="H12514" s="72">
        <v>151.17599999999999</v>
      </c>
    </row>
    <row r="12515" spans="1:8">
      <c r="A12515" s="631">
        <v>42525</v>
      </c>
      <c r="B12515" s="81">
        <v>16</v>
      </c>
      <c r="H12515" s="72">
        <v>153.91200000000001</v>
      </c>
    </row>
    <row r="12516" spans="1:8">
      <c r="A12516" s="631">
        <v>42525</v>
      </c>
      <c r="B12516" s="81">
        <v>17</v>
      </c>
      <c r="H12516" s="72">
        <v>154.96799999999999</v>
      </c>
    </row>
    <row r="12517" spans="1:8">
      <c r="A12517" s="631">
        <v>42525</v>
      </c>
      <c r="B12517" s="81">
        <v>18</v>
      </c>
      <c r="H12517" s="72">
        <v>152.352</v>
      </c>
    </row>
    <row r="12518" spans="1:8">
      <c r="A12518" s="631">
        <v>42525</v>
      </c>
      <c r="B12518" s="81">
        <v>19</v>
      </c>
      <c r="H12518" s="72">
        <v>144.84</v>
      </c>
    </row>
    <row r="12519" spans="1:8">
      <c r="A12519" s="631">
        <v>42525</v>
      </c>
      <c r="B12519" s="81">
        <v>20</v>
      </c>
      <c r="H12519" s="72">
        <v>136.08000000000001</v>
      </c>
    </row>
    <row r="12520" spans="1:8">
      <c r="A12520" s="631">
        <v>42525</v>
      </c>
      <c r="B12520" s="81">
        <v>21</v>
      </c>
      <c r="H12520" s="72">
        <v>127.752</v>
      </c>
    </row>
    <row r="12521" spans="1:8">
      <c r="A12521" s="631">
        <v>42525</v>
      </c>
      <c r="B12521" s="81">
        <v>22</v>
      </c>
      <c r="H12521" s="72">
        <v>120.744</v>
      </c>
    </row>
    <row r="12522" spans="1:8">
      <c r="A12522" s="631">
        <v>42525</v>
      </c>
      <c r="B12522" s="81">
        <v>23</v>
      </c>
      <c r="H12522" s="72">
        <v>107.304</v>
      </c>
    </row>
    <row r="12523" spans="1:8">
      <c r="A12523" s="631">
        <v>42525</v>
      </c>
      <c r="B12523" s="81">
        <v>24</v>
      </c>
      <c r="H12523" s="72">
        <v>93.84</v>
      </c>
    </row>
    <row r="12524" spans="1:8">
      <c r="A12524" s="631">
        <v>42526</v>
      </c>
      <c r="B12524" s="81">
        <v>1</v>
      </c>
      <c r="H12524" s="72">
        <v>84.768000000000001</v>
      </c>
    </row>
    <row r="12525" spans="1:8">
      <c r="A12525" s="631">
        <v>42526</v>
      </c>
      <c r="B12525" s="81">
        <v>2</v>
      </c>
      <c r="H12525" s="72">
        <v>79.2</v>
      </c>
    </row>
    <row r="12526" spans="1:8">
      <c r="A12526" s="631">
        <v>42526</v>
      </c>
      <c r="B12526" s="81">
        <v>3</v>
      </c>
      <c r="H12526" s="72">
        <v>75.599999999999994</v>
      </c>
    </row>
    <row r="12527" spans="1:8">
      <c r="A12527" s="631">
        <v>42526</v>
      </c>
      <c r="B12527" s="81">
        <v>4</v>
      </c>
      <c r="H12527" s="72">
        <v>74.400000000000006</v>
      </c>
    </row>
    <row r="12528" spans="1:8">
      <c r="A12528" s="631">
        <v>42526</v>
      </c>
      <c r="B12528" s="81">
        <v>5</v>
      </c>
      <c r="H12528" s="72">
        <v>74.447999999999993</v>
      </c>
    </row>
    <row r="12529" spans="1:8">
      <c r="A12529" s="631">
        <v>42526</v>
      </c>
      <c r="B12529" s="81">
        <v>6</v>
      </c>
      <c r="H12529" s="72">
        <v>75.144000000000005</v>
      </c>
    </row>
    <row r="12530" spans="1:8">
      <c r="A12530" s="631">
        <v>42526</v>
      </c>
      <c r="B12530" s="81">
        <v>7</v>
      </c>
      <c r="H12530" s="72">
        <v>75.239999999999995</v>
      </c>
    </row>
    <row r="12531" spans="1:8">
      <c r="A12531" s="631">
        <v>42526</v>
      </c>
      <c r="B12531" s="81">
        <v>8</v>
      </c>
      <c r="H12531" s="72">
        <v>79.152000000000001</v>
      </c>
    </row>
    <row r="12532" spans="1:8">
      <c r="A12532" s="631">
        <v>42526</v>
      </c>
      <c r="B12532" s="81">
        <v>9</v>
      </c>
      <c r="H12532" s="72">
        <v>85.751999999999995</v>
      </c>
    </row>
    <row r="12533" spans="1:8">
      <c r="A12533" s="631">
        <v>42526</v>
      </c>
      <c r="B12533" s="81">
        <v>10</v>
      </c>
      <c r="H12533" s="72">
        <v>92.88</v>
      </c>
    </row>
    <row r="12534" spans="1:8">
      <c r="A12534" s="631">
        <v>42526</v>
      </c>
      <c r="B12534" s="81">
        <v>11</v>
      </c>
      <c r="H12534" s="72">
        <v>101.16</v>
      </c>
    </row>
    <row r="12535" spans="1:8">
      <c r="A12535" s="631">
        <v>42526</v>
      </c>
      <c r="B12535" s="81">
        <v>12</v>
      </c>
      <c r="H12535" s="72">
        <v>112.032</v>
      </c>
    </row>
    <row r="12536" spans="1:8">
      <c r="A12536" s="631">
        <v>42526</v>
      </c>
      <c r="B12536" s="81">
        <v>13</v>
      </c>
      <c r="H12536" s="72">
        <v>125.11199999999999</v>
      </c>
    </row>
    <row r="12537" spans="1:8">
      <c r="A12537" s="631">
        <v>42526</v>
      </c>
      <c r="B12537" s="81">
        <v>14</v>
      </c>
      <c r="H12537" s="72">
        <v>139.22399999999999</v>
      </c>
    </row>
    <row r="12538" spans="1:8">
      <c r="A12538" s="631">
        <v>42526</v>
      </c>
      <c r="B12538" s="81">
        <v>15</v>
      </c>
      <c r="H12538" s="72">
        <v>151.68</v>
      </c>
    </row>
    <row r="12539" spans="1:8">
      <c r="A12539" s="631">
        <v>42526</v>
      </c>
      <c r="B12539" s="81">
        <v>16</v>
      </c>
      <c r="H12539" s="72">
        <v>162.84</v>
      </c>
    </row>
    <row r="12540" spans="1:8">
      <c r="A12540" s="631">
        <v>42526</v>
      </c>
      <c r="B12540" s="81">
        <v>17</v>
      </c>
      <c r="H12540" s="72">
        <v>172.63200000000001</v>
      </c>
    </row>
    <row r="12541" spans="1:8">
      <c r="A12541" s="631">
        <v>42526</v>
      </c>
      <c r="B12541" s="81">
        <v>18</v>
      </c>
      <c r="H12541" s="72">
        <v>176.52</v>
      </c>
    </row>
    <row r="12542" spans="1:8">
      <c r="A12542" s="631">
        <v>42526</v>
      </c>
      <c r="B12542" s="81">
        <v>19</v>
      </c>
      <c r="H12542" s="72">
        <v>173.71199999999999</v>
      </c>
    </row>
    <row r="12543" spans="1:8">
      <c r="A12543" s="631">
        <v>42526</v>
      </c>
      <c r="B12543" s="81">
        <v>20</v>
      </c>
      <c r="H12543" s="72">
        <v>160.94399999999999</v>
      </c>
    </row>
    <row r="12544" spans="1:8">
      <c r="A12544" s="631">
        <v>42526</v>
      </c>
      <c r="B12544" s="81">
        <v>21</v>
      </c>
      <c r="H12544" s="72">
        <v>149.904</v>
      </c>
    </row>
    <row r="12545" spans="1:8">
      <c r="A12545" s="631">
        <v>42526</v>
      </c>
      <c r="B12545" s="81">
        <v>22</v>
      </c>
      <c r="H12545" s="72">
        <v>141.648</v>
      </c>
    </row>
    <row r="12546" spans="1:8">
      <c r="A12546" s="631">
        <v>42526</v>
      </c>
      <c r="B12546" s="81">
        <v>23</v>
      </c>
      <c r="H12546" s="72">
        <v>124.65600000000001</v>
      </c>
    </row>
    <row r="12547" spans="1:8">
      <c r="A12547" s="631">
        <v>42526</v>
      </c>
      <c r="B12547" s="81">
        <v>24</v>
      </c>
      <c r="H12547" s="72">
        <v>107.88</v>
      </c>
    </row>
    <row r="12548" spans="1:8">
      <c r="A12548" s="631">
        <v>42527</v>
      </c>
      <c r="B12548" s="81">
        <v>1</v>
      </c>
      <c r="H12548" s="72">
        <v>97.08</v>
      </c>
    </row>
    <row r="12549" spans="1:8">
      <c r="A12549" s="631">
        <v>42527</v>
      </c>
      <c r="B12549" s="81">
        <v>2</v>
      </c>
      <c r="H12549" s="72">
        <v>86.903999999999996</v>
      </c>
    </row>
    <row r="12550" spans="1:8">
      <c r="A12550" s="631">
        <v>42527</v>
      </c>
      <c r="B12550" s="81">
        <v>3</v>
      </c>
      <c r="H12550" s="72">
        <v>79.680000000000007</v>
      </c>
    </row>
    <row r="12551" spans="1:8">
      <c r="A12551" s="631">
        <v>42527</v>
      </c>
      <c r="B12551" s="81">
        <v>4</v>
      </c>
      <c r="H12551" s="72">
        <v>76.103999999999999</v>
      </c>
    </row>
    <row r="12552" spans="1:8">
      <c r="A12552" s="631">
        <v>42527</v>
      </c>
      <c r="B12552" s="81">
        <v>5</v>
      </c>
      <c r="H12552" s="72">
        <v>76.031999999999996</v>
      </c>
    </row>
    <row r="12553" spans="1:8">
      <c r="A12553" s="631">
        <v>42527</v>
      </c>
      <c r="B12553" s="81">
        <v>6</v>
      </c>
      <c r="H12553" s="72">
        <v>77.567999999999998</v>
      </c>
    </row>
    <row r="12554" spans="1:8">
      <c r="A12554" s="631">
        <v>42527</v>
      </c>
      <c r="B12554" s="81">
        <v>7</v>
      </c>
      <c r="H12554" s="72">
        <v>85.536000000000001</v>
      </c>
    </row>
    <row r="12555" spans="1:8">
      <c r="A12555" s="631">
        <v>42527</v>
      </c>
      <c r="B12555" s="81">
        <v>8</v>
      </c>
      <c r="H12555" s="72">
        <v>100.536</v>
      </c>
    </row>
    <row r="12556" spans="1:8">
      <c r="A12556" s="631">
        <v>42527</v>
      </c>
      <c r="B12556" s="81">
        <v>9</v>
      </c>
      <c r="H12556" s="72">
        <v>115.536</v>
      </c>
    </row>
    <row r="12557" spans="1:8">
      <c r="A12557" s="631">
        <v>42527</v>
      </c>
      <c r="B12557" s="81">
        <v>10</v>
      </c>
      <c r="H12557" s="72">
        <v>129.88800000000001</v>
      </c>
    </row>
    <row r="12558" spans="1:8">
      <c r="A12558" s="631">
        <v>42527</v>
      </c>
      <c r="B12558" s="81">
        <v>11</v>
      </c>
      <c r="H12558" s="72">
        <v>145.36799999999999</v>
      </c>
    </row>
    <row r="12559" spans="1:8">
      <c r="A12559" s="631">
        <v>42527</v>
      </c>
      <c r="B12559" s="81">
        <v>12</v>
      </c>
      <c r="H12559" s="72">
        <v>160.44</v>
      </c>
    </row>
    <row r="12560" spans="1:8">
      <c r="A12560" s="631">
        <v>42527</v>
      </c>
      <c r="B12560" s="81">
        <v>13</v>
      </c>
      <c r="H12560" s="72">
        <v>174.024</v>
      </c>
    </row>
    <row r="12561" spans="1:8">
      <c r="A12561" s="631">
        <v>42527</v>
      </c>
      <c r="B12561" s="81">
        <v>14</v>
      </c>
      <c r="H12561" s="72">
        <v>186.45599999999999</v>
      </c>
    </row>
    <row r="12562" spans="1:8">
      <c r="A12562" s="631">
        <v>42527</v>
      </c>
      <c r="B12562" s="81">
        <v>15</v>
      </c>
      <c r="H12562" s="72">
        <v>197.136</v>
      </c>
    </row>
    <row r="12563" spans="1:8">
      <c r="A12563" s="631">
        <v>42527</v>
      </c>
      <c r="B12563" s="81">
        <v>16</v>
      </c>
      <c r="H12563" s="72">
        <v>204.792</v>
      </c>
    </row>
    <row r="12564" spans="1:8">
      <c r="A12564" s="631">
        <v>42527</v>
      </c>
      <c r="B12564" s="81">
        <v>17</v>
      </c>
      <c r="H12564" s="72">
        <v>208.94399999999999</v>
      </c>
    </row>
    <row r="12565" spans="1:8">
      <c r="A12565" s="631">
        <v>42527</v>
      </c>
      <c r="B12565" s="81">
        <v>18</v>
      </c>
      <c r="H12565" s="72">
        <v>206.47200000000001</v>
      </c>
    </row>
    <row r="12566" spans="1:8">
      <c r="A12566" s="631">
        <v>42527</v>
      </c>
      <c r="B12566" s="81">
        <v>19</v>
      </c>
      <c r="H12566" s="72">
        <v>198.43199999999999</v>
      </c>
    </row>
    <row r="12567" spans="1:8">
      <c r="A12567" s="631">
        <v>42527</v>
      </c>
      <c r="B12567" s="81">
        <v>20</v>
      </c>
      <c r="H12567" s="72">
        <v>184.63200000000001</v>
      </c>
    </row>
    <row r="12568" spans="1:8">
      <c r="A12568" s="631">
        <v>42527</v>
      </c>
      <c r="B12568" s="81">
        <v>21</v>
      </c>
      <c r="H12568" s="72">
        <v>169.77600000000001</v>
      </c>
    </row>
    <row r="12569" spans="1:8">
      <c r="A12569" s="631">
        <v>42527</v>
      </c>
      <c r="B12569" s="81">
        <v>22</v>
      </c>
      <c r="H12569" s="72">
        <v>156.816</v>
      </c>
    </row>
    <row r="12570" spans="1:8">
      <c r="A12570" s="631">
        <v>42527</v>
      </c>
      <c r="B12570" s="81">
        <v>23</v>
      </c>
      <c r="H12570" s="72">
        <v>135.21600000000001</v>
      </c>
    </row>
    <row r="12571" spans="1:8">
      <c r="A12571" s="631">
        <v>42527</v>
      </c>
      <c r="B12571" s="81">
        <v>24</v>
      </c>
      <c r="H12571" s="72">
        <v>115.872</v>
      </c>
    </row>
    <row r="12572" spans="1:8">
      <c r="A12572" s="631">
        <v>42528</v>
      </c>
      <c r="B12572" s="81">
        <v>1</v>
      </c>
      <c r="H12572" s="72">
        <v>101.42400000000001</v>
      </c>
    </row>
    <row r="12573" spans="1:8">
      <c r="A12573" s="631">
        <v>42528</v>
      </c>
      <c r="B12573" s="81">
        <v>2</v>
      </c>
      <c r="H12573" s="72">
        <v>90.936000000000007</v>
      </c>
    </row>
    <row r="12574" spans="1:8">
      <c r="A12574" s="631">
        <v>42528</v>
      </c>
      <c r="B12574" s="81">
        <v>3</v>
      </c>
      <c r="H12574" s="72">
        <v>83.52</v>
      </c>
    </row>
    <row r="12575" spans="1:8">
      <c r="A12575" s="631">
        <v>42528</v>
      </c>
      <c r="B12575" s="81">
        <v>4</v>
      </c>
      <c r="H12575" s="72">
        <v>79.463999999999999</v>
      </c>
    </row>
    <row r="12576" spans="1:8">
      <c r="A12576" s="631">
        <v>42528</v>
      </c>
      <c r="B12576" s="81">
        <v>5</v>
      </c>
      <c r="H12576" s="72">
        <v>78.575999999999993</v>
      </c>
    </row>
    <row r="12577" spans="1:8">
      <c r="A12577" s="631">
        <v>42528</v>
      </c>
      <c r="B12577" s="81">
        <v>6</v>
      </c>
      <c r="H12577" s="72">
        <v>80.616</v>
      </c>
    </row>
    <row r="12578" spans="1:8">
      <c r="A12578" s="631">
        <v>42528</v>
      </c>
      <c r="B12578" s="81">
        <v>7</v>
      </c>
      <c r="H12578" s="72">
        <v>87.552000000000007</v>
      </c>
    </row>
    <row r="12579" spans="1:8">
      <c r="A12579" s="631">
        <v>42528</v>
      </c>
      <c r="B12579" s="81">
        <v>8</v>
      </c>
      <c r="H12579" s="72">
        <v>99.695999999999998</v>
      </c>
    </row>
    <row r="12580" spans="1:8">
      <c r="A12580" s="631">
        <v>42528</v>
      </c>
      <c r="B12580" s="81">
        <v>9</v>
      </c>
      <c r="H12580" s="72">
        <v>109.968</v>
      </c>
    </row>
    <row r="12581" spans="1:8">
      <c r="A12581" s="631">
        <v>42528</v>
      </c>
      <c r="B12581" s="81">
        <v>10</v>
      </c>
      <c r="H12581" s="72">
        <v>119.42400000000001</v>
      </c>
    </row>
    <row r="12582" spans="1:8">
      <c r="A12582" s="631">
        <v>42528</v>
      </c>
      <c r="B12582" s="81">
        <v>11</v>
      </c>
      <c r="H12582" s="72">
        <v>131.208</v>
      </c>
    </row>
    <row r="12583" spans="1:8">
      <c r="A12583" s="631">
        <v>42528</v>
      </c>
      <c r="B12583" s="81">
        <v>12</v>
      </c>
      <c r="H12583" s="72">
        <v>142.70400000000001</v>
      </c>
    </row>
    <row r="12584" spans="1:8">
      <c r="A12584" s="631">
        <v>42528</v>
      </c>
      <c r="B12584" s="81">
        <v>13</v>
      </c>
      <c r="H12584" s="72">
        <v>155.256</v>
      </c>
    </row>
    <row r="12585" spans="1:8">
      <c r="A12585" s="631">
        <v>42528</v>
      </c>
      <c r="B12585" s="81">
        <v>14</v>
      </c>
      <c r="H12585" s="72">
        <v>167.136</v>
      </c>
    </row>
    <row r="12586" spans="1:8">
      <c r="A12586" s="631">
        <v>42528</v>
      </c>
      <c r="B12586" s="81">
        <v>15</v>
      </c>
      <c r="H12586" s="72">
        <v>176.61600000000001</v>
      </c>
    </row>
    <row r="12587" spans="1:8">
      <c r="A12587" s="631">
        <v>42528</v>
      </c>
      <c r="B12587" s="81">
        <v>16</v>
      </c>
      <c r="H12587" s="72">
        <v>182.28</v>
      </c>
    </row>
    <row r="12588" spans="1:8">
      <c r="A12588" s="631">
        <v>42528</v>
      </c>
      <c r="B12588" s="81">
        <v>17</v>
      </c>
      <c r="H12588" s="72">
        <v>185.01599999999999</v>
      </c>
    </row>
    <row r="12589" spans="1:8">
      <c r="A12589" s="631">
        <v>42528</v>
      </c>
      <c r="B12589" s="81">
        <v>18</v>
      </c>
      <c r="H12589" s="72">
        <v>182.64</v>
      </c>
    </row>
    <row r="12590" spans="1:8">
      <c r="A12590" s="631">
        <v>42528</v>
      </c>
      <c r="B12590" s="81">
        <v>19</v>
      </c>
      <c r="H12590" s="72">
        <v>173.52</v>
      </c>
    </row>
    <row r="12591" spans="1:8">
      <c r="A12591" s="631">
        <v>42528</v>
      </c>
      <c r="B12591" s="81">
        <v>20</v>
      </c>
      <c r="H12591" s="72">
        <v>161.76</v>
      </c>
    </row>
    <row r="12592" spans="1:8">
      <c r="A12592" s="631">
        <v>42528</v>
      </c>
      <c r="B12592" s="81">
        <v>21</v>
      </c>
      <c r="H12592" s="72">
        <v>149.63999999999999</v>
      </c>
    </row>
    <row r="12593" spans="1:8">
      <c r="A12593" s="631">
        <v>42528</v>
      </c>
      <c r="B12593" s="81">
        <v>22</v>
      </c>
      <c r="H12593" s="72">
        <v>142.99199999999999</v>
      </c>
    </row>
    <row r="12594" spans="1:8">
      <c r="A12594" s="631">
        <v>42528</v>
      </c>
      <c r="B12594" s="81">
        <v>23</v>
      </c>
      <c r="H12594" s="72">
        <v>123.91200000000001</v>
      </c>
    </row>
    <row r="12595" spans="1:8">
      <c r="A12595" s="631">
        <v>42528</v>
      </c>
      <c r="B12595" s="81">
        <v>24</v>
      </c>
      <c r="H12595" s="72">
        <v>104.52</v>
      </c>
    </row>
    <row r="12596" spans="1:8">
      <c r="A12596" s="631">
        <v>42529</v>
      </c>
      <c r="B12596" s="81">
        <v>1</v>
      </c>
      <c r="H12596" s="72">
        <v>92.903999999999996</v>
      </c>
    </row>
    <row r="12597" spans="1:8">
      <c r="A12597" s="631">
        <v>42529</v>
      </c>
      <c r="B12597" s="81">
        <v>2</v>
      </c>
      <c r="H12597" s="72">
        <v>84.456000000000003</v>
      </c>
    </row>
    <row r="12598" spans="1:8">
      <c r="A12598" s="631">
        <v>42529</v>
      </c>
      <c r="B12598" s="81">
        <v>3</v>
      </c>
      <c r="H12598" s="72">
        <v>77.927999999999997</v>
      </c>
    </row>
    <row r="12599" spans="1:8">
      <c r="A12599" s="631">
        <v>42529</v>
      </c>
      <c r="B12599" s="81">
        <v>4</v>
      </c>
      <c r="H12599" s="72">
        <v>74.087999999999994</v>
      </c>
    </row>
    <row r="12600" spans="1:8">
      <c r="A12600" s="631">
        <v>42529</v>
      </c>
      <c r="B12600" s="81">
        <v>5</v>
      </c>
      <c r="H12600" s="72">
        <v>73.463999999999999</v>
      </c>
    </row>
    <row r="12601" spans="1:8">
      <c r="A12601" s="631">
        <v>42529</v>
      </c>
      <c r="B12601" s="81">
        <v>6</v>
      </c>
      <c r="H12601" s="72">
        <v>76.007999999999996</v>
      </c>
    </row>
    <row r="12602" spans="1:8">
      <c r="A12602" s="631">
        <v>42529</v>
      </c>
      <c r="B12602" s="81">
        <v>7</v>
      </c>
      <c r="H12602" s="72">
        <v>82.296000000000006</v>
      </c>
    </row>
    <row r="12603" spans="1:8">
      <c r="A12603" s="631">
        <v>42529</v>
      </c>
      <c r="B12603" s="81">
        <v>8</v>
      </c>
      <c r="H12603" s="72">
        <v>93.575999999999993</v>
      </c>
    </row>
    <row r="12604" spans="1:8">
      <c r="A12604" s="631">
        <v>42529</v>
      </c>
      <c r="B12604" s="81">
        <v>9</v>
      </c>
      <c r="H12604" s="72">
        <v>101.664</v>
      </c>
    </row>
    <row r="12605" spans="1:8">
      <c r="A12605" s="631">
        <v>42529</v>
      </c>
      <c r="B12605" s="81">
        <v>10</v>
      </c>
      <c r="H12605" s="72">
        <v>107.80800000000001</v>
      </c>
    </row>
    <row r="12606" spans="1:8">
      <c r="A12606" s="631">
        <v>42529</v>
      </c>
      <c r="B12606" s="81">
        <v>11</v>
      </c>
      <c r="H12606" s="72">
        <v>115.176</v>
      </c>
    </row>
    <row r="12607" spans="1:8">
      <c r="A12607" s="631">
        <v>42529</v>
      </c>
      <c r="B12607" s="81">
        <v>12</v>
      </c>
      <c r="H12607" s="72">
        <v>121.36799999999999</v>
      </c>
    </row>
    <row r="12608" spans="1:8">
      <c r="A12608" s="631">
        <v>42529</v>
      </c>
      <c r="B12608" s="81">
        <v>13</v>
      </c>
      <c r="H12608" s="72">
        <v>125.04</v>
      </c>
    </row>
    <row r="12609" spans="1:8">
      <c r="A12609" s="631">
        <v>42529</v>
      </c>
      <c r="B12609" s="81">
        <v>14</v>
      </c>
      <c r="H12609" s="72">
        <v>124.44</v>
      </c>
    </row>
    <row r="12610" spans="1:8">
      <c r="A12610" s="631">
        <v>42529</v>
      </c>
      <c r="B12610" s="81">
        <v>15</v>
      </c>
      <c r="H12610" s="72">
        <v>127.72799999999999</v>
      </c>
    </row>
    <row r="12611" spans="1:8">
      <c r="A12611" s="631">
        <v>42529</v>
      </c>
      <c r="B12611" s="81">
        <v>16</v>
      </c>
      <c r="H12611" s="72">
        <v>135.792</v>
      </c>
    </row>
    <row r="12612" spans="1:8">
      <c r="A12612" s="631">
        <v>42529</v>
      </c>
      <c r="B12612" s="81">
        <v>17</v>
      </c>
      <c r="H12612" s="72">
        <v>141</v>
      </c>
    </row>
    <row r="12613" spans="1:8">
      <c r="A12613" s="631">
        <v>42529</v>
      </c>
      <c r="B12613" s="81">
        <v>18</v>
      </c>
      <c r="H12613" s="72">
        <v>142.29599999999999</v>
      </c>
    </row>
    <row r="12614" spans="1:8">
      <c r="A12614" s="631">
        <v>42529</v>
      </c>
      <c r="B12614" s="81">
        <v>19</v>
      </c>
      <c r="H12614" s="72">
        <v>137.71199999999999</v>
      </c>
    </row>
    <row r="12615" spans="1:8">
      <c r="A12615" s="631">
        <v>42529</v>
      </c>
      <c r="B12615" s="81">
        <v>20</v>
      </c>
      <c r="H12615" s="72">
        <v>130.29599999999999</v>
      </c>
    </row>
    <row r="12616" spans="1:8">
      <c r="A12616" s="631">
        <v>42529</v>
      </c>
      <c r="B12616" s="81">
        <v>21</v>
      </c>
      <c r="H12616" s="72">
        <v>120.88800000000001</v>
      </c>
    </row>
    <row r="12617" spans="1:8">
      <c r="A12617" s="631">
        <v>42529</v>
      </c>
      <c r="B12617" s="81">
        <v>22</v>
      </c>
      <c r="H12617" s="72">
        <v>115.464</v>
      </c>
    </row>
    <row r="12618" spans="1:8">
      <c r="A12618" s="631">
        <v>42529</v>
      </c>
      <c r="B12618" s="81">
        <v>23</v>
      </c>
      <c r="H12618" s="72">
        <v>100.34399999999999</v>
      </c>
    </row>
    <row r="12619" spans="1:8">
      <c r="A12619" s="631">
        <v>42529</v>
      </c>
      <c r="B12619" s="81">
        <v>24</v>
      </c>
      <c r="H12619" s="72">
        <v>86.903999999999996</v>
      </c>
    </row>
    <row r="12620" spans="1:8">
      <c r="A12620" s="631">
        <v>42530</v>
      </c>
      <c r="B12620" s="81">
        <v>1</v>
      </c>
      <c r="H12620" s="72">
        <v>77.855999999999995</v>
      </c>
    </row>
    <row r="12621" spans="1:8">
      <c r="A12621" s="631">
        <v>42530</v>
      </c>
      <c r="B12621" s="81">
        <v>2</v>
      </c>
      <c r="H12621" s="72">
        <v>70.92</v>
      </c>
    </row>
    <row r="12622" spans="1:8">
      <c r="A12622" s="631">
        <v>42530</v>
      </c>
      <c r="B12622" s="81">
        <v>3</v>
      </c>
      <c r="H12622" s="72">
        <v>66.072000000000003</v>
      </c>
    </row>
    <row r="12623" spans="1:8">
      <c r="A12623" s="631">
        <v>42530</v>
      </c>
      <c r="B12623" s="81">
        <v>4</v>
      </c>
      <c r="H12623" s="72">
        <v>64.031999999999996</v>
      </c>
    </row>
    <row r="12624" spans="1:8">
      <c r="A12624" s="631">
        <v>42530</v>
      </c>
      <c r="B12624" s="81">
        <v>5</v>
      </c>
      <c r="H12624" s="72">
        <v>64.775999999999996</v>
      </c>
    </row>
    <row r="12625" spans="1:8">
      <c r="A12625" s="631">
        <v>42530</v>
      </c>
      <c r="B12625" s="81">
        <v>6</v>
      </c>
      <c r="H12625" s="72">
        <v>67.08</v>
      </c>
    </row>
    <row r="12626" spans="1:8">
      <c r="A12626" s="631">
        <v>42530</v>
      </c>
      <c r="B12626" s="81">
        <v>7</v>
      </c>
      <c r="H12626" s="72">
        <v>72.983999999999995</v>
      </c>
    </row>
    <row r="12627" spans="1:8">
      <c r="A12627" s="631">
        <v>42530</v>
      </c>
      <c r="B12627" s="81">
        <v>8</v>
      </c>
      <c r="H12627" s="72">
        <v>81.768000000000001</v>
      </c>
    </row>
    <row r="12628" spans="1:8">
      <c r="A12628" s="631">
        <v>42530</v>
      </c>
      <c r="B12628" s="81">
        <v>9</v>
      </c>
      <c r="H12628" s="72">
        <v>89.16</v>
      </c>
    </row>
    <row r="12629" spans="1:8">
      <c r="A12629" s="631">
        <v>42530</v>
      </c>
      <c r="B12629" s="81">
        <v>10</v>
      </c>
      <c r="H12629" s="72">
        <v>96.144000000000005</v>
      </c>
    </row>
    <row r="12630" spans="1:8">
      <c r="A12630" s="631">
        <v>42530</v>
      </c>
      <c r="B12630" s="81">
        <v>11</v>
      </c>
      <c r="H12630" s="72">
        <v>102.288</v>
      </c>
    </row>
    <row r="12631" spans="1:8">
      <c r="A12631" s="631">
        <v>42530</v>
      </c>
      <c r="B12631" s="81">
        <v>12</v>
      </c>
      <c r="H12631" s="72">
        <v>108.504</v>
      </c>
    </row>
    <row r="12632" spans="1:8">
      <c r="A12632" s="631">
        <v>42530</v>
      </c>
      <c r="B12632" s="81">
        <v>13</v>
      </c>
      <c r="H12632" s="72">
        <v>115.70399999999999</v>
      </c>
    </row>
    <row r="12633" spans="1:8">
      <c r="A12633" s="631">
        <v>42530</v>
      </c>
      <c r="B12633" s="81">
        <v>14</v>
      </c>
      <c r="H12633" s="72">
        <v>123.36</v>
      </c>
    </row>
    <row r="12634" spans="1:8">
      <c r="A12634" s="631">
        <v>42530</v>
      </c>
      <c r="B12634" s="81">
        <v>15</v>
      </c>
      <c r="H12634" s="72">
        <v>129.24</v>
      </c>
    </row>
    <row r="12635" spans="1:8">
      <c r="A12635" s="631">
        <v>42530</v>
      </c>
      <c r="B12635" s="81">
        <v>16</v>
      </c>
      <c r="H12635" s="72">
        <v>132.792</v>
      </c>
    </row>
    <row r="12636" spans="1:8">
      <c r="A12636" s="631">
        <v>42530</v>
      </c>
      <c r="B12636" s="81">
        <v>17</v>
      </c>
      <c r="H12636" s="72">
        <v>136.464</v>
      </c>
    </row>
    <row r="12637" spans="1:8">
      <c r="A12637" s="631">
        <v>42530</v>
      </c>
      <c r="B12637" s="81">
        <v>18</v>
      </c>
      <c r="H12637" s="72">
        <v>134.88</v>
      </c>
    </row>
    <row r="12638" spans="1:8">
      <c r="A12638" s="631">
        <v>42530</v>
      </c>
      <c r="B12638" s="81">
        <v>19</v>
      </c>
      <c r="H12638" s="72">
        <v>126.696</v>
      </c>
    </row>
    <row r="12639" spans="1:8">
      <c r="A12639" s="631">
        <v>42530</v>
      </c>
      <c r="B12639" s="81">
        <v>20</v>
      </c>
      <c r="H12639" s="72">
        <v>121.008</v>
      </c>
    </row>
    <row r="12640" spans="1:8">
      <c r="A12640" s="631">
        <v>42530</v>
      </c>
      <c r="B12640" s="81">
        <v>21</v>
      </c>
      <c r="H12640" s="72">
        <v>114.14400000000001</v>
      </c>
    </row>
    <row r="12641" spans="1:8">
      <c r="A12641" s="631">
        <v>42530</v>
      </c>
      <c r="B12641" s="81">
        <v>22</v>
      </c>
      <c r="H12641" s="72">
        <v>108.504</v>
      </c>
    </row>
    <row r="12642" spans="1:8">
      <c r="A12642" s="631">
        <v>42530</v>
      </c>
      <c r="B12642" s="81">
        <v>23</v>
      </c>
      <c r="H12642" s="72">
        <v>95.087999999999994</v>
      </c>
    </row>
    <row r="12643" spans="1:8">
      <c r="A12643" s="631">
        <v>42530</v>
      </c>
      <c r="B12643" s="81">
        <v>24</v>
      </c>
      <c r="H12643" s="72">
        <v>82.343999999999994</v>
      </c>
    </row>
    <row r="12644" spans="1:8">
      <c r="A12644" s="631">
        <v>42531</v>
      </c>
      <c r="B12644" s="81">
        <v>1</v>
      </c>
      <c r="H12644" s="72">
        <v>73.2</v>
      </c>
    </row>
    <row r="12645" spans="1:8">
      <c r="A12645" s="631">
        <v>42531</v>
      </c>
      <c r="B12645" s="81">
        <v>2</v>
      </c>
      <c r="H12645" s="72">
        <v>67.56</v>
      </c>
    </row>
    <row r="12646" spans="1:8">
      <c r="A12646" s="631">
        <v>42531</v>
      </c>
      <c r="B12646" s="81">
        <v>3</v>
      </c>
      <c r="H12646" s="72">
        <v>64.608000000000004</v>
      </c>
    </row>
    <row r="12647" spans="1:8">
      <c r="A12647" s="631">
        <v>42531</v>
      </c>
      <c r="B12647" s="81">
        <v>4</v>
      </c>
      <c r="H12647" s="72">
        <v>63.648000000000003</v>
      </c>
    </row>
    <row r="12648" spans="1:8">
      <c r="A12648" s="631">
        <v>42531</v>
      </c>
      <c r="B12648" s="81">
        <v>5</v>
      </c>
      <c r="H12648" s="72">
        <v>64.56</v>
      </c>
    </row>
    <row r="12649" spans="1:8">
      <c r="A12649" s="631">
        <v>42531</v>
      </c>
      <c r="B12649" s="81">
        <v>6</v>
      </c>
      <c r="H12649" s="72">
        <v>66.959999999999994</v>
      </c>
    </row>
    <row r="12650" spans="1:8">
      <c r="A12650" s="631">
        <v>42531</v>
      </c>
      <c r="B12650" s="81">
        <v>7</v>
      </c>
      <c r="H12650" s="72">
        <v>72.48</v>
      </c>
    </row>
    <row r="12651" spans="1:8">
      <c r="A12651" s="631">
        <v>42531</v>
      </c>
      <c r="B12651" s="81">
        <v>8</v>
      </c>
      <c r="H12651" s="72">
        <v>79.367999999999995</v>
      </c>
    </row>
    <row r="12652" spans="1:8">
      <c r="A12652" s="631">
        <v>42531</v>
      </c>
      <c r="B12652" s="81">
        <v>9</v>
      </c>
      <c r="H12652" s="72">
        <v>84.983999999999995</v>
      </c>
    </row>
    <row r="12653" spans="1:8">
      <c r="A12653" s="631">
        <v>42531</v>
      </c>
      <c r="B12653" s="81">
        <v>10</v>
      </c>
      <c r="H12653" s="72">
        <v>89.543999999999997</v>
      </c>
    </row>
    <row r="12654" spans="1:8">
      <c r="A12654" s="631">
        <v>42531</v>
      </c>
      <c r="B12654" s="81">
        <v>11</v>
      </c>
      <c r="H12654" s="72">
        <v>95.808000000000007</v>
      </c>
    </row>
    <row r="12655" spans="1:8">
      <c r="A12655" s="631">
        <v>42531</v>
      </c>
      <c r="B12655" s="81">
        <v>12</v>
      </c>
      <c r="H12655" s="72">
        <v>101.42400000000001</v>
      </c>
    </row>
    <row r="12656" spans="1:8">
      <c r="A12656" s="631">
        <v>42531</v>
      </c>
      <c r="B12656" s="81">
        <v>13</v>
      </c>
      <c r="H12656" s="72">
        <v>106.29600000000001</v>
      </c>
    </row>
    <row r="12657" spans="1:8">
      <c r="A12657" s="631">
        <v>42531</v>
      </c>
      <c r="B12657" s="81">
        <v>14</v>
      </c>
      <c r="H12657" s="72">
        <v>112.512</v>
      </c>
    </row>
    <row r="12658" spans="1:8">
      <c r="A12658" s="631">
        <v>42531</v>
      </c>
      <c r="B12658" s="81">
        <v>15</v>
      </c>
      <c r="H12658" s="72">
        <v>118.2</v>
      </c>
    </row>
    <row r="12659" spans="1:8">
      <c r="A12659" s="631">
        <v>42531</v>
      </c>
      <c r="B12659" s="81">
        <v>16</v>
      </c>
      <c r="H12659" s="72">
        <v>122.88</v>
      </c>
    </row>
    <row r="12660" spans="1:8">
      <c r="A12660" s="631">
        <v>42531</v>
      </c>
      <c r="B12660" s="81">
        <v>17</v>
      </c>
      <c r="H12660" s="72">
        <v>126.792</v>
      </c>
    </row>
    <row r="12661" spans="1:8">
      <c r="A12661" s="631">
        <v>42531</v>
      </c>
      <c r="B12661" s="81">
        <v>18</v>
      </c>
      <c r="H12661" s="72">
        <v>123.744</v>
      </c>
    </row>
    <row r="12662" spans="1:8">
      <c r="A12662" s="631">
        <v>42531</v>
      </c>
      <c r="B12662" s="81">
        <v>19</v>
      </c>
      <c r="H12662" s="72">
        <v>116.664</v>
      </c>
    </row>
    <row r="12663" spans="1:8">
      <c r="A12663" s="631">
        <v>42531</v>
      </c>
      <c r="B12663" s="81">
        <v>20</v>
      </c>
      <c r="H12663" s="72">
        <v>107.496</v>
      </c>
    </row>
    <row r="12664" spans="1:8">
      <c r="A12664" s="631">
        <v>42531</v>
      </c>
      <c r="B12664" s="81">
        <v>21</v>
      </c>
      <c r="H12664" s="72">
        <v>98.28</v>
      </c>
    </row>
    <row r="12665" spans="1:8">
      <c r="A12665" s="631">
        <v>42531</v>
      </c>
      <c r="B12665" s="81">
        <v>22</v>
      </c>
      <c r="H12665" s="72">
        <v>95.04</v>
      </c>
    </row>
    <row r="12666" spans="1:8">
      <c r="A12666" s="631">
        <v>42531</v>
      </c>
      <c r="B12666" s="81">
        <v>23</v>
      </c>
      <c r="H12666" s="72">
        <v>84.744</v>
      </c>
    </row>
    <row r="12667" spans="1:8">
      <c r="A12667" s="631">
        <v>42531</v>
      </c>
      <c r="B12667" s="81">
        <v>24</v>
      </c>
      <c r="H12667" s="72">
        <v>75.311999999999998</v>
      </c>
    </row>
    <row r="12668" spans="1:8">
      <c r="A12668" s="631">
        <v>42532</v>
      </c>
      <c r="B12668" s="81">
        <v>1</v>
      </c>
      <c r="H12668" s="72">
        <v>68.183999999999997</v>
      </c>
    </row>
    <row r="12669" spans="1:8">
      <c r="A12669" s="631">
        <v>42532</v>
      </c>
      <c r="B12669" s="81">
        <v>2</v>
      </c>
      <c r="H12669" s="72">
        <v>63.695999999999998</v>
      </c>
    </row>
    <row r="12670" spans="1:8">
      <c r="A12670" s="631">
        <v>42532</v>
      </c>
      <c r="B12670" s="81">
        <v>3</v>
      </c>
      <c r="H12670" s="72">
        <v>60.744</v>
      </c>
    </row>
    <row r="12671" spans="1:8">
      <c r="A12671" s="631">
        <v>42532</v>
      </c>
      <c r="B12671" s="81">
        <v>4</v>
      </c>
      <c r="H12671" s="72">
        <v>59.112000000000002</v>
      </c>
    </row>
    <row r="12672" spans="1:8">
      <c r="A12672" s="631">
        <v>42532</v>
      </c>
      <c r="B12672" s="81">
        <v>5</v>
      </c>
      <c r="H12672" s="72">
        <v>59.975999999999999</v>
      </c>
    </row>
    <row r="12673" spans="1:8">
      <c r="A12673" s="631">
        <v>42532</v>
      </c>
      <c r="B12673" s="81">
        <v>6</v>
      </c>
      <c r="H12673" s="72">
        <v>60.167999999999999</v>
      </c>
    </row>
    <row r="12674" spans="1:8">
      <c r="A12674" s="631">
        <v>42532</v>
      </c>
      <c r="B12674" s="81">
        <v>7</v>
      </c>
      <c r="H12674" s="72">
        <v>60.984000000000002</v>
      </c>
    </row>
    <row r="12675" spans="1:8">
      <c r="A12675" s="631">
        <v>42532</v>
      </c>
      <c r="B12675" s="81">
        <v>8</v>
      </c>
      <c r="H12675" s="72">
        <v>65.927999999999997</v>
      </c>
    </row>
    <row r="12676" spans="1:8">
      <c r="A12676" s="631">
        <v>42532</v>
      </c>
      <c r="B12676" s="81">
        <v>9</v>
      </c>
      <c r="H12676" s="72">
        <v>71.424000000000007</v>
      </c>
    </row>
    <row r="12677" spans="1:8">
      <c r="A12677" s="631">
        <v>42532</v>
      </c>
      <c r="B12677" s="81">
        <v>10</v>
      </c>
      <c r="H12677" s="72">
        <v>75.816000000000003</v>
      </c>
    </row>
    <row r="12678" spans="1:8">
      <c r="A12678" s="631">
        <v>42532</v>
      </c>
      <c r="B12678" s="81">
        <v>11</v>
      </c>
      <c r="H12678" s="72">
        <v>80.256</v>
      </c>
    </row>
    <row r="12679" spans="1:8">
      <c r="A12679" s="631">
        <v>42532</v>
      </c>
      <c r="B12679" s="81">
        <v>12</v>
      </c>
      <c r="H12679" s="72">
        <v>83.328000000000003</v>
      </c>
    </row>
    <row r="12680" spans="1:8">
      <c r="A12680" s="631">
        <v>42532</v>
      </c>
      <c r="B12680" s="81">
        <v>13</v>
      </c>
      <c r="H12680" s="72">
        <v>87.024000000000001</v>
      </c>
    </row>
    <row r="12681" spans="1:8">
      <c r="A12681" s="631">
        <v>42532</v>
      </c>
      <c r="B12681" s="81">
        <v>14</v>
      </c>
      <c r="H12681" s="72">
        <v>92.424000000000007</v>
      </c>
    </row>
    <row r="12682" spans="1:8">
      <c r="A12682" s="631">
        <v>42532</v>
      </c>
      <c r="B12682" s="81">
        <v>15</v>
      </c>
      <c r="H12682" s="72">
        <v>98.543999999999997</v>
      </c>
    </row>
    <row r="12683" spans="1:8">
      <c r="A12683" s="631">
        <v>42532</v>
      </c>
      <c r="B12683" s="81">
        <v>16</v>
      </c>
      <c r="H12683" s="72">
        <v>105.72</v>
      </c>
    </row>
    <row r="12684" spans="1:8">
      <c r="A12684" s="631">
        <v>42532</v>
      </c>
      <c r="B12684" s="81">
        <v>17</v>
      </c>
      <c r="H12684" s="72">
        <v>113.06399999999999</v>
      </c>
    </row>
    <row r="12685" spans="1:8">
      <c r="A12685" s="631">
        <v>42532</v>
      </c>
      <c r="B12685" s="81">
        <v>18</v>
      </c>
      <c r="H12685" s="72">
        <v>117.624</v>
      </c>
    </row>
    <row r="12686" spans="1:8">
      <c r="A12686" s="631">
        <v>42532</v>
      </c>
      <c r="B12686" s="81">
        <v>19</v>
      </c>
      <c r="H12686" s="72">
        <v>118.032</v>
      </c>
    </row>
    <row r="12687" spans="1:8">
      <c r="A12687" s="631">
        <v>42532</v>
      </c>
      <c r="B12687" s="81">
        <v>20</v>
      </c>
      <c r="H12687" s="72">
        <v>113.184</v>
      </c>
    </row>
    <row r="12688" spans="1:8">
      <c r="A12688" s="631">
        <v>42532</v>
      </c>
      <c r="B12688" s="81">
        <v>21</v>
      </c>
      <c r="H12688" s="72">
        <v>105.384</v>
      </c>
    </row>
    <row r="12689" spans="1:8">
      <c r="A12689" s="631">
        <v>42532</v>
      </c>
      <c r="B12689" s="81">
        <v>22</v>
      </c>
      <c r="H12689" s="72">
        <v>101.42400000000001</v>
      </c>
    </row>
    <row r="12690" spans="1:8">
      <c r="A12690" s="631">
        <v>42532</v>
      </c>
      <c r="B12690" s="81">
        <v>23</v>
      </c>
      <c r="H12690" s="72">
        <v>90.408000000000001</v>
      </c>
    </row>
    <row r="12691" spans="1:8">
      <c r="A12691" s="631">
        <v>42532</v>
      </c>
      <c r="B12691" s="81">
        <v>24</v>
      </c>
      <c r="H12691" s="72">
        <v>79.680000000000007</v>
      </c>
    </row>
    <row r="12692" spans="1:8">
      <c r="A12692" s="631">
        <v>42533</v>
      </c>
      <c r="B12692" s="81">
        <v>1</v>
      </c>
      <c r="H12692" s="72">
        <v>71.328000000000003</v>
      </c>
    </row>
    <row r="12693" spans="1:8">
      <c r="A12693" s="631">
        <v>42533</v>
      </c>
      <c r="B12693" s="81">
        <v>2</v>
      </c>
      <c r="H12693" s="72">
        <v>66.432000000000002</v>
      </c>
    </row>
    <row r="12694" spans="1:8">
      <c r="A12694" s="631">
        <v>42533</v>
      </c>
      <c r="B12694" s="81">
        <v>3</v>
      </c>
      <c r="H12694" s="72">
        <v>63.335999999999999</v>
      </c>
    </row>
    <row r="12695" spans="1:8">
      <c r="A12695" s="631">
        <v>42533</v>
      </c>
      <c r="B12695" s="81">
        <v>4</v>
      </c>
      <c r="H12695" s="72">
        <v>61.968000000000004</v>
      </c>
    </row>
    <row r="12696" spans="1:8">
      <c r="A12696" s="631">
        <v>42533</v>
      </c>
      <c r="B12696" s="81">
        <v>5</v>
      </c>
      <c r="H12696" s="72">
        <v>62.112000000000002</v>
      </c>
    </row>
    <row r="12697" spans="1:8">
      <c r="A12697" s="631">
        <v>42533</v>
      </c>
      <c r="B12697" s="81">
        <v>6</v>
      </c>
      <c r="H12697" s="72">
        <v>60.768000000000001</v>
      </c>
    </row>
    <row r="12698" spans="1:8">
      <c r="A12698" s="631">
        <v>42533</v>
      </c>
      <c r="B12698" s="81">
        <v>7</v>
      </c>
      <c r="H12698" s="72">
        <v>61.488</v>
      </c>
    </row>
    <row r="12699" spans="1:8">
      <c r="A12699" s="631">
        <v>42533</v>
      </c>
      <c r="B12699" s="81">
        <v>8</v>
      </c>
      <c r="H12699" s="72">
        <v>67.727999999999994</v>
      </c>
    </row>
    <row r="12700" spans="1:8">
      <c r="A12700" s="631">
        <v>42533</v>
      </c>
      <c r="B12700" s="81">
        <v>9</v>
      </c>
      <c r="H12700" s="72">
        <v>75.096000000000004</v>
      </c>
    </row>
    <row r="12701" spans="1:8">
      <c r="A12701" s="631">
        <v>42533</v>
      </c>
      <c r="B12701" s="81">
        <v>10</v>
      </c>
      <c r="H12701" s="72">
        <v>82.44</v>
      </c>
    </row>
    <row r="12702" spans="1:8">
      <c r="A12702" s="631">
        <v>42533</v>
      </c>
      <c r="B12702" s="81">
        <v>11</v>
      </c>
      <c r="H12702" s="72">
        <v>90.6</v>
      </c>
    </row>
    <row r="12703" spans="1:8">
      <c r="A12703" s="631">
        <v>42533</v>
      </c>
      <c r="B12703" s="81">
        <v>12</v>
      </c>
      <c r="H12703" s="72">
        <v>99.888000000000005</v>
      </c>
    </row>
    <row r="12704" spans="1:8">
      <c r="A12704" s="631">
        <v>42533</v>
      </c>
      <c r="B12704" s="81">
        <v>13</v>
      </c>
      <c r="H12704" s="72">
        <v>109.29600000000001</v>
      </c>
    </row>
    <row r="12705" spans="1:8">
      <c r="A12705" s="631">
        <v>42533</v>
      </c>
      <c r="B12705" s="81">
        <v>14</v>
      </c>
      <c r="H12705" s="72">
        <v>119.184</v>
      </c>
    </row>
    <row r="12706" spans="1:8">
      <c r="A12706" s="631">
        <v>42533</v>
      </c>
      <c r="B12706" s="81">
        <v>15</v>
      </c>
      <c r="H12706" s="72">
        <v>129.33600000000001</v>
      </c>
    </row>
    <row r="12707" spans="1:8">
      <c r="A12707" s="631">
        <v>42533</v>
      </c>
      <c r="B12707" s="81">
        <v>16</v>
      </c>
      <c r="H12707" s="72">
        <v>138.19200000000001</v>
      </c>
    </row>
    <row r="12708" spans="1:8">
      <c r="A12708" s="631">
        <v>42533</v>
      </c>
      <c r="B12708" s="81">
        <v>17</v>
      </c>
      <c r="H12708" s="72">
        <v>145.80000000000001</v>
      </c>
    </row>
    <row r="12709" spans="1:8">
      <c r="A12709" s="631">
        <v>42533</v>
      </c>
      <c r="B12709" s="81">
        <v>18</v>
      </c>
      <c r="H12709" s="72">
        <v>149.76</v>
      </c>
    </row>
    <row r="12710" spans="1:8">
      <c r="A12710" s="631">
        <v>42533</v>
      </c>
      <c r="B12710" s="81">
        <v>19</v>
      </c>
      <c r="H12710" s="72">
        <v>149.06399999999999</v>
      </c>
    </row>
    <row r="12711" spans="1:8">
      <c r="A12711" s="631">
        <v>42533</v>
      </c>
      <c r="B12711" s="81">
        <v>20</v>
      </c>
      <c r="H12711" s="72">
        <v>140.71199999999999</v>
      </c>
    </row>
    <row r="12712" spans="1:8">
      <c r="A12712" s="631">
        <v>42533</v>
      </c>
      <c r="B12712" s="81">
        <v>21</v>
      </c>
      <c r="H12712" s="72">
        <v>127.2</v>
      </c>
    </row>
    <row r="12713" spans="1:8">
      <c r="A12713" s="631">
        <v>42533</v>
      </c>
      <c r="B12713" s="81">
        <v>22</v>
      </c>
      <c r="H12713" s="72">
        <v>118.27200000000001</v>
      </c>
    </row>
    <row r="12714" spans="1:8">
      <c r="A12714" s="631">
        <v>42533</v>
      </c>
      <c r="B12714" s="81">
        <v>23</v>
      </c>
      <c r="H12714" s="72">
        <v>101.928</v>
      </c>
    </row>
    <row r="12715" spans="1:8">
      <c r="A12715" s="631">
        <v>42533</v>
      </c>
      <c r="B12715" s="81">
        <v>24</v>
      </c>
      <c r="H12715" s="72">
        <v>86.975999999999999</v>
      </c>
    </row>
    <row r="12716" spans="1:8">
      <c r="A12716" s="631">
        <v>42534</v>
      </c>
      <c r="B12716" s="81">
        <v>1</v>
      </c>
      <c r="H12716" s="72">
        <v>76.512</v>
      </c>
    </row>
    <row r="12717" spans="1:8">
      <c r="A12717" s="631">
        <v>42534</v>
      </c>
      <c r="B12717" s="81">
        <v>2</v>
      </c>
      <c r="H12717" s="72">
        <v>69.072000000000003</v>
      </c>
    </row>
    <row r="12718" spans="1:8">
      <c r="A12718" s="631">
        <v>42534</v>
      </c>
      <c r="B12718" s="81">
        <v>3</v>
      </c>
      <c r="H12718" s="72">
        <v>64.152000000000001</v>
      </c>
    </row>
    <row r="12719" spans="1:8">
      <c r="A12719" s="631">
        <v>42534</v>
      </c>
      <c r="B12719" s="81">
        <v>4</v>
      </c>
      <c r="H12719" s="72">
        <v>62.496000000000002</v>
      </c>
    </row>
    <row r="12720" spans="1:8">
      <c r="A12720" s="631">
        <v>42534</v>
      </c>
      <c r="B12720" s="81">
        <v>5</v>
      </c>
      <c r="H12720" s="72">
        <v>63.456000000000003</v>
      </c>
    </row>
    <row r="12721" spans="1:8">
      <c r="A12721" s="631">
        <v>42534</v>
      </c>
      <c r="B12721" s="81">
        <v>6</v>
      </c>
      <c r="H12721" s="72">
        <v>65.951999999999998</v>
      </c>
    </row>
    <row r="12722" spans="1:8">
      <c r="A12722" s="631">
        <v>42534</v>
      </c>
      <c r="B12722" s="81">
        <v>7</v>
      </c>
      <c r="H12722" s="72">
        <v>71.903999999999996</v>
      </c>
    </row>
    <row r="12723" spans="1:8">
      <c r="A12723" s="631">
        <v>42534</v>
      </c>
      <c r="B12723" s="81">
        <v>8</v>
      </c>
      <c r="H12723" s="72">
        <v>81.695999999999998</v>
      </c>
    </row>
    <row r="12724" spans="1:8">
      <c r="A12724" s="631">
        <v>42534</v>
      </c>
      <c r="B12724" s="81">
        <v>9</v>
      </c>
      <c r="H12724" s="72">
        <v>90.48</v>
      </c>
    </row>
    <row r="12725" spans="1:8">
      <c r="A12725" s="631">
        <v>42534</v>
      </c>
      <c r="B12725" s="81">
        <v>10</v>
      </c>
      <c r="H12725" s="72">
        <v>98.28</v>
      </c>
    </row>
    <row r="12726" spans="1:8">
      <c r="A12726" s="631">
        <v>42534</v>
      </c>
      <c r="B12726" s="81">
        <v>11</v>
      </c>
      <c r="H12726" s="72">
        <v>106.70399999999999</v>
      </c>
    </row>
    <row r="12727" spans="1:8">
      <c r="A12727" s="631">
        <v>42534</v>
      </c>
      <c r="B12727" s="81">
        <v>12</v>
      </c>
      <c r="H12727" s="72">
        <v>115.65600000000001</v>
      </c>
    </row>
    <row r="12728" spans="1:8">
      <c r="A12728" s="631">
        <v>42534</v>
      </c>
      <c r="B12728" s="81">
        <v>13</v>
      </c>
      <c r="H12728" s="72">
        <v>124.36799999999999</v>
      </c>
    </row>
    <row r="12729" spans="1:8">
      <c r="A12729" s="631">
        <v>42534</v>
      </c>
      <c r="B12729" s="81">
        <v>14</v>
      </c>
      <c r="H12729" s="72">
        <v>133.03200000000001</v>
      </c>
    </row>
    <row r="12730" spans="1:8">
      <c r="A12730" s="631">
        <v>42534</v>
      </c>
      <c r="B12730" s="81">
        <v>15</v>
      </c>
      <c r="H12730" s="72">
        <v>141.40799999999999</v>
      </c>
    </row>
    <row r="12731" spans="1:8">
      <c r="A12731" s="631">
        <v>42534</v>
      </c>
      <c r="B12731" s="81">
        <v>16</v>
      </c>
      <c r="H12731" s="72">
        <v>145.608</v>
      </c>
    </row>
    <row r="12732" spans="1:8">
      <c r="A12732" s="631">
        <v>42534</v>
      </c>
      <c r="B12732" s="81">
        <v>17</v>
      </c>
      <c r="H12732" s="72">
        <v>144.84</v>
      </c>
    </row>
    <row r="12733" spans="1:8">
      <c r="A12733" s="631">
        <v>42534</v>
      </c>
      <c r="B12733" s="81">
        <v>18</v>
      </c>
      <c r="H12733" s="72">
        <v>139.75200000000001</v>
      </c>
    </row>
    <row r="12734" spans="1:8">
      <c r="A12734" s="631">
        <v>42534</v>
      </c>
      <c r="B12734" s="81">
        <v>19</v>
      </c>
      <c r="H12734" s="72">
        <v>132.864</v>
      </c>
    </row>
    <row r="12735" spans="1:8">
      <c r="A12735" s="631">
        <v>42534</v>
      </c>
      <c r="B12735" s="81">
        <v>20</v>
      </c>
      <c r="H12735" s="72">
        <v>122.616</v>
      </c>
    </row>
    <row r="12736" spans="1:8">
      <c r="A12736" s="631">
        <v>42534</v>
      </c>
      <c r="B12736" s="81">
        <v>21</v>
      </c>
      <c r="H12736" s="72">
        <v>111.52800000000001</v>
      </c>
    </row>
    <row r="12737" spans="1:8">
      <c r="A12737" s="631">
        <v>42534</v>
      </c>
      <c r="B12737" s="81">
        <v>22</v>
      </c>
      <c r="H12737" s="72">
        <v>104.688</v>
      </c>
    </row>
    <row r="12738" spans="1:8">
      <c r="A12738" s="631">
        <v>42534</v>
      </c>
      <c r="B12738" s="81">
        <v>23</v>
      </c>
      <c r="H12738" s="72">
        <v>90.287999999999997</v>
      </c>
    </row>
    <row r="12739" spans="1:8">
      <c r="A12739" s="631">
        <v>42534</v>
      </c>
      <c r="B12739" s="81">
        <v>24</v>
      </c>
      <c r="H12739" s="72">
        <v>77.016000000000005</v>
      </c>
    </row>
    <row r="12740" spans="1:8">
      <c r="A12740" s="631">
        <v>42535</v>
      </c>
      <c r="B12740" s="81">
        <v>1</v>
      </c>
      <c r="H12740" s="72">
        <v>68.28</v>
      </c>
    </row>
    <row r="12741" spans="1:8">
      <c r="A12741" s="631">
        <v>42535</v>
      </c>
      <c r="B12741" s="81">
        <v>2</v>
      </c>
      <c r="H12741" s="72">
        <v>63.527999999999999</v>
      </c>
    </row>
    <row r="12742" spans="1:8">
      <c r="A12742" s="631">
        <v>42535</v>
      </c>
      <c r="B12742" s="81">
        <v>3</v>
      </c>
      <c r="H12742" s="72">
        <v>60.095999999999997</v>
      </c>
    </row>
    <row r="12743" spans="1:8">
      <c r="A12743" s="631">
        <v>42535</v>
      </c>
      <c r="B12743" s="81">
        <v>4</v>
      </c>
      <c r="H12743" s="72">
        <v>59.136000000000003</v>
      </c>
    </row>
    <row r="12744" spans="1:8">
      <c r="A12744" s="631">
        <v>42535</v>
      </c>
      <c r="B12744" s="81">
        <v>5</v>
      </c>
      <c r="H12744" s="72">
        <v>60.36</v>
      </c>
    </row>
    <row r="12745" spans="1:8">
      <c r="A12745" s="631">
        <v>42535</v>
      </c>
      <c r="B12745" s="81">
        <v>6</v>
      </c>
      <c r="H12745" s="72">
        <v>62.856000000000002</v>
      </c>
    </row>
    <row r="12746" spans="1:8">
      <c r="A12746" s="631">
        <v>42535</v>
      </c>
      <c r="B12746" s="81">
        <v>7</v>
      </c>
      <c r="H12746" s="72">
        <v>67.656000000000006</v>
      </c>
    </row>
    <row r="12747" spans="1:8">
      <c r="A12747" s="631">
        <v>42535</v>
      </c>
      <c r="B12747" s="81">
        <v>8</v>
      </c>
      <c r="H12747" s="72">
        <v>74.64</v>
      </c>
    </row>
    <row r="12748" spans="1:8">
      <c r="A12748" s="631">
        <v>42535</v>
      </c>
      <c r="B12748" s="81">
        <v>9</v>
      </c>
      <c r="H12748" s="72">
        <v>79.44</v>
      </c>
    </row>
    <row r="12749" spans="1:8">
      <c r="A12749" s="631">
        <v>42535</v>
      </c>
      <c r="B12749" s="81">
        <v>10</v>
      </c>
      <c r="H12749" s="72">
        <v>83.16</v>
      </c>
    </row>
    <row r="12750" spans="1:8">
      <c r="A12750" s="631">
        <v>42535</v>
      </c>
      <c r="B12750" s="81">
        <v>11</v>
      </c>
      <c r="H12750" s="72">
        <v>86.376000000000005</v>
      </c>
    </row>
    <row r="12751" spans="1:8">
      <c r="A12751" s="631">
        <v>42535</v>
      </c>
      <c r="B12751" s="81">
        <v>12</v>
      </c>
      <c r="H12751" s="72">
        <v>88.391999999999996</v>
      </c>
    </row>
    <row r="12752" spans="1:8">
      <c r="A12752" s="631">
        <v>42535</v>
      </c>
      <c r="B12752" s="81">
        <v>13</v>
      </c>
      <c r="H12752" s="72">
        <v>91.343999999999994</v>
      </c>
    </row>
    <row r="12753" spans="1:8">
      <c r="A12753" s="631">
        <v>42535</v>
      </c>
      <c r="B12753" s="81">
        <v>14</v>
      </c>
      <c r="H12753" s="72">
        <v>94.896000000000001</v>
      </c>
    </row>
    <row r="12754" spans="1:8">
      <c r="A12754" s="631">
        <v>42535</v>
      </c>
      <c r="B12754" s="81">
        <v>15</v>
      </c>
      <c r="H12754" s="72">
        <v>98.64</v>
      </c>
    </row>
    <row r="12755" spans="1:8">
      <c r="A12755" s="631">
        <v>42535</v>
      </c>
      <c r="B12755" s="81">
        <v>16</v>
      </c>
      <c r="H12755" s="72">
        <v>101.52</v>
      </c>
    </row>
    <row r="12756" spans="1:8">
      <c r="A12756" s="631">
        <v>42535</v>
      </c>
      <c r="B12756" s="81">
        <v>17</v>
      </c>
      <c r="H12756" s="72">
        <v>104.08799999999999</v>
      </c>
    </row>
    <row r="12757" spans="1:8">
      <c r="A12757" s="631">
        <v>42535</v>
      </c>
      <c r="B12757" s="81">
        <v>18</v>
      </c>
      <c r="H12757" s="72">
        <v>102.57599999999999</v>
      </c>
    </row>
    <row r="12758" spans="1:8">
      <c r="A12758" s="631">
        <v>42535</v>
      </c>
      <c r="B12758" s="81">
        <v>19</v>
      </c>
      <c r="H12758" s="72">
        <v>96.48</v>
      </c>
    </row>
    <row r="12759" spans="1:8">
      <c r="A12759" s="631">
        <v>42535</v>
      </c>
      <c r="B12759" s="81">
        <v>20</v>
      </c>
      <c r="H12759" s="72">
        <v>92.207999999999998</v>
      </c>
    </row>
    <row r="12760" spans="1:8">
      <c r="A12760" s="631">
        <v>42535</v>
      </c>
      <c r="B12760" s="81">
        <v>21</v>
      </c>
      <c r="H12760" s="72">
        <v>88.992000000000004</v>
      </c>
    </row>
    <row r="12761" spans="1:8">
      <c r="A12761" s="631">
        <v>42535</v>
      </c>
      <c r="B12761" s="81">
        <v>22</v>
      </c>
      <c r="H12761" s="72">
        <v>87.96</v>
      </c>
    </row>
    <row r="12762" spans="1:8">
      <c r="A12762" s="631">
        <v>42535</v>
      </c>
      <c r="B12762" s="81">
        <v>23</v>
      </c>
      <c r="H12762" s="72">
        <v>79.031999999999996</v>
      </c>
    </row>
    <row r="12763" spans="1:8">
      <c r="A12763" s="631">
        <v>42535</v>
      </c>
      <c r="B12763" s="81">
        <v>24</v>
      </c>
      <c r="H12763" s="72">
        <v>69.408000000000001</v>
      </c>
    </row>
    <row r="12764" spans="1:8">
      <c r="A12764" s="631">
        <v>42536</v>
      </c>
      <c r="B12764" s="81">
        <v>1</v>
      </c>
      <c r="H12764" s="72">
        <v>62.832000000000001</v>
      </c>
    </row>
    <row r="12765" spans="1:8">
      <c r="A12765" s="631">
        <v>42536</v>
      </c>
      <c r="B12765" s="81">
        <v>2</v>
      </c>
      <c r="H12765" s="72">
        <v>58.991999999999997</v>
      </c>
    </row>
    <row r="12766" spans="1:8">
      <c r="A12766" s="631">
        <v>42536</v>
      </c>
      <c r="B12766" s="81">
        <v>3</v>
      </c>
      <c r="H12766" s="72">
        <v>57.36</v>
      </c>
    </row>
    <row r="12767" spans="1:8">
      <c r="A12767" s="631">
        <v>42536</v>
      </c>
      <c r="B12767" s="81">
        <v>4</v>
      </c>
      <c r="H12767" s="72">
        <v>57</v>
      </c>
    </row>
    <row r="12768" spans="1:8">
      <c r="A12768" s="631">
        <v>42536</v>
      </c>
      <c r="B12768" s="81">
        <v>5</v>
      </c>
      <c r="H12768" s="72">
        <v>58.488</v>
      </c>
    </row>
    <row r="12769" spans="1:8">
      <c r="A12769" s="631">
        <v>42536</v>
      </c>
      <c r="B12769" s="81">
        <v>6</v>
      </c>
      <c r="H12769" s="72">
        <v>61.968000000000004</v>
      </c>
    </row>
    <row r="12770" spans="1:8">
      <c r="A12770" s="631">
        <v>42536</v>
      </c>
      <c r="B12770" s="81">
        <v>7</v>
      </c>
      <c r="H12770" s="72">
        <v>67.751999999999995</v>
      </c>
    </row>
    <row r="12771" spans="1:8">
      <c r="A12771" s="631">
        <v>42536</v>
      </c>
      <c r="B12771" s="81">
        <v>8</v>
      </c>
      <c r="H12771" s="72">
        <v>74.400000000000006</v>
      </c>
    </row>
    <row r="12772" spans="1:8">
      <c r="A12772" s="631">
        <v>42536</v>
      </c>
      <c r="B12772" s="81">
        <v>9</v>
      </c>
      <c r="H12772" s="72">
        <v>78.504000000000005</v>
      </c>
    </row>
    <row r="12773" spans="1:8">
      <c r="A12773" s="631">
        <v>42536</v>
      </c>
      <c r="B12773" s="81">
        <v>10</v>
      </c>
      <c r="H12773" s="72">
        <v>81.024000000000001</v>
      </c>
    </row>
    <row r="12774" spans="1:8">
      <c r="A12774" s="631">
        <v>42536</v>
      </c>
      <c r="B12774" s="81">
        <v>11</v>
      </c>
      <c r="H12774" s="72">
        <v>82.56</v>
      </c>
    </row>
    <row r="12775" spans="1:8">
      <c r="A12775" s="631">
        <v>42536</v>
      </c>
      <c r="B12775" s="81">
        <v>12</v>
      </c>
      <c r="H12775" s="72">
        <v>82.176000000000002</v>
      </c>
    </row>
    <row r="12776" spans="1:8">
      <c r="A12776" s="631">
        <v>42536</v>
      </c>
      <c r="B12776" s="81">
        <v>13</v>
      </c>
      <c r="H12776" s="72">
        <v>81.864000000000004</v>
      </c>
    </row>
    <row r="12777" spans="1:8">
      <c r="A12777" s="631">
        <v>42536</v>
      </c>
      <c r="B12777" s="81">
        <v>14</v>
      </c>
      <c r="H12777" s="72">
        <v>82.463999999999999</v>
      </c>
    </row>
    <row r="12778" spans="1:8">
      <c r="A12778" s="631">
        <v>42536</v>
      </c>
      <c r="B12778" s="81">
        <v>15</v>
      </c>
      <c r="H12778" s="72">
        <v>82.031999999999996</v>
      </c>
    </row>
    <row r="12779" spans="1:8">
      <c r="A12779" s="631">
        <v>42536</v>
      </c>
      <c r="B12779" s="81">
        <v>16</v>
      </c>
      <c r="H12779" s="72">
        <v>83.4</v>
      </c>
    </row>
    <row r="12780" spans="1:8">
      <c r="A12780" s="631">
        <v>42536</v>
      </c>
      <c r="B12780" s="81">
        <v>17</v>
      </c>
      <c r="H12780" s="72">
        <v>82.2</v>
      </c>
    </row>
    <row r="12781" spans="1:8">
      <c r="A12781" s="631">
        <v>42536</v>
      </c>
      <c r="B12781" s="81">
        <v>18</v>
      </c>
      <c r="H12781" s="72">
        <v>78.599999999999994</v>
      </c>
    </row>
    <row r="12782" spans="1:8">
      <c r="A12782" s="631">
        <v>42536</v>
      </c>
      <c r="B12782" s="81">
        <v>19</v>
      </c>
      <c r="H12782" s="72">
        <v>75.72</v>
      </c>
    </row>
    <row r="12783" spans="1:8">
      <c r="A12783" s="631">
        <v>42536</v>
      </c>
      <c r="B12783" s="81">
        <v>20</v>
      </c>
      <c r="H12783" s="72">
        <v>74.975999999999999</v>
      </c>
    </row>
    <row r="12784" spans="1:8">
      <c r="A12784" s="631">
        <v>42536</v>
      </c>
      <c r="B12784" s="81">
        <v>21</v>
      </c>
      <c r="H12784" s="72">
        <v>74.855999999999995</v>
      </c>
    </row>
    <row r="12785" spans="1:8">
      <c r="A12785" s="631">
        <v>42536</v>
      </c>
      <c r="B12785" s="81">
        <v>22</v>
      </c>
      <c r="H12785" s="72">
        <v>74.927999999999997</v>
      </c>
    </row>
    <row r="12786" spans="1:8">
      <c r="A12786" s="631">
        <v>42536</v>
      </c>
      <c r="B12786" s="81">
        <v>23</v>
      </c>
      <c r="H12786" s="72">
        <v>68.256</v>
      </c>
    </row>
    <row r="12787" spans="1:8">
      <c r="A12787" s="631">
        <v>42536</v>
      </c>
      <c r="B12787" s="81">
        <v>24</v>
      </c>
      <c r="H12787" s="72">
        <v>61.68</v>
      </c>
    </row>
    <row r="12788" spans="1:8">
      <c r="A12788" s="631">
        <v>42537</v>
      </c>
      <c r="B12788" s="81">
        <v>1</v>
      </c>
      <c r="H12788" s="72">
        <v>56.664000000000001</v>
      </c>
    </row>
    <row r="12789" spans="1:8">
      <c r="A12789" s="631">
        <v>42537</v>
      </c>
      <c r="B12789" s="81">
        <v>2</v>
      </c>
      <c r="H12789" s="72">
        <v>54.216000000000001</v>
      </c>
    </row>
    <row r="12790" spans="1:8">
      <c r="A12790" s="631">
        <v>42537</v>
      </c>
      <c r="B12790" s="81">
        <v>3</v>
      </c>
      <c r="H12790" s="72">
        <v>52.968000000000004</v>
      </c>
    </row>
    <row r="12791" spans="1:8">
      <c r="A12791" s="631">
        <v>42537</v>
      </c>
      <c r="B12791" s="81">
        <v>4</v>
      </c>
      <c r="H12791" s="72">
        <v>53.256</v>
      </c>
    </row>
    <row r="12792" spans="1:8">
      <c r="A12792" s="631">
        <v>42537</v>
      </c>
      <c r="B12792" s="81">
        <v>5</v>
      </c>
      <c r="H12792" s="72">
        <v>55.128</v>
      </c>
    </row>
    <row r="12793" spans="1:8">
      <c r="A12793" s="631">
        <v>42537</v>
      </c>
      <c r="B12793" s="81">
        <v>6</v>
      </c>
      <c r="H12793" s="72">
        <v>58.896000000000001</v>
      </c>
    </row>
    <row r="12794" spans="1:8">
      <c r="A12794" s="631">
        <v>42537</v>
      </c>
      <c r="B12794" s="81">
        <v>7</v>
      </c>
      <c r="H12794" s="72">
        <v>64.680000000000007</v>
      </c>
    </row>
    <row r="12795" spans="1:8">
      <c r="A12795" s="631">
        <v>42537</v>
      </c>
      <c r="B12795" s="81">
        <v>8</v>
      </c>
      <c r="H12795" s="72">
        <v>70.968000000000004</v>
      </c>
    </row>
    <row r="12796" spans="1:8">
      <c r="A12796" s="631">
        <v>42537</v>
      </c>
      <c r="B12796" s="81">
        <v>9</v>
      </c>
      <c r="H12796" s="72">
        <v>74.903999999999996</v>
      </c>
    </row>
    <row r="12797" spans="1:8">
      <c r="A12797" s="631">
        <v>42537</v>
      </c>
      <c r="B12797" s="81">
        <v>10</v>
      </c>
      <c r="H12797" s="72">
        <v>77.016000000000005</v>
      </c>
    </row>
    <row r="12798" spans="1:8">
      <c r="A12798" s="631">
        <v>42537</v>
      </c>
      <c r="B12798" s="81">
        <v>11</v>
      </c>
      <c r="H12798" s="72">
        <v>78.816000000000003</v>
      </c>
    </row>
    <row r="12799" spans="1:8">
      <c r="A12799" s="631">
        <v>42537</v>
      </c>
      <c r="B12799" s="81">
        <v>12</v>
      </c>
      <c r="H12799" s="72">
        <v>79.847999999999999</v>
      </c>
    </row>
    <row r="12800" spans="1:8">
      <c r="A12800" s="631">
        <v>42537</v>
      </c>
      <c r="B12800" s="81">
        <v>13</v>
      </c>
      <c r="H12800" s="72">
        <v>80.616</v>
      </c>
    </row>
    <row r="12801" spans="1:8">
      <c r="A12801" s="631">
        <v>42537</v>
      </c>
      <c r="B12801" s="81">
        <v>14</v>
      </c>
      <c r="H12801" s="72">
        <v>82.248000000000005</v>
      </c>
    </row>
    <row r="12802" spans="1:8">
      <c r="A12802" s="631">
        <v>42537</v>
      </c>
      <c r="B12802" s="81">
        <v>15</v>
      </c>
      <c r="H12802" s="72">
        <v>83.28</v>
      </c>
    </row>
    <row r="12803" spans="1:8">
      <c r="A12803" s="631">
        <v>42537</v>
      </c>
      <c r="B12803" s="81">
        <v>16</v>
      </c>
      <c r="H12803" s="72">
        <v>84.888000000000005</v>
      </c>
    </row>
    <row r="12804" spans="1:8">
      <c r="A12804" s="631">
        <v>42537</v>
      </c>
      <c r="B12804" s="81">
        <v>17</v>
      </c>
      <c r="H12804" s="72">
        <v>84.24</v>
      </c>
    </row>
    <row r="12805" spans="1:8">
      <c r="A12805" s="631">
        <v>42537</v>
      </c>
      <c r="B12805" s="81">
        <v>18</v>
      </c>
      <c r="H12805" s="72">
        <v>83.111999999999995</v>
      </c>
    </row>
    <row r="12806" spans="1:8">
      <c r="A12806" s="631">
        <v>42537</v>
      </c>
      <c r="B12806" s="81">
        <v>19</v>
      </c>
      <c r="H12806" s="72">
        <v>82.463999999999999</v>
      </c>
    </row>
    <row r="12807" spans="1:8">
      <c r="A12807" s="631">
        <v>42537</v>
      </c>
      <c r="B12807" s="81">
        <v>20</v>
      </c>
      <c r="H12807" s="72">
        <v>81</v>
      </c>
    </row>
    <row r="12808" spans="1:8">
      <c r="A12808" s="631">
        <v>42537</v>
      </c>
      <c r="B12808" s="81">
        <v>21</v>
      </c>
      <c r="H12808" s="72">
        <v>82.847999999999999</v>
      </c>
    </row>
    <row r="12809" spans="1:8">
      <c r="A12809" s="631">
        <v>42537</v>
      </c>
      <c r="B12809" s="81">
        <v>22</v>
      </c>
      <c r="H12809" s="72">
        <v>80.111999999999995</v>
      </c>
    </row>
    <row r="12810" spans="1:8">
      <c r="A12810" s="631">
        <v>42537</v>
      </c>
      <c r="B12810" s="81">
        <v>23</v>
      </c>
      <c r="H12810" s="72">
        <v>72.144000000000005</v>
      </c>
    </row>
    <row r="12811" spans="1:8">
      <c r="A12811" s="631">
        <v>42537</v>
      </c>
      <c r="B12811" s="81">
        <v>24</v>
      </c>
      <c r="H12811" s="72">
        <v>64.415999999999997</v>
      </c>
    </row>
    <row r="12812" spans="1:8">
      <c r="A12812" s="631">
        <v>42538</v>
      </c>
      <c r="B12812" s="81">
        <v>1</v>
      </c>
      <c r="H12812" s="72">
        <v>59.256</v>
      </c>
    </row>
    <row r="12813" spans="1:8">
      <c r="A12813" s="631">
        <v>42538</v>
      </c>
      <c r="B12813" s="81">
        <v>2</v>
      </c>
      <c r="H12813" s="72">
        <v>55.968000000000004</v>
      </c>
    </row>
    <row r="12814" spans="1:8">
      <c r="A12814" s="631">
        <v>42538</v>
      </c>
      <c r="B12814" s="81">
        <v>3</v>
      </c>
      <c r="H12814" s="72">
        <v>54.887999999999998</v>
      </c>
    </row>
    <row r="12815" spans="1:8">
      <c r="A12815" s="631">
        <v>42538</v>
      </c>
      <c r="B12815" s="81">
        <v>4</v>
      </c>
      <c r="H12815" s="72">
        <v>54.792000000000002</v>
      </c>
    </row>
    <row r="12816" spans="1:8">
      <c r="A12816" s="631">
        <v>42538</v>
      </c>
      <c r="B12816" s="81">
        <v>5</v>
      </c>
      <c r="H12816" s="72">
        <v>56.783999999999999</v>
      </c>
    </row>
    <row r="12817" spans="1:8">
      <c r="A12817" s="631">
        <v>42538</v>
      </c>
      <c r="B12817" s="81">
        <v>6</v>
      </c>
      <c r="H12817" s="72">
        <v>60.095999999999997</v>
      </c>
    </row>
    <row r="12818" spans="1:8">
      <c r="A12818" s="631">
        <v>42538</v>
      </c>
      <c r="B12818" s="81">
        <v>7</v>
      </c>
      <c r="H12818" s="72">
        <v>64.656000000000006</v>
      </c>
    </row>
    <row r="12819" spans="1:8">
      <c r="A12819" s="631">
        <v>42538</v>
      </c>
      <c r="B12819" s="81">
        <v>8</v>
      </c>
      <c r="H12819" s="72">
        <v>71.664000000000001</v>
      </c>
    </row>
    <row r="12820" spans="1:8">
      <c r="A12820" s="631">
        <v>42538</v>
      </c>
      <c r="B12820" s="81">
        <v>9</v>
      </c>
      <c r="H12820" s="72">
        <v>76.367999999999995</v>
      </c>
    </row>
    <row r="12821" spans="1:8">
      <c r="A12821" s="631">
        <v>42538</v>
      </c>
      <c r="B12821" s="81">
        <v>10</v>
      </c>
      <c r="H12821" s="72">
        <v>79.608000000000004</v>
      </c>
    </row>
    <row r="12822" spans="1:8">
      <c r="A12822" s="631">
        <v>42538</v>
      </c>
      <c r="B12822" s="81">
        <v>11</v>
      </c>
      <c r="H12822" s="72">
        <v>81.744</v>
      </c>
    </row>
    <row r="12823" spans="1:8">
      <c r="A12823" s="631">
        <v>42538</v>
      </c>
      <c r="B12823" s="81">
        <v>12</v>
      </c>
      <c r="H12823" s="72">
        <v>82.8</v>
      </c>
    </row>
    <row r="12824" spans="1:8">
      <c r="A12824" s="631">
        <v>42538</v>
      </c>
      <c r="B12824" s="81">
        <v>13</v>
      </c>
      <c r="H12824" s="72">
        <v>82.128</v>
      </c>
    </row>
    <row r="12825" spans="1:8">
      <c r="A12825" s="631">
        <v>42538</v>
      </c>
      <c r="B12825" s="81">
        <v>14</v>
      </c>
      <c r="H12825" s="72">
        <v>82.007999999999996</v>
      </c>
    </row>
    <row r="12826" spans="1:8">
      <c r="A12826" s="631">
        <v>42538</v>
      </c>
      <c r="B12826" s="81">
        <v>15</v>
      </c>
      <c r="H12826" s="72">
        <v>81.575999999999993</v>
      </c>
    </row>
    <row r="12827" spans="1:8">
      <c r="A12827" s="631">
        <v>42538</v>
      </c>
      <c r="B12827" s="81">
        <v>16</v>
      </c>
      <c r="H12827" s="72">
        <v>81.335999999999999</v>
      </c>
    </row>
    <row r="12828" spans="1:8">
      <c r="A12828" s="631">
        <v>42538</v>
      </c>
      <c r="B12828" s="81">
        <v>17</v>
      </c>
      <c r="H12828" s="72">
        <v>79.391999999999996</v>
      </c>
    </row>
    <row r="12829" spans="1:8">
      <c r="A12829" s="631">
        <v>42538</v>
      </c>
      <c r="B12829" s="81">
        <v>18</v>
      </c>
      <c r="H12829" s="72">
        <v>77.471999999999994</v>
      </c>
    </row>
    <row r="12830" spans="1:8">
      <c r="A12830" s="631">
        <v>42538</v>
      </c>
      <c r="B12830" s="81">
        <v>19</v>
      </c>
      <c r="H12830" s="72">
        <v>76.992000000000004</v>
      </c>
    </row>
    <row r="12831" spans="1:8">
      <c r="A12831" s="631">
        <v>42538</v>
      </c>
      <c r="B12831" s="81">
        <v>20</v>
      </c>
      <c r="H12831" s="72">
        <v>77.087999999999994</v>
      </c>
    </row>
    <row r="12832" spans="1:8">
      <c r="A12832" s="631">
        <v>42538</v>
      </c>
      <c r="B12832" s="81">
        <v>21</v>
      </c>
      <c r="H12832" s="72">
        <v>77.831999999999994</v>
      </c>
    </row>
    <row r="12833" spans="1:8">
      <c r="A12833" s="631">
        <v>42538</v>
      </c>
      <c r="B12833" s="81">
        <v>22</v>
      </c>
      <c r="H12833" s="72">
        <v>75.671999999999997</v>
      </c>
    </row>
    <row r="12834" spans="1:8">
      <c r="A12834" s="631">
        <v>42538</v>
      </c>
      <c r="B12834" s="81">
        <v>23</v>
      </c>
      <c r="H12834" s="72">
        <v>69.959999999999994</v>
      </c>
    </row>
    <row r="12835" spans="1:8">
      <c r="A12835" s="631">
        <v>42538</v>
      </c>
      <c r="B12835" s="81">
        <v>24</v>
      </c>
      <c r="H12835" s="72">
        <v>63.095999999999997</v>
      </c>
    </row>
    <row r="12836" spans="1:8">
      <c r="A12836" s="631">
        <v>42539</v>
      </c>
      <c r="B12836" s="81">
        <v>1</v>
      </c>
      <c r="H12836" s="72">
        <v>58.295999999999999</v>
      </c>
    </row>
    <row r="12837" spans="1:8">
      <c r="A12837" s="631">
        <v>42539</v>
      </c>
      <c r="B12837" s="81">
        <v>2</v>
      </c>
      <c r="H12837" s="72">
        <v>55.08</v>
      </c>
    </row>
    <row r="12838" spans="1:8">
      <c r="A12838" s="631">
        <v>42539</v>
      </c>
      <c r="B12838" s="81">
        <v>3</v>
      </c>
      <c r="H12838" s="72">
        <v>53.735999999999997</v>
      </c>
    </row>
    <row r="12839" spans="1:8">
      <c r="A12839" s="631">
        <v>42539</v>
      </c>
      <c r="B12839" s="81">
        <v>4</v>
      </c>
      <c r="H12839" s="72">
        <v>53.664000000000001</v>
      </c>
    </row>
    <row r="12840" spans="1:8">
      <c r="A12840" s="631">
        <v>42539</v>
      </c>
      <c r="B12840" s="81">
        <v>5</v>
      </c>
      <c r="H12840" s="72">
        <v>54.936</v>
      </c>
    </row>
    <row r="12841" spans="1:8">
      <c r="A12841" s="631">
        <v>42539</v>
      </c>
      <c r="B12841" s="81">
        <v>6</v>
      </c>
      <c r="H12841" s="72">
        <v>55.847999999999999</v>
      </c>
    </row>
    <row r="12842" spans="1:8">
      <c r="A12842" s="631">
        <v>42539</v>
      </c>
      <c r="B12842" s="81">
        <v>7</v>
      </c>
      <c r="H12842" s="72">
        <v>57</v>
      </c>
    </row>
    <row r="12843" spans="1:8">
      <c r="A12843" s="631">
        <v>42539</v>
      </c>
      <c r="B12843" s="81">
        <v>8</v>
      </c>
      <c r="H12843" s="72">
        <v>61.152000000000001</v>
      </c>
    </row>
    <row r="12844" spans="1:8">
      <c r="A12844" s="631">
        <v>42539</v>
      </c>
      <c r="B12844" s="81">
        <v>9</v>
      </c>
      <c r="H12844" s="72">
        <v>65.831999999999994</v>
      </c>
    </row>
    <row r="12845" spans="1:8">
      <c r="A12845" s="631">
        <v>42539</v>
      </c>
      <c r="B12845" s="81">
        <v>10</v>
      </c>
      <c r="H12845" s="72">
        <v>70.463999999999999</v>
      </c>
    </row>
    <row r="12846" spans="1:8">
      <c r="A12846" s="631">
        <v>42539</v>
      </c>
      <c r="B12846" s="81">
        <v>11</v>
      </c>
      <c r="H12846" s="72">
        <v>72.599999999999994</v>
      </c>
    </row>
    <row r="12847" spans="1:8">
      <c r="A12847" s="631">
        <v>42539</v>
      </c>
      <c r="B12847" s="81">
        <v>12</v>
      </c>
      <c r="H12847" s="72">
        <v>74.376000000000005</v>
      </c>
    </row>
    <row r="12848" spans="1:8">
      <c r="A12848" s="631">
        <v>42539</v>
      </c>
      <c r="B12848" s="81">
        <v>13</v>
      </c>
      <c r="H12848" s="72">
        <v>74.831999999999994</v>
      </c>
    </row>
    <row r="12849" spans="1:8">
      <c r="A12849" s="631">
        <v>42539</v>
      </c>
      <c r="B12849" s="81">
        <v>14</v>
      </c>
      <c r="H12849" s="72">
        <v>75.888000000000005</v>
      </c>
    </row>
    <row r="12850" spans="1:8">
      <c r="A12850" s="631">
        <v>42539</v>
      </c>
      <c r="B12850" s="81">
        <v>15</v>
      </c>
      <c r="H12850" s="72">
        <v>76.751999999999995</v>
      </c>
    </row>
    <row r="12851" spans="1:8">
      <c r="A12851" s="631">
        <v>42539</v>
      </c>
      <c r="B12851" s="81">
        <v>16</v>
      </c>
      <c r="H12851" s="72">
        <v>79.055999999999997</v>
      </c>
    </row>
    <row r="12852" spans="1:8">
      <c r="A12852" s="631">
        <v>42539</v>
      </c>
      <c r="B12852" s="81">
        <v>17</v>
      </c>
      <c r="H12852" s="72">
        <v>82.176000000000002</v>
      </c>
    </row>
    <row r="12853" spans="1:8">
      <c r="A12853" s="631">
        <v>42539</v>
      </c>
      <c r="B12853" s="81">
        <v>18</v>
      </c>
      <c r="H12853" s="72">
        <v>85.68</v>
      </c>
    </row>
    <row r="12854" spans="1:8">
      <c r="A12854" s="631">
        <v>42539</v>
      </c>
      <c r="B12854" s="81">
        <v>19</v>
      </c>
      <c r="H12854" s="72">
        <v>85.968000000000004</v>
      </c>
    </row>
    <row r="12855" spans="1:8">
      <c r="A12855" s="631">
        <v>42539</v>
      </c>
      <c r="B12855" s="81">
        <v>20</v>
      </c>
      <c r="H12855" s="72">
        <v>85.176000000000002</v>
      </c>
    </row>
    <row r="12856" spans="1:8">
      <c r="A12856" s="631">
        <v>42539</v>
      </c>
      <c r="B12856" s="81">
        <v>21</v>
      </c>
      <c r="H12856" s="72">
        <v>83.28</v>
      </c>
    </row>
    <row r="12857" spans="1:8">
      <c r="A12857" s="631">
        <v>42539</v>
      </c>
      <c r="B12857" s="81">
        <v>22</v>
      </c>
      <c r="H12857" s="72">
        <v>83.352000000000004</v>
      </c>
    </row>
    <row r="12858" spans="1:8">
      <c r="A12858" s="631">
        <v>42539</v>
      </c>
      <c r="B12858" s="81">
        <v>23</v>
      </c>
      <c r="H12858" s="72">
        <v>75.983999999999995</v>
      </c>
    </row>
    <row r="12859" spans="1:8">
      <c r="A12859" s="631">
        <v>42539</v>
      </c>
      <c r="B12859" s="81">
        <v>24</v>
      </c>
      <c r="H12859" s="72">
        <v>67.775999999999996</v>
      </c>
    </row>
    <row r="12860" spans="1:8">
      <c r="A12860" s="631">
        <v>42540</v>
      </c>
      <c r="B12860" s="81">
        <v>1</v>
      </c>
      <c r="H12860" s="72">
        <v>61.607999999999997</v>
      </c>
    </row>
    <row r="12861" spans="1:8">
      <c r="A12861" s="631">
        <v>42540</v>
      </c>
      <c r="B12861" s="81">
        <v>2</v>
      </c>
      <c r="H12861" s="72">
        <v>57.432000000000002</v>
      </c>
    </row>
    <row r="12862" spans="1:8">
      <c r="A12862" s="631">
        <v>42540</v>
      </c>
      <c r="B12862" s="81">
        <v>3</v>
      </c>
      <c r="H12862" s="72">
        <v>55.536000000000001</v>
      </c>
    </row>
    <row r="12863" spans="1:8">
      <c r="A12863" s="631">
        <v>42540</v>
      </c>
      <c r="B12863" s="81">
        <v>4</v>
      </c>
      <c r="H12863" s="72">
        <v>54.792000000000002</v>
      </c>
    </row>
    <row r="12864" spans="1:8">
      <c r="A12864" s="631">
        <v>42540</v>
      </c>
      <c r="B12864" s="81">
        <v>5</v>
      </c>
      <c r="H12864" s="72">
        <v>55.08</v>
      </c>
    </row>
    <row r="12865" spans="1:8">
      <c r="A12865" s="631">
        <v>42540</v>
      </c>
      <c r="B12865" s="81">
        <v>6</v>
      </c>
      <c r="H12865" s="72">
        <v>55.152000000000001</v>
      </c>
    </row>
    <row r="12866" spans="1:8">
      <c r="A12866" s="631">
        <v>42540</v>
      </c>
      <c r="B12866" s="81">
        <v>7</v>
      </c>
      <c r="H12866" s="72">
        <v>55.944000000000003</v>
      </c>
    </row>
    <row r="12867" spans="1:8">
      <c r="A12867" s="631">
        <v>42540</v>
      </c>
      <c r="B12867" s="81">
        <v>8</v>
      </c>
      <c r="H12867" s="72">
        <v>61.2</v>
      </c>
    </row>
    <row r="12868" spans="1:8">
      <c r="A12868" s="631">
        <v>42540</v>
      </c>
      <c r="B12868" s="81">
        <v>9</v>
      </c>
      <c r="H12868" s="72">
        <v>66.671999999999997</v>
      </c>
    </row>
    <row r="12869" spans="1:8">
      <c r="A12869" s="631">
        <v>42540</v>
      </c>
      <c r="B12869" s="81">
        <v>10</v>
      </c>
      <c r="H12869" s="72">
        <v>71.64</v>
      </c>
    </row>
    <row r="12870" spans="1:8">
      <c r="A12870" s="631">
        <v>42540</v>
      </c>
      <c r="B12870" s="81">
        <v>11</v>
      </c>
      <c r="H12870" s="72">
        <v>75.575999999999993</v>
      </c>
    </row>
    <row r="12871" spans="1:8">
      <c r="A12871" s="631">
        <v>42540</v>
      </c>
      <c r="B12871" s="81">
        <v>12</v>
      </c>
      <c r="H12871" s="72">
        <v>80.543999999999997</v>
      </c>
    </row>
    <row r="12872" spans="1:8">
      <c r="A12872" s="631">
        <v>42540</v>
      </c>
      <c r="B12872" s="81">
        <v>13</v>
      </c>
      <c r="H12872" s="72">
        <v>85.584000000000003</v>
      </c>
    </row>
    <row r="12873" spans="1:8">
      <c r="A12873" s="631">
        <v>42540</v>
      </c>
      <c r="B12873" s="81">
        <v>14</v>
      </c>
      <c r="H12873" s="72">
        <v>91.415999999999997</v>
      </c>
    </row>
    <row r="12874" spans="1:8">
      <c r="A12874" s="631">
        <v>42540</v>
      </c>
      <c r="B12874" s="81">
        <v>15</v>
      </c>
      <c r="H12874" s="72">
        <v>98.52</v>
      </c>
    </row>
    <row r="12875" spans="1:8">
      <c r="A12875" s="631">
        <v>42540</v>
      </c>
      <c r="B12875" s="81">
        <v>16</v>
      </c>
      <c r="H12875" s="72">
        <v>105.792</v>
      </c>
    </row>
    <row r="12876" spans="1:8">
      <c r="A12876" s="631">
        <v>42540</v>
      </c>
      <c r="B12876" s="81">
        <v>17</v>
      </c>
      <c r="H12876" s="72">
        <v>112.752</v>
      </c>
    </row>
    <row r="12877" spans="1:8">
      <c r="A12877" s="631">
        <v>42540</v>
      </c>
      <c r="B12877" s="81">
        <v>18</v>
      </c>
      <c r="H12877" s="72">
        <v>116.304</v>
      </c>
    </row>
    <row r="12878" spans="1:8">
      <c r="A12878" s="631">
        <v>42540</v>
      </c>
      <c r="B12878" s="81">
        <v>19</v>
      </c>
      <c r="H12878" s="72">
        <v>116.4</v>
      </c>
    </row>
    <row r="12879" spans="1:8">
      <c r="A12879" s="631">
        <v>42540</v>
      </c>
      <c r="B12879" s="81">
        <v>20</v>
      </c>
      <c r="H12879" s="72">
        <v>111.456</v>
      </c>
    </row>
    <row r="12880" spans="1:8">
      <c r="A12880" s="631">
        <v>42540</v>
      </c>
      <c r="B12880" s="81">
        <v>21</v>
      </c>
      <c r="H12880" s="72">
        <v>102.456</v>
      </c>
    </row>
    <row r="12881" spans="1:8">
      <c r="A12881" s="631">
        <v>42540</v>
      </c>
      <c r="B12881" s="81">
        <v>22</v>
      </c>
      <c r="H12881" s="72">
        <v>97.632000000000005</v>
      </c>
    </row>
    <row r="12882" spans="1:8">
      <c r="A12882" s="631">
        <v>42540</v>
      </c>
      <c r="B12882" s="81">
        <v>23</v>
      </c>
      <c r="H12882" s="72">
        <v>84.671999999999997</v>
      </c>
    </row>
    <row r="12883" spans="1:8">
      <c r="A12883" s="631">
        <v>42540</v>
      </c>
      <c r="B12883" s="81">
        <v>24</v>
      </c>
      <c r="H12883" s="72">
        <v>73.296000000000006</v>
      </c>
    </row>
    <row r="12884" spans="1:8">
      <c r="A12884" s="631">
        <v>42541</v>
      </c>
      <c r="B12884" s="81">
        <v>1</v>
      </c>
      <c r="H12884" s="72">
        <v>65.471999999999994</v>
      </c>
    </row>
    <row r="12885" spans="1:8">
      <c r="A12885" s="631">
        <v>42541</v>
      </c>
      <c r="B12885" s="81">
        <v>2</v>
      </c>
      <c r="H12885" s="72">
        <v>60.576000000000001</v>
      </c>
    </row>
    <row r="12886" spans="1:8">
      <c r="A12886" s="631">
        <v>42541</v>
      </c>
      <c r="B12886" s="81">
        <v>3</v>
      </c>
      <c r="H12886" s="72">
        <v>57.96</v>
      </c>
    </row>
    <row r="12887" spans="1:8">
      <c r="A12887" s="631">
        <v>42541</v>
      </c>
      <c r="B12887" s="81">
        <v>4</v>
      </c>
      <c r="H12887" s="72">
        <v>56.616</v>
      </c>
    </row>
    <row r="12888" spans="1:8">
      <c r="A12888" s="631">
        <v>42541</v>
      </c>
      <c r="B12888" s="81">
        <v>5</v>
      </c>
      <c r="H12888" s="72">
        <v>58.223999999999997</v>
      </c>
    </row>
    <row r="12889" spans="1:8">
      <c r="A12889" s="631">
        <v>42541</v>
      </c>
      <c r="B12889" s="81">
        <v>6</v>
      </c>
      <c r="H12889" s="72">
        <v>60.335999999999999</v>
      </c>
    </row>
    <row r="12890" spans="1:8">
      <c r="A12890" s="631">
        <v>42541</v>
      </c>
      <c r="B12890" s="81">
        <v>7</v>
      </c>
      <c r="H12890" s="72">
        <v>66.623999999999995</v>
      </c>
    </row>
    <row r="12891" spans="1:8">
      <c r="A12891" s="631">
        <v>42541</v>
      </c>
      <c r="B12891" s="81">
        <v>8</v>
      </c>
      <c r="H12891" s="72">
        <v>75.671999999999997</v>
      </c>
    </row>
    <row r="12892" spans="1:8">
      <c r="A12892" s="631">
        <v>42541</v>
      </c>
      <c r="B12892" s="81">
        <v>9</v>
      </c>
      <c r="H12892" s="72">
        <v>83.111999999999995</v>
      </c>
    </row>
    <row r="12893" spans="1:8">
      <c r="A12893" s="631">
        <v>42541</v>
      </c>
      <c r="B12893" s="81">
        <v>10</v>
      </c>
      <c r="H12893" s="72">
        <v>89.28</v>
      </c>
    </row>
    <row r="12894" spans="1:8">
      <c r="A12894" s="631">
        <v>42541</v>
      </c>
      <c r="B12894" s="81">
        <v>11</v>
      </c>
      <c r="H12894" s="72">
        <v>96.96</v>
      </c>
    </row>
    <row r="12895" spans="1:8">
      <c r="A12895" s="631">
        <v>42541</v>
      </c>
      <c r="B12895" s="81">
        <v>12</v>
      </c>
      <c r="H12895" s="72">
        <v>104.712</v>
      </c>
    </row>
    <row r="12896" spans="1:8">
      <c r="A12896" s="631">
        <v>42541</v>
      </c>
      <c r="B12896" s="81">
        <v>13</v>
      </c>
      <c r="H12896" s="72">
        <v>112.536</v>
      </c>
    </row>
    <row r="12897" spans="1:8">
      <c r="A12897" s="631">
        <v>42541</v>
      </c>
      <c r="B12897" s="81">
        <v>14</v>
      </c>
      <c r="H12897" s="72">
        <v>121.92</v>
      </c>
    </row>
    <row r="12898" spans="1:8">
      <c r="A12898" s="631">
        <v>42541</v>
      </c>
      <c r="B12898" s="81">
        <v>15</v>
      </c>
      <c r="H12898" s="72">
        <v>130.94399999999999</v>
      </c>
    </row>
    <row r="12899" spans="1:8">
      <c r="A12899" s="631">
        <v>42541</v>
      </c>
      <c r="B12899" s="81">
        <v>16</v>
      </c>
      <c r="H12899" s="72">
        <v>139.75200000000001</v>
      </c>
    </row>
    <row r="12900" spans="1:8">
      <c r="A12900" s="631">
        <v>42541</v>
      </c>
      <c r="B12900" s="81">
        <v>17</v>
      </c>
      <c r="H12900" s="72">
        <v>146.80799999999999</v>
      </c>
    </row>
    <row r="12901" spans="1:8">
      <c r="A12901" s="631">
        <v>42541</v>
      </c>
      <c r="B12901" s="81">
        <v>18</v>
      </c>
      <c r="H12901" s="72">
        <v>148.19999999999999</v>
      </c>
    </row>
    <row r="12902" spans="1:8">
      <c r="A12902" s="631">
        <v>42541</v>
      </c>
      <c r="B12902" s="81">
        <v>19</v>
      </c>
      <c r="H12902" s="72">
        <v>145.24799999999999</v>
      </c>
    </row>
    <row r="12903" spans="1:8">
      <c r="A12903" s="631">
        <v>42541</v>
      </c>
      <c r="B12903" s="81">
        <v>20</v>
      </c>
      <c r="H12903" s="72">
        <v>138.048</v>
      </c>
    </row>
    <row r="12904" spans="1:8">
      <c r="A12904" s="631">
        <v>42541</v>
      </c>
      <c r="B12904" s="81">
        <v>21</v>
      </c>
      <c r="H12904" s="72">
        <v>124.824</v>
      </c>
    </row>
    <row r="12905" spans="1:8">
      <c r="A12905" s="631">
        <v>42541</v>
      </c>
      <c r="B12905" s="81">
        <v>22</v>
      </c>
      <c r="H12905" s="72">
        <v>114.696</v>
      </c>
    </row>
    <row r="12906" spans="1:8">
      <c r="A12906" s="631">
        <v>42541</v>
      </c>
      <c r="B12906" s="81">
        <v>23</v>
      </c>
      <c r="H12906" s="72">
        <v>98.616</v>
      </c>
    </row>
    <row r="12907" spans="1:8">
      <c r="A12907" s="631">
        <v>42541</v>
      </c>
      <c r="B12907" s="81">
        <v>24</v>
      </c>
      <c r="H12907" s="72">
        <v>84.36</v>
      </c>
    </row>
    <row r="12908" spans="1:8">
      <c r="A12908" s="631">
        <v>42542</v>
      </c>
      <c r="B12908" s="81">
        <v>1</v>
      </c>
      <c r="H12908" s="72">
        <v>74.304000000000002</v>
      </c>
    </row>
    <row r="12909" spans="1:8">
      <c r="A12909" s="631">
        <v>42542</v>
      </c>
      <c r="B12909" s="81">
        <v>2</v>
      </c>
      <c r="H12909" s="72">
        <v>67.847999999999999</v>
      </c>
    </row>
    <row r="12910" spans="1:8">
      <c r="A12910" s="631">
        <v>42542</v>
      </c>
      <c r="B12910" s="81">
        <v>3</v>
      </c>
      <c r="H12910" s="72">
        <v>63.768000000000001</v>
      </c>
    </row>
    <row r="12911" spans="1:8">
      <c r="A12911" s="631">
        <v>42542</v>
      </c>
      <c r="B12911" s="81">
        <v>4</v>
      </c>
      <c r="H12911" s="72">
        <v>62.856000000000002</v>
      </c>
    </row>
    <row r="12912" spans="1:8">
      <c r="A12912" s="631">
        <v>42542</v>
      </c>
      <c r="B12912" s="81">
        <v>5</v>
      </c>
      <c r="H12912" s="72">
        <v>63.911999999999999</v>
      </c>
    </row>
    <row r="12913" spans="1:8">
      <c r="A12913" s="631">
        <v>42542</v>
      </c>
      <c r="B12913" s="81">
        <v>6</v>
      </c>
      <c r="H12913" s="72">
        <v>66.599999999999994</v>
      </c>
    </row>
    <row r="12914" spans="1:8">
      <c r="A12914" s="631">
        <v>42542</v>
      </c>
      <c r="B12914" s="81">
        <v>7</v>
      </c>
      <c r="H12914" s="72">
        <v>72.936000000000007</v>
      </c>
    </row>
    <row r="12915" spans="1:8">
      <c r="A12915" s="631">
        <v>42542</v>
      </c>
      <c r="B12915" s="81">
        <v>8</v>
      </c>
      <c r="H12915" s="72">
        <v>82.8</v>
      </c>
    </row>
    <row r="12916" spans="1:8">
      <c r="A12916" s="631">
        <v>42542</v>
      </c>
      <c r="B12916" s="81">
        <v>9</v>
      </c>
      <c r="H12916" s="72">
        <v>93.191999999999993</v>
      </c>
    </row>
    <row r="12917" spans="1:8">
      <c r="A12917" s="631">
        <v>42542</v>
      </c>
      <c r="B12917" s="81">
        <v>10</v>
      </c>
      <c r="H12917" s="72">
        <v>102.432</v>
      </c>
    </row>
    <row r="12918" spans="1:8">
      <c r="A12918" s="631">
        <v>42542</v>
      </c>
      <c r="B12918" s="81">
        <v>11</v>
      </c>
      <c r="H12918" s="72">
        <v>112.944</v>
      </c>
    </row>
    <row r="12919" spans="1:8">
      <c r="A12919" s="631">
        <v>42542</v>
      </c>
      <c r="B12919" s="81">
        <v>12</v>
      </c>
      <c r="H12919" s="72">
        <v>123.624</v>
      </c>
    </row>
    <row r="12920" spans="1:8">
      <c r="A12920" s="631">
        <v>42542</v>
      </c>
      <c r="B12920" s="81">
        <v>13</v>
      </c>
      <c r="H12920" s="72">
        <v>134.208</v>
      </c>
    </row>
    <row r="12921" spans="1:8">
      <c r="A12921" s="631">
        <v>42542</v>
      </c>
      <c r="B12921" s="81">
        <v>14</v>
      </c>
      <c r="H12921" s="72">
        <v>146.44800000000001</v>
      </c>
    </row>
    <row r="12922" spans="1:8">
      <c r="A12922" s="631">
        <v>42542</v>
      </c>
      <c r="B12922" s="81">
        <v>15</v>
      </c>
      <c r="H12922" s="72">
        <v>157.416</v>
      </c>
    </row>
    <row r="12923" spans="1:8">
      <c r="A12923" s="631">
        <v>42542</v>
      </c>
      <c r="B12923" s="81">
        <v>16</v>
      </c>
      <c r="H12923" s="72">
        <v>167.136</v>
      </c>
    </row>
    <row r="12924" spans="1:8">
      <c r="A12924" s="631">
        <v>42542</v>
      </c>
      <c r="B12924" s="81">
        <v>17</v>
      </c>
      <c r="H12924" s="72">
        <v>172.24799999999999</v>
      </c>
    </row>
    <row r="12925" spans="1:8">
      <c r="A12925" s="631">
        <v>42542</v>
      </c>
      <c r="B12925" s="81">
        <v>18</v>
      </c>
      <c r="H12925" s="72">
        <v>170.78399999999999</v>
      </c>
    </row>
    <row r="12926" spans="1:8">
      <c r="A12926" s="631">
        <v>42542</v>
      </c>
      <c r="B12926" s="81">
        <v>19</v>
      </c>
      <c r="H12926" s="72">
        <v>165.43199999999999</v>
      </c>
    </row>
    <row r="12927" spans="1:8">
      <c r="A12927" s="631">
        <v>42542</v>
      </c>
      <c r="B12927" s="81">
        <v>20</v>
      </c>
      <c r="H12927" s="72">
        <v>157.17599999999999</v>
      </c>
    </row>
    <row r="12928" spans="1:8">
      <c r="A12928" s="631">
        <v>42542</v>
      </c>
      <c r="B12928" s="81">
        <v>21</v>
      </c>
      <c r="H12928" s="72">
        <v>142.512</v>
      </c>
    </row>
    <row r="12929" spans="1:8">
      <c r="A12929" s="631">
        <v>42542</v>
      </c>
      <c r="B12929" s="81">
        <v>22</v>
      </c>
      <c r="H12929" s="72">
        <v>130.75200000000001</v>
      </c>
    </row>
    <row r="12930" spans="1:8">
      <c r="A12930" s="631">
        <v>42542</v>
      </c>
      <c r="B12930" s="81">
        <v>23</v>
      </c>
      <c r="H12930" s="72">
        <v>110.42400000000001</v>
      </c>
    </row>
    <row r="12931" spans="1:8">
      <c r="A12931" s="631">
        <v>42542</v>
      </c>
      <c r="B12931" s="81">
        <v>24</v>
      </c>
      <c r="H12931" s="72">
        <v>93.623999999999995</v>
      </c>
    </row>
    <row r="12932" spans="1:8">
      <c r="A12932" s="631">
        <v>42543</v>
      </c>
      <c r="B12932" s="81">
        <v>1</v>
      </c>
      <c r="H12932" s="72">
        <v>81.84</v>
      </c>
    </row>
    <row r="12933" spans="1:8">
      <c r="A12933" s="631">
        <v>42543</v>
      </c>
      <c r="B12933" s="81">
        <v>2</v>
      </c>
      <c r="H12933" s="72">
        <v>74.207999999999998</v>
      </c>
    </row>
    <row r="12934" spans="1:8">
      <c r="A12934" s="631">
        <v>42543</v>
      </c>
      <c r="B12934" s="81">
        <v>3</v>
      </c>
      <c r="H12934" s="72">
        <v>69.191999999999993</v>
      </c>
    </row>
    <row r="12935" spans="1:8">
      <c r="A12935" s="631">
        <v>42543</v>
      </c>
      <c r="B12935" s="81">
        <v>4</v>
      </c>
      <c r="H12935" s="72">
        <v>67.367999999999995</v>
      </c>
    </row>
    <row r="12936" spans="1:8">
      <c r="A12936" s="631">
        <v>42543</v>
      </c>
      <c r="B12936" s="81">
        <v>5</v>
      </c>
      <c r="H12936" s="72">
        <v>67.896000000000001</v>
      </c>
    </row>
    <row r="12937" spans="1:8">
      <c r="A12937" s="631">
        <v>42543</v>
      </c>
      <c r="B12937" s="81">
        <v>6</v>
      </c>
      <c r="H12937" s="72">
        <v>70.103999999999999</v>
      </c>
    </row>
    <row r="12938" spans="1:8">
      <c r="A12938" s="631">
        <v>42543</v>
      </c>
      <c r="B12938" s="81">
        <v>7</v>
      </c>
      <c r="H12938" s="72">
        <v>76.896000000000001</v>
      </c>
    </row>
    <row r="12939" spans="1:8">
      <c r="A12939" s="631">
        <v>42543</v>
      </c>
      <c r="B12939" s="81">
        <v>8</v>
      </c>
      <c r="H12939" s="72">
        <v>87.096000000000004</v>
      </c>
    </row>
    <row r="12940" spans="1:8">
      <c r="A12940" s="631">
        <v>42543</v>
      </c>
      <c r="B12940" s="81">
        <v>9</v>
      </c>
      <c r="H12940" s="72">
        <v>97.128</v>
      </c>
    </row>
    <row r="12941" spans="1:8">
      <c r="A12941" s="631">
        <v>42543</v>
      </c>
      <c r="B12941" s="81">
        <v>10</v>
      </c>
      <c r="H12941" s="72">
        <v>107.928</v>
      </c>
    </row>
    <row r="12942" spans="1:8">
      <c r="A12942" s="631">
        <v>42543</v>
      </c>
      <c r="B12942" s="81">
        <v>11</v>
      </c>
      <c r="H12942" s="72">
        <v>118.968</v>
      </c>
    </row>
    <row r="12943" spans="1:8">
      <c r="A12943" s="631">
        <v>42543</v>
      </c>
      <c r="B12943" s="81">
        <v>12</v>
      </c>
      <c r="H12943" s="72">
        <v>130.22399999999999</v>
      </c>
    </row>
    <row r="12944" spans="1:8">
      <c r="A12944" s="631">
        <v>42543</v>
      </c>
      <c r="B12944" s="81">
        <v>13</v>
      </c>
      <c r="H12944" s="72">
        <v>140.928</v>
      </c>
    </row>
    <row r="12945" spans="1:8">
      <c r="A12945" s="631">
        <v>42543</v>
      </c>
      <c r="B12945" s="81">
        <v>14</v>
      </c>
      <c r="H12945" s="72">
        <v>153.72</v>
      </c>
    </row>
    <row r="12946" spans="1:8">
      <c r="A12946" s="631">
        <v>42543</v>
      </c>
      <c r="B12946" s="81">
        <v>15</v>
      </c>
      <c r="H12946" s="72">
        <v>163.77600000000001</v>
      </c>
    </row>
    <row r="12947" spans="1:8">
      <c r="A12947" s="631">
        <v>42543</v>
      </c>
      <c r="B12947" s="81">
        <v>16</v>
      </c>
      <c r="H12947" s="72">
        <v>171.96</v>
      </c>
    </row>
    <row r="12948" spans="1:8">
      <c r="A12948" s="631">
        <v>42543</v>
      </c>
      <c r="B12948" s="81">
        <v>17</v>
      </c>
      <c r="H12948" s="72">
        <v>175.94399999999999</v>
      </c>
    </row>
    <row r="12949" spans="1:8">
      <c r="A12949" s="631">
        <v>42543</v>
      </c>
      <c r="B12949" s="81">
        <v>18</v>
      </c>
      <c r="H12949" s="72">
        <v>172.416</v>
      </c>
    </row>
    <row r="12950" spans="1:8">
      <c r="A12950" s="631">
        <v>42543</v>
      </c>
      <c r="B12950" s="81">
        <v>19</v>
      </c>
      <c r="H12950" s="72">
        <v>164.4</v>
      </c>
    </row>
    <row r="12951" spans="1:8">
      <c r="A12951" s="631">
        <v>42543</v>
      </c>
      <c r="B12951" s="81">
        <v>20</v>
      </c>
      <c r="H12951" s="72">
        <v>153.14400000000001</v>
      </c>
    </row>
    <row r="12952" spans="1:8">
      <c r="A12952" s="631">
        <v>42543</v>
      </c>
      <c r="B12952" s="81">
        <v>21</v>
      </c>
      <c r="H12952" s="72">
        <v>137.976</v>
      </c>
    </row>
    <row r="12953" spans="1:8">
      <c r="A12953" s="631">
        <v>42543</v>
      </c>
      <c r="B12953" s="81">
        <v>22</v>
      </c>
      <c r="H12953" s="72">
        <v>127.2</v>
      </c>
    </row>
    <row r="12954" spans="1:8">
      <c r="A12954" s="631">
        <v>42543</v>
      </c>
      <c r="B12954" s="81">
        <v>23</v>
      </c>
      <c r="H12954" s="72">
        <v>108.21599999999999</v>
      </c>
    </row>
    <row r="12955" spans="1:8">
      <c r="A12955" s="631">
        <v>42543</v>
      </c>
      <c r="B12955" s="81">
        <v>24</v>
      </c>
      <c r="H12955" s="72">
        <v>90.671999999999997</v>
      </c>
    </row>
    <row r="12956" spans="1:8">
      <c r="A12956" s="631">
        <v>42544</v>
      </c>
      <c r="B12956" s="81">
        <v>1</v>
      </c>
      <c r="H12956" s="72">
        <v>79.488</v>
      </c>
    </row>
    <row r="12957" spans="1:8">
      <c r="A12957" s="631">
        <v>42544</v>
      </c>
      <c r="B12957" s="81">
        <v>2</v>
      </c>
      <c r="H12957" s="72">
        <v>71.951999999999998</v>
      </c>
    </row>
    <row r="12958" spans="1:8">
      <c r="A12958" s="631">
        <v>42544</v>
      </c>
      <c r="B12958" s="81">
        <v>3</v>
      </c>
      <c r="H12958" s="72">
        <v>66.36</v>
      </c>
    </row>
    <row r="12959" spans="1:8">
      <c r="A12959" s="631">
        <v>42544</v>
      </c>
      <c r="B12959" s="81">
        <v>4</v>
      </c>
      <c r="H12959" s="72">
        <v>64.44</v>
      </c>
    </row>
    <row r="12960" spans="1:8">
      <c r="A12960" s="631">
        <v>42544</v>
      </c>
      <c r="B12960" s="81">
        <v>5</v>
      </c>
      <c r="H12960" s="72">
        <v>64.92</v>
      </c>
    </row>
    <row r="12961" spans="1:8">
      <c r="A12961" s="631">
        <v>42544</v>
      </c>
      <c r="B12961" s="81">
        <v>6</v>
      </c>
      <c r="H12961" s="72">
        <v>66.959999999999994</v>
      </c>
    </row>
    <row r="12962" spans="1:8">
      <c r="A12962" s="631">
        <v>42544</v>
      </c>
      <c r="B12962" s="81">
        <v>7</v>
      </c>
      <c r="H12962" s="72">
        <v>72.888000000000005</v>
      </c>
    </row>
    <row r="12963" spans="1:8">
      <c r="A12963" s="631">
        <v>42544</v>
      </c>
      <c r="B12963" s="81">
        <v>8</v>
      </c>
      <c r="H12963" s="72">
        <v>82.584000000000003</v>
      </c>
    </row>
    <row r="12964" spans="1:8">
      <c r="A12964" s="631">
        <v>42544</v>
      </c>
      <c r="B12964" s="81">
        <v>9</v>
      </c>
      <c r="H12964" s="72">
        <v>90.671999999999997</v>
      </c>
    </row>
    <row r="12965" spans="1:8">
      <c r="A12965" s="631">
        <v>42544</v>
      </c>
      <c r="B12965" s="81">
        <v>10</v>
      </c>
      <c r="H12965" s="72">
        <v>97.872</v>
      </c>
    </row>
    <row r="12966" spans="1:8">
      <c r="A12966" s="631">
        <v>42544</v>
      </c>
      <c r="B12966" s="81">
        <v>11</v>
      </c>
      <c r="H12966" s="72">
        <v>105.744</v>
      </c>
    </row>
    <row r="12967" spans="1:8">
      <c r="A12967" s="631">
        <v>42544</v>
      </c>
      <c r="B12967" s="81">
        <v>12</v>
      </c>
      <c r="H12967" s="72">
        <v>113.376</v>
      </c>
    </row>
    <row r="12968" spans="1:8">
      <c r="A12968" s="631">
        <v>42544</v>
      </c>
      <c r="B12968" s="81">
        <v>13</v>
      </c>
      <c r="H12968" s="72">
        <v>121.032</v>
      </c>
    </row>
    <row r="12969" spans="1:8">
      <c r="A12969" s="631">
        <v>42544</v>
      </c>
      <c r="B12969" s="81">
        <v>14</v>
      </c>
      <c r="H12969" s="72">
        <v>131.52000000000001</v>
      </c>
    </row>
    <row r="12970" spans="1:8">
      <c r="A12970" s="631">
        <v>42544</v>
      </c>
      <c r="B12970" s="81">
        <v>15</v>
      </c>
      <c r="H12970" s="72">
        <v>141.92699999999999</v>
      </c>
    </row>
    <row r="12971" spans="1:8">
      <c r="A12971" s="631">
        <v>42544</v>
      </c>
      <c r="B12971" s="81">
        <v>16</v>
      </c>
      <c r="H12971" s="72">
        <v>151.09299999999999</v>
      </c>
    </row>
    <row r="12972" spans="1:8">
      <c r="A12972" s="631">
        <v>42544</v>
      </c>
      <c r="B12972" s="81">
        <v>17</v>
      </c>
      <c r="H12972" s="72">
        <v>156.78</v>
      </c>
    </row>
    <row r="12973" spans="1:8">
      <c r="A12973" s="631">
        <v>42544</v>
      </c>
      <c r="B12973" s="81">
        <v>18</v>
      </c>
      <c r="H12973" s="72">
        <v>155.74700000000001</v>
      </c>
    </row>
    <row r="12974" spans="1:8">
      <c r="A12974" s="631">
        <v>42544</v>
      </c>
      <c r="B12974" s="81">
        <v>19</v>
      </c>
      <c r="H12974" s="72">
        <v>150.43899999999999</v>
      </c>
    </row>
    <row r="12975" spans="1:8">
      <c r="A12975" s="631">
        <v>42544</v>
      </c>
      <c r="B12975" s="81">
        <v>20</v>
      </c>
      <c r="H12975" s="72">
        <v>140.21</v>
      </c>
    </row>
    <row r="12976" spans="1:8">
      <c r="A12976" s="631">
        <v>42544</v>
      </c>
      <c r="B12976" s="81">
        <v>21</v>
      </c>
      <c r="H12976" s="72">
        <v>127.129</v>
      </c>
    </row>
    <row r="12977" spans="1:8">
      <c r="A12977" s="631">
        <v>42544</v>
      </c>
      <c r="B12977" s="81">
        <v>22</v>
      </c>
      <c r="H12977" s="72">
        <v>120.053</v>
      </c>
    </row>
    <row r="12978" spans="1:8">
      <c r="A12978" s="631">
        <v>42544</v>
      </c>
      <c r="B12978" s="81">
        <v>23</v>
      </c>
      <c r="H12978" s="72">
        <v>103.336</v>
      </c>
    </row>
    <row r="12979" spans="1:8">
      <c r="A12979" s="631">
        <v>42544</v>
      </c>
      <c r="B12979" s="81">
        <v>24</v>
      </c>
      <c r="H12979" s="72">
        <v>87.497</v>
      </c>
    </row>
    <row r="12980" spans="1:8">
      <c r="A12980" s="631">
        <v>42545</v>
      </c>
      <c r="B12980" s="81">
        <v>1</v>
      </c>
      <c r="H12980" s="72">
        <v>76.966999999999999</v>
      </c>
    </row>
    <row r="12981" spans="1:8">
      <c r="A12981" s="631">
        <v>42545</v>
      </c>
      <c r="B12981" s="81">
        <v>2</v>
      </c>
      <c r="H12981" s="72">
        <v>69.959999999999994</v>
      </c>
    </row>
    <row r="12982" spans="1:8">
      <c r="A12982" s="631">
        <v>42545</v>
      </c>
      <c r="B12982" s="81">
        <v>3</v>
      </c>
      <c r="H12982" s="72">
        <v>66.024000000000001</v>
      </c>
    </row>
    <row r="12983" spans="1:8">
      <c r="A12983" s="631">
        <v>42545</v>
      </c>
      <c r="B12983" s="81">
        <v>4</v>
      </c>
      <c r="H12983" s="72">
        <v>64.463999999999999</v>
      </c>
    </row>
    <row r="12984" spans="1:8">
      <c r="A12984" s="631">
        <v>42545</v>
      </c>
      <c r="B12984" s="81">
        <v>5</v>
      </c>
      <c r="H12984" s="72">
        <v>65.016000000000005</v>
      </c>
    </row>
    <row r="12985" spans="1:8">
      <c r="A12985" s="631">
        <v>42545</v>
      </c>
      <c r="B12985" s="81">
        <v>6</v>
      </c>
      <c r="H12985" s="72">
        <v>67.296000000000006</v>
      </c>
    </row>
    <row r="12986" spans="1:8">
      <c r="A12986" s="631">
        <v>42545</v>
      </c>
      <c r="B12986" s="81">
        <v>7</v>
      </c>
      <c r="H12986" s="72">
        <v>72.599999999999994</v>
      </c>
    </row>
    <row r="12987" spans="1:8">
      <c r="A12987" s="631">
        <v>42545</v>
      </c>
      <c r="B12987" s="81">
        <v>8</v>
      </c>
      <c r="H12987" s="72">
        <v>81.215999999999994</v>
      </c>
    </row>
    <row r="12988" spans="1:8">
      <c r="A12988" s="631">
        <v>42545</v>
      </c>
      <c r="B12988" s="81">
        <v>9</v>
      </c>
      <c r="H12988" s="72">
        <v>89.063999999999993</v>
      </c>
    </row>
    <row r="12989" spans="1:8">
      <c r="A12989" s="631">
        <v>42545</v>
      </c>
      <c r="B12989" s="81">
        <v>10</v>
      </c>
      <c r="H12989" s="72">
        <v>95.688000000000002</v>
      </c>
    </row>
    <row r="12990" spans="1:8">
      <c r="A12990" s="631">
        <v>42545</v>
      </c>
      <c r="B12990" s="81">
        <v>11</v>
      </c>
      <c r="H12990" s="72">
        <v>102.672</v>
      </c>
    </row>
    <row r="12991" spans="1:8">
      <c r="A12991" s="631">
        <v>42545</v>
      </c>
      <c r="B12991" s="81">
        <v>12</v>
      </c>
      <c r="H12991" s="72">
        <v>109.152</v>
      </c>
    </row>
    <row r="12992" spans="1:8">
      <c r="A12992" s="631">
        <v>42545</v>
      </c>
      <c r="B12992" s="81">
        <v>13</v>
      </c>
      <c r="H12992" s="72">
        <v>116.568</v>
      </c>
    </row>
    <row r="12993" spans="1:8">
      <c r="A12993" s="631">
        <v>42545</v>
      </c>
      <c r="B12993" s="81">
        <v>14</v>
      </c>
      <c r="H12993" s="72">
        <v>126.19199999999999</v>
      </c>
    </row>
    <row r="12994" spans="1:8">
      <c r="A12994" s="631">
        <v>42545</v>
      </c>
      <c r="B12994" s="81">
        <v>15</v>
      </c>
      <c r="H12994" s="72">
        <v>134.71600000000001</v>
      </c>
    </row>
    <row r="12995" spans="1:8">
      <c r="A12995" s="631">
        <v>42545</v>
      </c>
      <c r="B12995" s="81">
        <v>16</v>
      </c>
      <c r="H12995" s="72">
        <v>142.59299999999999</v>
      </c>
    </row>
    <row r="12996" spans="1:8">
      <c r="A12996" s="631">
        <v>42545</v>
      </c>
      <c r="B12996" s="81">
        <v>17</v>
      </c>
      <c r="H12996" s="72">
        <v>149.94800000000001</v>
      </c>
    </row>
    <row r="12997" spans="1:8">
      <c r="A12997" s="631">
        <v>42545</v>
      </c>
      <c r="B12997" s="81">
        <v>18</v>
      </c>
      <c r="H12997" s="72">
        <v>150.501</v>
      </c>
    </row>
    <row r="12998" spans="1:8">
      <c r="A12998" s="631">
        <v>42545</v>
      </c>
      <c r="B12998" s="81">
        <v>19</v>
      </c>
      <c r="H12998" s="72">
        <v>145.744</v>
      </c>
    </row>
    <row r="12999" spans="1:8">
      <c r="A12999" s="631">
        <v>42545</v>
      </c>
      <c r="B12999" s="81">
        <v>20</v>
      </c>
      <c r="H12999" s="72">
        <v>136.97300000000001</v>
      </c>
    </row>
    <row r="13000" spans="1:8">
      <c r="A13000" s="631">
        <v>42545</v>
      </c>
      <c r="B13000" s="81">
        <v>21</v>
      </c>
      <c r="H13000" s="72">
        <v>124.176</v>
      </c>
    </row>
    <row r="13001" spans="1:8">
      <c r="A13001" s="631">
        <v>42545</v>
      </c>
      <c r="B13001" s="81">
        <v>22</v>
      </c>
      <c r="H13001" s="72">
        <v>115.90900000000001</v>
      </c>
    </row>
    <row r="13002" spans="1:8">
      <c r="A13002" s="631">
        <v>42545</v>
      </c>
      <c r="B13002" s="81">
        <v>23</v>
      </c>
      <c r="H13002" s="72">
        <v>101.39</v>
      </c>
    </row>
    <row r="13003" spans="1:8">
      <c r="A13003" s="631">
        <v>42545</v>
      </c>
      <c r="B13003" s="81">
        <v>24</v>
      </c>
      <c r="H13003" s="72">
        <v>87.085999999999999</v>
      </c>
    </row>
    <row r="13004" spans="1:8">
      <c r="A13004" s="631">
        <v>42546</v>
      </c>
      <c r="B13004" s="81">
        <v>1</v>
      </c>
      <c r="H13004" s="72">
        <v>77.203000000000003</v>
      </c>
    </row>
    <row r="13005" spans="1:8">
      <c r="A13005" s="631">
        <v>42546</v>
      </c>
      <c r="B13005" s="81">
        <v>2</v>
      </c>
      <c r="H13005" s="72">
        <v>70.727000000000004</v>
      </c>
    </row>
    <row r="13006" spans="1:8">
      <c r="A13006" s="631">
        <v>42546</v>
      </c>
      <c r="B13006" s="81">
        <v>3</v>
      </c>
      <c r="H13006" s="72">
        <v>66.259</v>
      </c>
    </row>
    <row r="13007" spans="1:8">
      <c r="A13007" s="631">
        <v>42546</v>
      </c>
      <c r="B13007" s="81">
        <v>4</v>
      </c>
      <c r="H13007" s="72">
        <v>64.247</v>
      </c>
    </row>
    <row r="13008" spans="1:8">
      <c r="A13008" s="631">
        <v>42546</v>
      </c>
      <c r="B13008" s="81">
        <v>5</v>
      </c>
      <c r="H13008" s="72">
        <v>64.031000000000006</v>
      </c>
    </row>
    <row r="13009" spans="1:8">
      <c r="A13009" s="631">
        <v>42546</v>
      </c>
      <c r="B13009" s="81">
        <v>6</v>
      </c>
      <c r="H13009" s="72">
        <v>64.055999999999997</v>
      </c>
    </row>
    <row r="13010" spans="1:8">
      <c r="A13010" s="631">
        <v>42546</v>
      </c>
      <c r="B13010" s="81">
        <v>7</v>
      </c>
      <c r="H13010" s="72">
        <v>66.528000000000006</v>
      </c>
    </row>
    <row r="13011" spans="1:8">
      <c r="A13011" s="631">
        <v>42546</v>
      </c>
      <c r="B13011" s="81">
        <v>8</v>
      </c>
      <c r="H13011" s="72">
        <v>73.411000000000001</v>
      </c>
    </row>
    <row r="13012" spans="1:8">
      <c r="A13012" s="631">
        <v>42546</v>
      </c>
      <c r="B13012" s="81">
        <v>9</v>
      </c>
      <c r="H13012" s="72">
        <v>82.027000000000001</v>
      </c>
    </row>
    <row r="13013" spans="1:8">
      <c r="A13013" s="631">
        <v>42546</v>
      </c>
      <c r="B13013" s="81">
        <v>10</v>
      </c>
      <c r="H13013" s="72">
        <v>91.296000000000006</v>
      </c>
    </row>
    <row r="13014" spans="1:8">
      <c r="A13014" s="631">
        <v>42546</v>
      </c>
      <c r="B13014" s="81">
        <v>11</v>
      </c>
      <c r="H13014" s="72">
        <v>100.166</v>
      </c>
    </row>
    <row r="13015" spans="1:8">
      <c r="A13015" s="631">
        <v>42546</v>
      </c>
      <c r="B13015" s="81">
        <v>12</v>
      </c>
      <c r="H13015" s="72">
        <v>109.982</v>
      </c>
    </row>
    <row r="13016" spans="1:8">
      <c r="A13016" s="631">
        <v>42546</v>
      </c>
      <c r="B13016" s="81">
        <v>13</v>
      </c>
      <c r="H13016" s="72">
        <v>121.09</v>
      </c>
    </row>
    <row r="13017" spans="1:8">
      <c r="A13017" s="631">
        <v>42546</v>
      </c>
      <c r="B13017" s="81">
        <v>14</v>
      </c>
      <c r="H13017" s="72">
        <v>133.27099999999999</v>
      </c>
    </row>
    <row r="13018" spans="1:8">
      <c r="A13018" s="631">
        <v>42546</v>
      </c>
      <c r="B13018" s="81">
        <v>15</v>
      </c>
      <c r="H13018" s="72">
        <v>144.74700000000001</v>
      </c>
    </row>
    <row r="13019" spans="1:8">
      <c r="A13019" s="631">
        <v>42546</v>
      </c>
      <c r="B13019" s="81">
        <v>16</v>
      </c>
      <c r="H13019" s="72">
        <v>154.75200000000001</v>
      </c>
    </row>
    <row r="13020" spans="1:8">
      <c r="A13020" s="631">
        <v>42546</v>
      </c>
      <c r="B13020" s="81">
        <v>17</v>
      </c>
      <c r="H13020" s="72">
        <v>162.393</v>
      </c>
    </row>
    <row r="13021" spans="1:8">
      <c r="A13021" s="631">
        <v>42546</v>
      </c>
      <c r="B13021" s="81">
        <v>18</v>
      </c>
      <c r="H13021" s="72">
        <v>165.66</v>
      </c>
    </row>
    <row r="13022" spans="1:8">
      <c r="A13022" s="631">
        <v>42546</v>
      </c>
      <c r="B13022" s="81">
        <v>19</v>
      </c>
      <c r="H13022" s="72">
        <v>163.148</v>
      </c>
    </row>
    <row r="13023" spans="1:8">
      <c r="A13023" s="631">
        <v>42546</v>
      </c>
      <c r="B13023" s="81">
        <v>20</v>
      </c>
      <c r="H13023" s="72">
        <v>153.70699999999999</v>
      </c>
    </row>
    <row r="13024" spans="1:8">
      <c r="A13024" s="631">
        <v>42546</v>
      </c>
      <c r="B13024" s="81">
        <v>21</v>
      </c>
      <c r="H13024" s="72">
        <v>136.75399999999999</v>
      </c>
    </row>
    <row r="13025" spans="1:8">
      <c r="A13025" s="631">
        <v>42546</v>
      </c>
      <c r="B13025" s="81">
        <v>22</v>
      </c>
      <c r="H13025" s="72">
        <v>125.587</v>
      </c>
    </row>
    <row r="13026" spans="1:8">
      <c r="A13026" s="631">
        <v>42546</v>
      </c>
      <c r="B13026" s="81">
        <v>23</v>
      </c>
      <c r="H13026" s="72">
        <v>108.47799999999999</v>
      </c>
    </row>
    <row r="13027" spans="1:8">
      <c r="A13027" s="631">
        <v>42546</v>
      </c>
      <c r="B13027" s="81">
        <v>24</v>
      </c>
      <c r="H13027" s="72">
        <v>92.73</v>
      </c>
    </row>
    <row r="13028" spans="1:8">
      <c r="A13028" s="631">
        <v>42547</v>
      </c>
      <c r="B13028" s="81">
        <v>1</v>
      </c>
      <c r="H13028" s="72">
        <v>80.938000000000002</v>
      </c>
    </row>
    <row r="13029" spans="1:8">
      <c r="A13029" s="631">
        <v>42547</v>
      </c>
      <c r="B13029" s="81">
        <v>2</v>
      </c>
      <c r="H13029" s="72">
        <v>73.042000000000002</v>
      </c>
    </row>
    <row r="13030" spans="1:8">
      <c r="A13030" s="631">
        <v>42547</v>
      </c>
      <c r="B13030" s="81">
        <v>3</v>
      </c>
      <c r="H13030" s="72">
        <v>68.225999999999999</v>
      </c>
    </row>
    <row r="13031" spans="1:8">
      <c r="A13031" s="631">
        <v>42547</v>
      </c>
      <c r="B13031" s="81">
        <v>4</v>
      </c>
      <c r="H13031" s="72">
        <v>64.882000000000005</v>
      </c>
    </row>
    <row r="13032" spans="1:8">
      <c r="A13032" s="631">
        <v>42547</v>
      </c>
      <c r="B13032" s="81">
        <v>5</v>
      </c>
      <c r="H13032" s="72">
        <v>64.042000000000002</v>
      </c>
    </row>
    <row r="13033" spans="1:8">
      <c r="A13033" s="631">
        <v>42547</v>
      </c>
      <c r="B13033" s="81">
        <v>6</v>
      </c>
      <c r="H13033" s="72">
        <v>63.286000000000001</v>
      </c>
    </row>
    <row r="13034" spans="1:8">
      <c r="A13034" s="631">
        <v>42547</v>
      </c>
      <c r="B13034" s="81">
        <v>7</v>
      </c>
      <c r="H13034" s="72">
        <v>64.626000000000005</v>
      </c>
    </row>
    <row r="13035" spans="1:8">
      <c r="A13035" s="631">
        <v>42547</v>
      </c>
      <c r="B13035" s="81">
        <v>8</v>
      </c>
      <c r="H13035" s="72">
        <v>71.941999999999993</v>
      </c>
    </row>
    <row r="13036" spans="1:8">
      <c r="A13036" s="631">
        <v>42547</v>
      </c>
      <c r="B13036" s="81">
        <v>9</v>
      </c>
      <c r="H13036" s="72">
        <v>80.929000000000002</v>
      </c>
    </row>
    <row r="13037" spans="1:8">
      <c r="A13037" s="631">
        <v>42547</v>
      </c>
      <c r="B13037" s="81">
        <v>10</v>
      </c>
      <c r="H13037" s="72">
        <v>92.337000000000003</v>
      </c>
    </row>
    <row r="13038" spans="1:8">
      <c r="A13038" s="631">
        <v>42547</v>
      </c>
      <c r="B13038" s="81">
        <v>11</v>
      </c>
      <c r="H13038" s="72">
        <v>105.33799999999999</v>
      </c>
    </row>
    <row r="13039" spans="1:8">
      <c r="A13039" s="631">
        <v>42547</v>
      </c>
      <c r="B13039" s="81">
        <v>12</v>
      </c>
      <c r="H13039" s="72">
        <v>120.521</v>
      </c>
    </row>
    <row r="13040" spans="1:8">
      <c r="A13040" s="631">
        <v>42547</v>
      </c>
      <c r="B13040" s="81">
        <v>13</v>
      </c>
      <c r="H13040" s="72">
        <v>135.38999999999999</v>
      </c>
    </row>
    <row r="13041" spans="1:8">
      <c r="A13041" s="631">
        <v>42547</v>
      </c>
      <c r="B13041" s="81">
        <v>14</v>
      </c>
      <c r="H13041" s="72">
        <v>149.82499999999999</v>
      </c>
    </row>
    <row r="13042" spans="1:8">
      <c r="A13042" s="631">
        <v>42547</v>
      </c>
      <c r="B13042" s="81">
        <v>15</v>
      </c>
      <c r="H13042" s="72">
        <v>161.893</v>
      </c>
    </row>
    <row r="13043" spans="1:8">
      <c r="A13043" s="631">
        <v>42547</v>
      </c>
      <c r="B13043" s="81">
        <v>16</v>
      </c>
      <c r="H13043" s="72">
        <v>171.608</v>
      </c>
    </row>
    <row r="13044" spans="1:8">
      <c r="A13044" s="631">
        <v>42547</v>
      </c>
      <c r="B13044" s="81">
        <v>17</v>
      </c>
      <c r="H13044" s="72">
        <v>179.43899999999999</v>
      </c>
    </row>
    <row r="13045" spans="1:8">
      <c r="A13045" s="631">
        <v>42547</v>
      </c>
      <c r="B13045" s="81">
        <v>18</v>
      </c>
      <c r="H13045" s="72">
        <v>182.34100000000001</v>
      </c>
    </row>
    <row r="13046" spans="1:8">
      <c r="A13046" s="631">
        <v>42547</v>
      </c>
      <c r="B13046" s="81">
        <v>19</v>
      </c>
      <c r="H13046" s="72">
        <v>179.52799999999999</v>
      </c>
    </row>
    <row r="13047" spans="1:8">
      <c r="A13047" s="631">
        <v>42547</v>
      </c>
      <c r="B13047" s="81">
        <v>20</v>
      </c>
      <c r="H13047" s="72">
        <v>170.74199999999999</v>
      </c>
    </row>
    <row r="13048" spans="1:8">
      <c r="A13048" s="631">
        <v>42547</v>
      </c>
      <c r="B13048" s="81">
        <v>21</v>
      </c>
      <c r="H13048" s="72">
        <v>155.75</v>
      </c>
    </row>
    <row r="13049" spans="1:8">
      <c r="A13049" s="631">
        <v>42547</v>
      </c>
      <c r="B13049" s="81">
        <v>22</v>
      </c>
      <c r="H13049" s="72">
        <v>144.547</v>
      </c>
    </row>
    <row r="13050" spans="1:8">
      <c r="A13050" s="631">
        <v>42547</v>
      </c>
      <c r="B13050" s="81">
        <v>23</v>
      </c>
      <c r="H13050" s="72">
        <v>127.358</v>
      </c>
    </row>
    <row r="13051" spans="1:8">
      <c r="A13051" s="631">
        <v>42547</v>
      </c>
      <c r="B13051" s="81">
        <v>24</v>
      </c>
      <c r="H13051" s="72">
        <v>108.768</v>
      </c>
    </row>
    <row r="13052" spans="1:8">
      <c r="A13052" s="631">
        <v>42548</v>
      </c>
      <c r="B13052" s="81">
        <v>1</v>
      </c>
      <c r="H13052" s="72">
        <v>93.93</v>
      </c>
    </row>
    <row r="13053" spans="1:8">
      <c r="A13053" s="631">
        <v>42548</v>
      </c>
      <c r="B13053" s="81">
        <v>2</v>
      </c>
      <c r="H13053" s="72">
        <v>82.813999999999993</v>
      </c>
    </row>
    <row r="13054" spans="1:8">
      <c r="A13054" s="631">
        <v>42548</v>
      </c>
      <c r="B13054" s="81">
        <v>3</v>
      </c>
      <c r="H13054" s="72">
        <v>75.897000000000006</v>
      </c>
    </row>
    <row r="13055" spans="1:8">
      <c r="A13055" s="631">
        <v>42548</v>
      </c>
      <c r="B13055" s="81">
        <v>4</v>
      </c>
      <c r="H13055" s="72">
        <v>72.13</v>
      </c>
    </row>
    <row r="13056" spans="1:8">
      <c r="A13056" s="631">
        <v>42548</v>
      </c>
      <c r="B13056" s="81">
        <v>5</v>
      </c>
      <c r="H13056" s="72">
        <v>71.554000000000002</v>
      </c>
    </row>
    <row r="13057" spans="1:8">
      <c r="A13057" s="631">
        <v>42548</v>
      </c>
      <c r="B13057" s="81">
        <v>6</v>
      </c>
      <c r="H13057" s="72">
        <v>73.037999999999997</v>
      </c>
    </row>
    <row r="13058" spans="1:8">
      <c r="A13058" s="631">
        <v>42548</v>
      </c>
      <c r="B13058" s="81">
        <v>7</v>
      </c>
      <c r="H13058" s="72">
        <v>79.87</v>
      </c>
    </row>
    <row r="13059" spans="1:8">
      <c r="A13059" s="631">
        <v>42548</v>
      </c>
      <c r="B13059" s="81">
        <v>8</v>
      </c>
      <c r="H13059" s="72">
        <v>92.570999999999998</v>
      </c>
    </row>
    <row r="13060" spans="1:8">
      <c r="A13060" s="631">
        <v>42548</v>
      </c>
      <c r="B13060" s="81">
        <v>9</v>
      </c>
      <c r="H13060" s="72">
        <v>105.887</v>
      </c>
    </row>
    <row r="13061" spans="1:8">
      <c r="A13061" s="631">
        <v>42548</v>
      </c>
      <c r="B13061" s="81">
        <v>10</v>
      </c>
      <c r="H13061" s="72">
        <v>119.842</v>
      </c>
    </row>
    <row r="13062" spans="1:8">
      <c r="A13062" s="631">
        <v>42548</v>
      </c>
      <c r="B13062" s="81">
        <v>11</v>
      </c>
      <c r="H13062" s="72">
        <v>135.38999999999999</v>
      </c>
    </row>
    <row r="13063" spans="1:8">
      <c r="A13063" s="631">
        <v>42548</v>
      </c>
      <c r="B13063" s="81">
        <v>12</v>
      </c>
      <c r="H13063" s="72">
        <v>151.393</v>
      </c>
    </row>
    <row r="13064" spans="1:8">
      <c r="A13064" s="631">
        <v>42548</v>
      </c>
      <c r="B13064" s="81">
        <v>13</v>
      </c>
      <c r="H13064" s="72">
        <v>165.95500000000001</v>
      </c>
    </row>
    <row r="13065" spans="1:8">
      <c r="A13065" s="631">
        <v>42548</v>
      </c>
      <c r="B13065" s="81">
        <v>14</v>
      </c>
      <c r="H13065" s="72">
        <v>180.36</v>
      </c>
    </row>
    <row r="13066" spans="1:8">
      <c r="A13066" s="631">
        <v>42548</v>
      </c>
      <c r="B13066" s="81">
        <v>15</v>
      </c>
      <c r="H13066" s="72">
        <v>190.232</v>
      </c>
    </row>
    <row r="13067" spans="1:8">
      <c r="A13067" s="631">
        <v>42548</v>
      </c>
      <c r="B13067" s="81">
        <v>16</v>
      </c>
      <c r="H13067" s="72">
        <v>197.89</v>
      </c>
    </row>
    <row r="13068" spans="1:8">
      <c r="A13068" s="631">
        <v>42548</v>
      </c>
      <c r="B13068" s="81">
        <v>17</v>
      </c>
      <c r="H13068" s="72">
        <v>203.346</v>
      </c>
    </row>
    <row r="13069" spans="1:8">
      <c r="A13069" s="631">
        <v>42548</v>
      </c>
      <c r="B13069" s="81">
        <v>18</v>
      </c>
      <c r="H13069" s="72">
        <v>200.94900000000001</v>
      </c>
    </row>
    <row r="13070" spans="1:8">
      <c r="A13070" s="631">
        <v>42548</v>
      </c>
      <c r="B13070" s="81">
        <v>19</v>
      </c>
      <c r="H13070" s="72">
        <v>194.80099999999999</v>
      </c>
    </row>
    <row r="13071" spans="1:8">
      <c r="A13071" s="631">
        <v>42548</v>
      </c>
      <c r="B13071" s="81">
        <v>20</v>
      </c>
      <c r="H13071" s="72">
        <v>183.04</v>
      </c>
    </row>
    <row r="13072" spans="1:8">
      <c r="A13072" s="631">
        <v>42548</v>
      </c>
      <c r="B13072" s="81">
        <v>21</v>
      </c>
      <c r="H13072" s="72">
        <v>166.04300000000001</v>
      </c>
    </row>
    <row r="13073" spans="1:8">
      <c r="A13073" s="631">
        <v>42548</v>
      </c>
      <c r="B13073" s="81">
        <v>22</v>
      </c>
      <c r="H13073" s="72">
        <v>152.88</v>
      </c>
    </row>
    <row r="13074" spans="1:8">
      <c r="A13074" s="631">
        <v>42548</v>
      </c>
      <c r="B13074" s="81">
        <v>23</v>
      </c>
      <c r="H13074" s="72">
        <v>130.785</v>
      </c>
    </row>
    <row r="13075" spans="1:8">
      <c r="A13075" s="631">
        <v>42548</v>
      </c>
      <c r="B13075" s="81">
        <v>24</v>
      </c>
      <c r="H13075" s="72">
        <v>110.08499999999999</v>
      </c>
    </row>
    <row r="13076" spans="1:8">
      <c r="A13076" s="631">
        <v>42549</v>
      </c>
      <c r="B13076" s="81">
        <v>1</v>
      </c>
      <c r="H13076" s="72">
        <v>95.234999999999999</v>
      </c>
    </row>
    <row r="13077" spans="1:8">
      <c r="A13077" s="631">
        <v>42549</v>
      </c>
      <c r="B13077" s="81">
        <v>2</v>
      </c>
      <c r="H13077" s="72">
        <v>84.831000000000003</v>
      </c>
    </row>
    <row r="13078" spans="1:8">
      <c r="A13078" s="631">
        <v>42549</v>
      </c>
      <c r="B13078" s="81">
        <v>3</v>
      </c>
      <c r="H13078" s="72">
        <v>77.754000000000005</v>
      </c>
    </row>
    <row r="13079" spans="1:8">
      <c r="A13079" s="631">
        <v>42549</v>
      </c>
      <c r="B13079" s="81">
        <v>4</v>
      </c>
      <c r="H13079" s="72">
        <v>74.269000000000005</v>
      </c>
    </row>
    <row r="13080" spans="1:8">
      <c r="A13080" s="631">
        <v>42549</v>
      </c>
      <c r="B13080" s="81">
        <v>5</v>
      </c>
      <c r="H13080" s="72">
        <v>73.995999999999995</v>
      </c>
    </row>
    <row r="13081" spans="1:8">
      <c r="A13081" s="631">
        <v>42549</v>
      </c>
      <c r="B13081" s="81">
        <v>6</v>
      </c>
      <c r="H13081" s="72">
        <v>76.828000000000003</v>
      </c>
    </row>
    <row r="13082" spans="1:8">
      <c r="A13082" s="631">
        <v>42549</v>
      </c>
      <c r="B13082" s="81">
        <v>7</v>
      </c>
      <c r="H13082" s="72">
        <v>84.119</v>
      </c>
    </row>
    <row r="13083" spans="1:8">
      <c r="A13083" s="631">
        <v>42549</v>
      </c>
      <c r="B13083" s="81">
        <v>8</v>
      </c>
      <c r="H13083" s="72">
        <v>96.882999999999996</v>
      </c>
    </row>
    <row r="13084" spans="1:8">
      <c r="A13084" s="631">
        <v>42549</v>
      </c>
      <c r="B13084" s="81">
        <v>9</v>
      </c>
      <c r="H13084" s="72">
        <v>110.49299999999999</v>
      </c>
    </row>
    <row r="13085" spans="1:8">
      <c r="A13085" s="631">
        <v>42549</v>
      </c>
      <c r="B13085" s="81">
        <v>10</v>
      </c>
      <c r="H13085" s="72">
        <v>124.11499999999999</v>
      </c>
    </row>
    <row r="13086" spans="1:8">
      <c r="A13086" s="631">
        <v>42549</v>
      </c>
      <c r="B13086" s="81">
        <v>11</v>
      </c>
      <c r="H13086" s="72">
        <v>138.99799999999999</v>
      </c>
    </row>
    <row r="13087" spans="1:8">
      <c r="A13087" s="631">
        <v>42549</v>
      </c>
      <c r="B13087" s="81">
        <v>12</v>
      </c>
      <c r="H13087" s="72">
        <v>156.285</v>
      </c>
    </row>
    <row r="13088" spans="1:8">
      <c r="A13088" s="631">
        <v>42549</v>
      </c>
      <c r="B13088" s="81">
        <v>13</v>
      </c>
      <c r="H13088" s="72">
        <v>172</v>
      </c>
    </row>
    <row r="13089" spans="1:8">
      <c r="A13089" s="631">
        <v>42549</v>
      </c>
      <c r="B13089" s="81">
        <v>14</v>
      </c>
      <c r="H13089" s="72">
        <v>186.71199999999999</v>
      </c>
    </row>
    <row r="13090" spans="1:8">
      <c r="A13090" s="631">
        <v>42549</v>
      </c>
      <c r="B13090" s="81">
        <v>15</v>
      </c>
      <c r="H13090" s="72">
        <v>197.464</v>
      </c>
    </row>
    <row r="13091" spans="1:8">
      <c r="A13091" s="631">
        <v>42549</v>
      </c>
      <c r="B13091" s="81">
        <v>16</v>
      </c>
      <c r="H13091" s="72">
        <v>203.85400000000001</v>
      </c>
    </row>
    <row r="13092" spans="1:8">
      <c r="A13092" s="631">
        <v>42549</v>
      </c>
      <c r="B13092" s="81">
        <v>17</v>
      </c>
      <c r="H13092" s="72">
        <v>208.06399999999999</v>
      </c>
    </row>
    <row r="13093" spans="1:8">
      <c r="A13093" s="631">
        <v>42549</v>
      </c>
      <c r="B13093" s="81">
        <v>18</v>
      </c>
      <c r="H13093" s="72">
        <v>205.78800000000001</v>
      </c>
    </row>
    <row r="13094" spans="1:8">
      <c r="A13094" s="631">
        <v>42549</v>
      </c>
      <c r="B13094" s="81">
        <v>19</v>
      </c>
      <c r="H13094" s="72">
        <v>199.566</v>
      </c>
    </row>
    <row r="13095" spans="1:8">
      <c r="A13095" s="631">
        <v>42549</v>
      </c>
      <c r="B13095" s="81">
        <v>20</v>
      </c>
      <c r="H13095" s="72">
        <v>188.95500000000001</v>
      </c>
    </row>
    <row r="13096" spans="1:8">
      <c r="A13096" s="631">
        <v>42549</v>
      </c>
      <c r="B13096" s="81">
        <v>21</v>
      </c>
      <c r="H13096" s="72">
        <v>172.05</v>
      </c>
    </row>
    <row r="13097" spans="1:8">
      <c r="A13097" s="631">
        <v>42549</v>
      </c>
      <c r="B13097" s="81">
        <v>22</v>
      </c>
      <c r="H13097" s="72">
        <v>159.28100000000001</v>
      </c>
    </row>
    <row r="13098" spans="1:8">
      <c r="A13098" s="631">
        <v>42549</v>
      </c>
      <c r="B13098" s="81">
        <v>23</v>
      </c>
      <c r="H13098" s="72">
        <v>136.91999999999999</v>
      </c>
    </row>
    <row r="13099" spans="1:8">
      <c r="A13099" s="631">
        <v>42549</v>
      </c>
      <c r="B13099" s="81">
        <v>24</v>
      </c>
      <c r="H13099" s="72">
        <v>115.483</v>
      </c>
    </row>
    <row r="13100" spans="1:8">
      <c r="A13100" s="631">
        <v>42550</v>
      </c>
      <c r="B13100" s="81">
        <v>1</v>
      </c>
      <c r="H13100" s="72">
        <v>100.236</v>
      </c>
    </row>
    <row r="13101" spans="1:8">
      <c r="A13101" s="631">
        <v>42550</v>
      </c>
      <c r="B13101" s="81">
        <v>2</v>
      </c>
      <c r="H13101" s="72">
        <v>89.593999999999994</v>
      </c>
    </row>
    <row r="13102" spans="1:8">
      <c r="A13102" s="631">
        <v>42550</v>
      </c>
      <c r="B13102" s="81">
        <v>3</v>
      </c>
      <c r="H13102" s="72">
        <v>82.022999999999996</v>
      </c>
    </row>
    <row r="13103" spans="1:8">
      <c r="A13103" s="631">
        <v>42550</v>
      </c>
      <c r="B13103" s="81">
        <v>4</v>
      </c>
      <c r="H13103" s="72">
        <v>77.843000000000004</v>
      </c>
    </row>
    <row r="13104" spans="1:8">
      <c r="A13104" s="631">
        <v>42550</v>
      </c>
      <c r="B13104" s="81">
        <v>5</v>
      </c>
      <c r="H13104" s="72">
        <v>77.367999999999995</v>
      </c>
    </row>
    <row r="13105" spans="1:8">
      <c r="A13105" s="631">
        <v>42550</v>
      </c>
      <c r="B13105" s="81">
        <v>6</v>
      </c>
      <c r="H13105" s="72">
        <v>80.563000000000002</v>
      </c>
    </row>
    <row r="13106" spans="1:8">
      <c r="A13106" s="631">
        <v>42550</v>
      </c>
      <c r="B13106" s="81">
        <v>7</v>
      </c>
      <c r="H13106" s="72">
        <v>88.76</v>
      </c>
    </row>
    <row r="13107" spans="1:8">
      <c r="A13107" s="631">
        <v>42550</v>
      </c>
      <c r="B13107" s="81">
        <v>8</v>
      </c>
      <c r="H13107" s="72">
        <v>102.45699999999999</v>
      </c>
    </row>
    <row r="13108" spans="1:8">
      <c r="A13108" s="631">
        <v>42550</v>
      </c>
      <c r="B13108" s="81">
        <v>9</v>
      </c>
      <c r="H13108" s="72">
        <v>117.28</v>
      </c>
    </row>
    <row r="13109" spans="1:8">
      <c r="A13109" s="631">
        <v>42550</v>
      </c>
      <c r="B13109" s="81">
        <v>10</v>
      </c>
      <c r="H13109" s="72">
        <v>132.50299999999999</v>
      </c>
    </row>
    <row r="13110" spans="1:8">
      <c r="A13110" s="631">
        <v>42550</v>
      </c>
      <c r="B13110" s="81">
        <v>11</v>
      </c>
      <c r="H13110" s="72">
        <v>148.50200000000001</v>
      </c>
    </row>
    <row r="13111" spans="1:8">
      <c r="A13111" s="631">
        <v>42550</v>
      </c>
      <c r="B13111" s="81">
        <v>12</v>
      </c>
      <c r="H13111" s="72">
        <v>164.09100000000001</v>
      </c>
    </row>
    <row r="13112" spans="1:8">
      <c r="A13112" s="631">
        <v>42550</v>
      </c>
      <c r="B13112" s="81">
        <v>13</v>
      </c>
      <c r="H13112" s="72">
        <v>179.613</v>
      </c>
    </row>
    <row r="13113" spans="1:8">
      <c r="A13113" s="631">
        <v>42550</v>
      </c>
      <c r="B13113" s="81">
        <v>14</v>
      </c>
      <c r="H13113" s="72">
        <v>193.4</v>
      </c>
    </row>
    <row r="13114" spans="1:8">
      <c r="A13114" s="631">
        <v>42550</v>
      </c>
      <c r="B13114" s="81">
        <v>15</v>
      </c>
      <c r="H13114" s="72">
        <v>203.64400000000001</v>
      </c>
    </row>
    <row r="13115" spans="1:8">
      <c r="A13115" s="631">
        <v>42550</v>
      </c>
      <c r="B13115" s="81">
        <v>16</v>
      </c>
      <c r="H13115" s="72">
        <v>209.798</v>
      </c>
    </row>
    <row r="13116" spans="1:8">
      <c r="A13116" s="631">
        <v>42550</v>
      </c>
      <c r="B13116" s="81">
        <v>17</v>
      </c>
      <c r="H13116" s="72">
        <v>213.81399999999999</v>
      </c>
    </row>
    <row r="13117" spans="1:8">
      <c r="A13117" s="631">
        <v>42550</v>
      </c>
      <c r="B13117" s="81">
        <v>18</v>
      </c>
      <c r="H13117" s="72">
        <v>210.078</v>
      </c>
    </row>
    <row r="13118" spans="1:8">
      <c r="A13118" s="631">
        <v>42550</v>
      </c>
      <c r="B13118" s="81">
        <v>19</v>
      </c>
      <c r="H13118" s="72">
        <v>202.90199999999999</v>
      </c>
    </row>
    <row r="13119" spans="1:8">
      <c r="A13119" s="631">
        <v>42550</v>
      </c>
      <c r="B13119" s="81">
        <v>20</v>
      </c>
      <c r="H13119" s="72">
        <v>191.15199999999999</v>
      </c>
    </row>
    <row r="13120" spans="1:8">
      <c r="A13120" s="631">
        <v>42550</v>
      </c>
      <c r="B13120" s="81">
        <v>21</v>
      </c>
      <c r="H13120" s="72">
        <v>173.77</v>
      </c>
    </row>
    <row r="13121" spans="1:8">
      <c r="A13121" s="631">
        <v>42550</v>
      </c>
      <c r="B13121" s="81">
        <v>22</v>
      </c>
      <c r="H13121" s="72">
        <v>158.87299999999999</v>
      </c>
    </row>
    <row r="13122" spans="1:8">
      <c r="A13122" s="631">
        <v>42550</v>
      </c>
      <c r="B13122" s="81">
        <v>23</v>
      </c>
      <c r="H13122" s="72">
        <v>135.99600000000001</v>
      </c>
    </row>
    <row r="13123" spans="1:8">
      <c r="A13123" s="631">
        <v>42550</v>
      </c>
      <c r="B13123" s="81">
        <v>24</v>
      </c>
      <c r="H13123" s="72">
        <v>115.143</v>
      </c>
    </row>
    <row r="13124" spans="1:8">
      <c r="A13124" s="631">
        <v>42551</v>
      </c>
      <c r="B13124" s="81">
        <v>1</v>
      </c>
      <c r="H13124" s="72">
        <v>100.76600000000001</v>
      </c>
    </row>
    <row r="13125" spans="1:8">
      <c r="A13125" s="631">
        <v>42551</v>
      </c>
      <c r="B13125" s="81">
        <v>2</v>
      </c>
      <c r="H13125" s="72">
        <v>90.278000000000006</v>
      </c>
    </row>
    <row r="13126" spans="1:8">
      <c r="A13126" s="631">
        <v>42551</v>
      </c>
      <c r="B13126" s="81">
        <v>3</v>
      </c>
      <c r="H13126" s="72">
        <v>83.861999999999995</v>
      </c>
    </row>
    <row r="13127" spans="1:8">
      <c r="A13127" s="631">
        <v>42551</v>
      </c>
      <c r="B13127" s="81">
        <v>4</v>
      </c>
      <c r="H13127" s="72">
        <v>80.194000000000003</v>
      </c>
    </row>
    <row r="13128" spans="1:8">
      <c r="A13128" s="631">
        <v>42551</v>
      </c>
      <c r="B13128" s="81">
        <v>5</v>
      </c>
      <c r="H13128" s="72">
        <v>79.501999999999995</v>
      </c>
    </row>
    <row r="13129" spans="1:8">
      <c r="A13129" s="631">
        <v>42551</v>
      </c>
      <c r="B13129" s="81">
        <v>6</v>
      </c>
      <c r="H13129" s="72">
        <v>82.603999999999999</v>
      </c>
    </row>
    <row r="13130" spans="1:8">
      <c r="A13130" s="631">
        <v>42551</v>
      </c>
      <c r="B13130" s="81">
        <v>7</v>
      </c>
      <c r="H13130" s="72">
        <v>90.908000000000001</v>
      </c>
    </row>
    <row r="13131" spans="1:8">
      <c r="A13131" s="631">
        <v>42551</v>
      </c>
      <c r="B13131" s="81">
        <v>8</v>
      </c>
      <c r="H13131" s="72">
        <v>104.703</v>
      </c>
    </row>
    <row r="13132" spans="1:8">
      <c r="A13132" s="631">
        <v>42551</v>
      </c>
      <c r="B13132" s="81">
        <v>9</v>
      </c>
      <c r="H13132" s="72">
        <v>118.771</v>
      </c>
    </row>
    <row r="13133" spans="1:8">
      <c r="A13133" s="631">
        <v>42551</v>
      </c>
      <c r="B13133" s="81">
        <v>10</v>
      </c>
      <c r="H13133" s="72">
        <v>129.98500000000001</v>
      </c>
    </row>
    <row r="13134" spans="1:8">
      <c r="A13134" s="631">
        <v>42551</v>
      </c>
      <c r="B13134" s="81">
        <v>11</v>
      </c>
      <c r="H13134" s="72">
        <v>143.071</v>
      </c>
    </row>
    <row r="13135" spans="1:8">
      <c r="A13135" s="631">
        <v>42551</v>
      </c>
      <c r="B13135" s="81">
        <v>12</v>
      </c>
      <c r="H13135" s="72">
        <v>156.31</v>
      </c>
    </row>
    <row r="13136" spans="1:8">
      <c r="A13136" s="631">
        <v>42551</v>
      </c>
      <c r="B13136" s="81">
        <v>13</v>
      </c>
      <c r="H13136" s="72">
        <v>170.23400000000001</v>
      </c>
    </row>
    <row r="13137" spans="1:8">
      <c r="A13137" s="631">
        <v>42551</v>
      </c>
      <c r="B13137" s="81">
        <v>14</v>
      </c>
      <c r="H13137" s="72">
        <v>184.56299999999999</v>
      </c>
    </row>
    <row r="13138" spans="1:8">
      <c r="A13138" s="631">
        <v>42551</v>
      </c>
      <c r="B13138" s="81">
        <v>15</v>
      </c>
      <c r="H13138" s="72">
        <v>197.34100000000001</v>
      </c>
    </row>
    <row r="13139" spans="1:8">
      <c r="A13139" s="631">
        <v>42551</v>
      </c>
      <c r="B13139" s="81">
        <v>16</v>
      </c>
      <c r="H13139" s="72">
        <v>206.52199999999999</v>
      </c>
    </row>
    <row r="13140" spans="1:8">
      <c r="A13140" s="631">
        <v>42551</v>
      </c>
      <c r="B13140" s="81">
        <v>17</v>
      </c>
      <c r="H13140" s="72">
        <v>210.39</v>
      </c>
    </row>
    <row r="13141" spans="1:8">
      <c r="A13141" s="631">
        <v>42551</v>
      </c>
      <c r="B13141" s="81">
        <v>18</v>
      </c>
      <c r="H13141" s="72">
        <v>208.202</v>
      </c>
    </row>
    <row r="13142" spans="1:8">
      <c r="A13142" s="631">
        <v>42551</v>
      </c>
      <c r="B13142" s="81">
        <v>19</v>
      </c>
      <c r="H13142" s="72">
        <v>201.386</v>
      </c>
    </row>
    <row r="13143" spans="1:8">
      <c r="A13143" s="631">
        <v>42551</v>
      </c>
      <c r="B13143" s="81">
        <v>20</v>
      </c>
      <c r="H13143" s="72">
        <v>191.20599999999999</v>
      </c>
    </row>
    <row r="13144" spans="1:8">
      <c r="A13144" s="631">
        <v>42551</v>
      </c>
      <c r="B13144" s="81">
        <v>21</v>
      </c>
      <c r="H13144" s="72">
        <v>174.315</v>
      </c>
    </row>
    <row r="13145" spans="1:8">
      <c r="A13145" s="631">
        <v>42551</v>
      </c>
      <c r="B13145" s="81">
        <v>22</v>
      </c>
      <c r="H13145" s="72">
        <v>161.114</v>
      </c>
    </row>
    <row r="13146" spans="1:8">
      <c r="A13146" s="631">
        <v>42551</v>
      </c>
      <c r="B13146" s="81">
        <v>23</v>
      </c>
      <c r="H13146" s="72">
        <v>139.70500000000001</v>
      </c>
    </row>
    <row r="13147" spans="1:8">
      <c r="A13147" s="631">
        <v>42551</v>
      </c>
      <c r="B13147" s="81">
        <v>24</v>
      </c>
      <c r="H13147" s="72">
        <v>119.765</v>
      </c>
    </row>
    <row r="13148" spans="1:8">
      <c r="A13148" s="631">
        <v>42552</v>
      </c>
      <c r="B13148" s="81">
        <v>1</v>
      </c>
      <c r="H13148" s="72">
        <v>105.101</v>
      </c>
    </row>
    <row r="13149" spans="1:8">
      <c r="A13149" s="631">
        <v>42552</v>
      </c>
      <c r="B13149" s="81">
        <v>2</v>
      </c>
      <c r="H13149" s="72">
        <v>94.165000000000006</v>
      </c>
    </row>
    <row r="13150" spans="1:8">
      <c r="A13150" s="631">
        <v>42552</v>
      </c>
      <c r="B13150" s="81">
        <v>3</v>
      </c>
      <c r="H13150" s="72">
        <v>87.468000000000004</v>
      </c>
    </row>
    <row r="13151" spans="1:8">
      <c r="A13151" s="631">
        <v>42552</v>
      </c>
      <c r="B13151" s="81">
        <v>4</v>
      </c>
      <c r="H13151" s="72">
        <v>83.263000000000005</v>
      </c>
    </row>
    <row r="13152" spans="1:8">
      <c r="A13152" s="631">
        <v>42552</v>
      </c>
      <c r="B13152" s="81">
        <v>5</v>
      </c>
      <c r="H13152" s="72">
        <v>82.596000000000004</v>
      </c>
    </row>
    <row r="13153" spans="1:8">
      <c r="A13153" s="631">
        <v>42552</v>
      </c>
      <c r="B13153" s="81">
        <v>6</v>
      </c>
      <c r="H13153" s="72">
        <v>84.463999999999999</v>
      </c>
    </row>
    <row r="13154" spans="1:8">
      <c r="A13154" s="631">
        <v>42552</v>
      </c>
      <c r="B13154" s="81">
        <v>7</v>
      </c>
      <c r="H13154" s="72">
        <v>92.275999999999996</v>
      </c>
    </row>
    <row r="13155" spans="1:8">
      <c r="A13155" s="631">
        <v>42552</v>
      </c>
      <c r="B13155" s="81">
        <v>8</v>
      </c>
      <c r="H13155" s="72">
        <v>105.64700000000001</v>
      </c>
    </row>
    <row r="13156" spans="1:8">
      <c r="A13156" s="631">
        <v>42552</v>
      </c>
      <c r="B13156" s="81">
        <v>9</v>
      </c>
      <c r="H13156" s="72">
        <v>120.73699999999999</v>
      </c>
    </row>
    <row r="13157" spans="1:8">
      <c r="A13157" s="631">
        <v>42552</v>
      </c>
      <c r="B13157" s="81">
        <v>10</v>
      </c>
      <c r="H13157" s="72">
        <v>134.58000000000001</v>
      </c>
    </row>
    <row r="13158" spans="1:8">
      <c r="A13158" s="631">
        <v>42552</v>
      </c>
      <c r="B13158" s="81">
        <v>11</v>
      </c>
      <c r="H13158" s="72">
        <v>147.928</v>
      </c>
    </row>
    <row r="13159" spans="1:8">
      <c r="A13159" s="631">
        <v>42552</v>
      </c>
      <c r="B13159" s="81">
        <v>12</v>
      </c>
      <c r="H13159" s="72">
        <v>161.93600000000001</v>
      </c>
    </row>
    <row r="13160" spans="1:8">
      <c r="A13160" s="631">
        <v>42552</v>
      </c>
      <c r="B13160" s="81">
        <v>13</v>
      </c>
      <c r="H13160" s="72">
        <v>174.73599999999999</v>
      </c>
    </row>
    <row r="13161" spans="1:8">
      <c r="A13161" s="631">
        <v>42552</v>
      </c>
      <c r="B13161" s="81">
        <v>14</v>
      </c>
      <c r="H13161" s="72">
        <v>188.20099999999999</v>
      </c>
    </row>
    <row r="13162" spans="1:8">
      <c r="A13162" s="631">
        <v>42552</v>
      </c>
      <c r="B13162" s="81">
        <v>15</v>
      </c>
      <c r="H13162" s="72">
        <v>197.934</v>
      </c>
    </row>
    <row r="13163" spans="1:8">
      <c r="A13163" s="631">
        <v>42552</v>
      </c>
      <c r="B13163" s="81">
        <v>16</v>
      </c>
      <c r="H13163" s="72">
        <v>203.30600000000001</v>
      </c>
    </row>
    <row r="13164" spans="1:8">
      <c r="A13164" s="631">
        <v>42552</v>
      </c>
      <c r="B13164" s="81">
        <v>17</v>
      </c>
      <c r="H13164" s="72">
        <v>204.578</v>
      </c>
    </row>
    <row r="13165" spans="1:8">
      <c r="A13165" s="631">
        <v>42552</v>
      </c>
      <c r="B13165" s="81">
        <v>18</v>
      </c>
      <c r="H13165" s="72">
        <v>200.57499999999999</v>
      </c>
    </row>
    <row r="13166" spans="1:8">
      <c r="A13166" s="631">
        <v>42552</v>
      </c>
      <c r="B13166" s="81">
        <v>19</v>
      </c>
      <c r="H13166" s="72">
        <v>193.172</v>
      </c>
    </row>
    <row r="13167" spans="1:8">
      <c r="A13167" s="631">
        <v>42552</v>
      </c>
      <c r="B13167" s="81">
        <v>20</v>
      </c>
      <c r="H13167" s="72">
        <v>180.82599999999999</v>
      </c>
    </row>
    <row r="13168" spans="1:8">
      <c r="A13168" s="631">
        <v>42552</v>
      </c>
      <c r="B13168" s="81">
        <v>21</v>
      </c>
      <c r="H13168" s="72">
        <v>164.803</v>
      </c>
    </row>
    <row r="13169" spans="1:8">
      <c r="A13169" s="631">
        <v>42552</v>
      </c>
      <c r="B13169" s="81">
        <v>22</v>
      </c>
      <c r="H13169" s="72">
        <v>151.24600000000001</v>
      </c>
    </row>
    <row r="13170" spans="1:8">
      <c r="A13170" s="631">
        <v>42552</v>
      </c>
      <c r="B13170" s="81">
        <v>23</v>
      </c>
      <c r="H13170" s="72">
        <v>130.56200000000001</v>
      </c>
    </row>
    <row r="13171" spans="1:8">
      <c r="A13171" s="631">
        <v>42552</v>
      </c>
      <c r="B13171" s="81">
        <v>24</v>
      </c>
      <c r="H13171" s="72">
        <v>111.848</v>
      </c>
    </row>
    <row r="13172" spans="1:8">
      <c r="A13172" s="631">
        <v>42553</v>
      </c>
      <c r="B13172" s="81">
        <v>1</v>
      </c>
      <c r="H13172" s="72">
        <v>98.144000000000005</v>
      </c>
    </row>
    <row r="13173" spans="1:8">
      <c r="A13173" s="631">
        <v>42553</v>
      </c>
      <c r="B13173" s="81">
        <v>2</v>
      </c>
      <c r="H13173" s="72">
        <v>88.477000000000004</v>
      </c>
    </row>
    <row r="13174" spans="1:8">
      <c r="A13174" s="631">
        <v>42553</v>
      </c>
      <c r="B13174" s="81">
        <v>3</v>
      </c>
      <c r="H13174" s="72">
        <v>81.727999999999994</v>
      </c>
    </row>
    <row r="13175" spans="1:8">
      <c r="A13175" s="631">
        <v>42553</v>
      </c>
      <c r="B13175" s="81">
        <v>4</v>
      </c>
      <c r="H13175" s="72">
        <v>77.557000000000002</v>
      </c>
    </row>
    <row r="13176" spans="1:8">
      <c r="A13176" s="631">
        <v>42553</v>
      </c>
      <c r="B13176" s="81">
        <v>5</v>
      </c>
      <c r="H13176" s="72">
        <v>75.281999999999996</v>
      </c>
    </row>
    <row r="13177" spans="1:8">
      <c r="A13177" s="631">
        <v>42553</v>
      </c>
      <c r="B13177" s="81">
        <v>6</v>
      </c>
      <c r="H13177" s="72">
        <v>74.450999999999993</v>
      </c>
    </row>
    <row r="13178" spans="1:8">
      <c r="A13178" s="631">
        <v>42553</v>
      </c>
      <c r="B13178" s="81">
        <v>7</v>
      </c>
      <c r="H13178" s="72">
        <v>76.087999999999994</v>
      </c>
    </row>
    <row r="13179" spans="1:8">
      <c r="A13179" s="631">
        <v>42553</v>
      </c>
      <c r="B13179" s="81">
        <v>8</v>
      </c>
      <c r="H13179" s="72">
        <v>83.575999999999993</v>
      </c>
    </row>
    <row r="13180" spans="1:8">
      <c r="A13180" s="631">
        <v>42553</v>
      </c>
      <c r="B13180" s="81">
        <v>9</v>
      </c>
      <c r="H13180" s="72">
        <v>94.838999999999999</v>
      </c>
    </row>
    <row r="13181" spans="1:8">
      <c r="A13181" s="631">
        <v>42553</v>
      </c>
      <c r="B13181" s="81">
        <v>10</v>
      </c>
      <c r="H13181" s="72">
        <v>107.664</v>
      </c>
    </row>
    <row r="13182" spans="1:8">
      <c r="A13182" s="631">
        <v>42553</v>
      </c>
      <c r="B13182" s="81">
        <v>11</v>
      </c>
      <c r="H13182" s="72">
        <v>121.771</v>
      </c>
    </row>
    <row r="13183" spans="1:8">
      <c r="A13183" s="631">
        <v>42553</v>
      </c>
      <c r="B13183" s="81">
        <v>12</v>
      </c>
      <c r="H13183" s="72">
        <v>135.6</v>
      </c>
    </row>
    <row r="13184" spans="1:8">
      <c r="A13184" s="631">
        <v>42553</v>
      </c>
      <c r="B13184" s="81">
        <v>13</v>
      </c>
      <c r="H13184" s="72">
        <v>149.625</v>
      </c>
    </row>
    <row r="13185" spans="1:8">
      <c r="A13185" s="631">
        <v>42553</v>
      </c>
      <c r="B13185" s="81">
        <v>14</v>
      </c>
      <c r="H13185" s="72">
        <v>162.99299999999999</v>
      </c>
    </row>
    <row r="13186" spans="1:8">
      <c r="A13186" s="631">
        <v>42553</v>
      </c>
      <c r="B13186" s="81">
        <v>15</v>
      </c>
      <c r="H13186" s="72">
        <v>173.13</v>
      </c>
    </row>
    <row r="13187" spans="1:8">
      <c r="A13187" s="631">
        <v>42553</v>
      </c>
      <c r="B13187" s="81">
        <v>16</v>
      </c>
      <c r="H13187" s="72">
        <v>179.36199999999999</v>
      </c>
    </row>
    <row r="13188" spans="1:8">
      <c r="A13188" s="631">
        <v>42553</v>
      </c>
      <c r="B13188" s="81">
        <v>17</v>
      </c>
      <c r="H13188" s="72">
        <v>183.011</v>
      </c>
    </row>
    <row r="13189" spans="1:8">
      <c r="A13189" s="631">
        <v>42553</v>
      </c>
      <c r="B13189" s="81">
        <v>18</v>
      </c>
      <c r="H13189" s="72">
        <v>182.238</v>
      </c>
    </row>
    <row r="13190" spans="1:8">
      <c r="A13190" s="631">
        <v>42553</v>
      </c>
      <c r="B13190" s="81">
        <v>19</v>
      </c>
      <c r="H13190" s="72">
        <v>178.11</v>
      </c>
    </row>
    <row r="13191" spans="1:8">
      <c r="A13191" s="631">
        <v>42553</v>
      </c>
      <c r="B13191" s="81">
        <v>20</v>
      </c>
      <c r="H13191" s="72">
        <v>168.57300000000001</v>
      </c>
    </row>
    <row r="13192" spans="1:8">
      <c r="A13192" s="631">
        <v>42553</v>
      </c>
      <c r="B13192" s="81">
        <v>21</v>
      </c>
      <c r="H13192" s="72">
        <v>154.94499999999999</v>
      </c>
    </row>
    <row r="13193" spans="1:8">
      <c r="A13193" s="631">
        <v>42553</v>
      </c>
      <c r="B13193" s="81">
        <v>22</v>
      </c>
      <c r="H13193" s="72">
        <v>144.40199999999999</v>
      </c>
    </row>
    <row r="13194" spans="1:8">
      <c r="A13194" s="631">
        <v>42553</v>
      </c>
      <c r="B13194" s="81">
        <v>23</v>
      </c>
      <c r="H13194" s="72">
        <v>128.14099999999999</v>
      </c>
    </row>
    <row r="13195" spans="1:8">
      <c r="A13195" s="631">
        <v>42553</v>
      </c>
      <c r="B13195" s="81">
        <v>24</v>
      </c>
      <c r="H13195" s="72">
        <v>111.88800000000001</v>
      </c>
    </row>
    <row r="13196" spans="1:8">
      <c r="A13196" s="631">
        <v>42554</v>
      </c>
      <c r="B13196" s="81">
        <v>1</v>
      </c>
      <c r="H13196" s="72">
        <v>98.71</v>
      </c>
    </row>
    <row r="13197" spans="1:8">
      <c r="A13197" s="631">
        <v>42554</v>
      </c>
      <c r="B13197" s="81">
        <v>2</v>
      </c>
      <c r="H13197" s="72">
        <v>88.972999999999999</v>
      </c>
    </row>
    <row r="13198" spans="1:8">
      <c r="A13198" s="631">
        <v>42554</v>
      </c>
      <c r="B13198" s="81">
        <v>3</v>
      </c>
      <c r="H13198" s="72">
        <v>82.313999999999993</v>
      </c>
    </row>
    <row r="13199" spans="1:8">
      <c r="A13199" s="631">
        <v>42554</v>
      </c>
      <c r="B13199" s="81">
        <v>4</v>
      </c>
      <c r="H13199" s="72">
        <v>77.965999999999994</v>
      </c>
    </row>
    <row r="13200" spans="1:8">
      <c r="A13200" s="631">
        <v>42554</v>
      </c>
      <c r="B13200" s="81">
        <v>5</v>
      </c>
      <c r="H13200" s="72">
        <v>75.134</v>
      </c>
    </row>
    <row r="13201" spans="1:8">
      <c r="A13201" s="631">
        <v>42554</v>
      </c>
      <c r="B13201" s="81">
        <v>6</v>
      </c>
      <c r="H13201" s="72">
        <v>73.713999999999999</v>
      </c>
    </row>
    <row r="13202" spans="1:8">
      <c r="A13202" s="631">
        <v>42554</v>
      </c>
      <c r="B13202" s="81">
        <v>7</v>
      </c>
      <c r="H13202" s="72">
        <v>74.325999999999993</v>
      </c>
    </row>
    <row r="13203" spans="1:8">
      <c r="A13203" s="631">
        <v>42554</v>
      </c>
      <c r="B13203" s="81">
        <v>8</v>
      </c>
      <c r="H13203" s="72">
        <v>81.926000000000002</v>
      </c>
    </row>
    <row r="13204" spans="1:8">
      <c r="A13204" s="631">
        <v>42554</v>
      </c>
      <c r="B13204" s="81">
        <v>9</v>
      </c>
      <c r="H13204" s="72">
        <v>92.201999999999998</v>
      </c>
    </row>
    <row r="13205" spans="1:8">
      <c r="A13205" s="631">
        <v>42554</v>
      </c>
      <c r="B13205" s="81">
        <v>10</v>
      </c>
      <c r="H13205" s="72">
        <v>103.122</v>
      </c>
    </row>
    <row r="13206" spans="1:8">
      <c r="A13206" s="631">
        <v>42554</v>
      </c>
      <c r="B13206" s="81">
        <v>11</v>
      </c>
      <c r="H13206" s="72">
        <v>115.59399999999999</v>
      </c>
    </row>
    <row r="13207" spans="1:8">
      <c r="A13207" s="631">
        <v>42554</v>
      </c>
      <c r="B13207" s="81">
        <v>12</v>
      </c>
      <c r="H13207" s="72">
        <v>128.101</v>
      </c>
    </row>
    <row r="13208" spans="1:8">
      <c r="A13208" s="631">
        <v>42554</v>
      </c>
      <c r="B13208" s="81">
        <v>13</v>
      </c>
      <c r="H13208" s="72">
        <v>140.898</v>
      </c>
    </row>
    <row r="13209" spans="1:8">
      <c r="A13209" s="631">
        <v>42554</v>
      </c>
      <c r="B13209" s="81">
        <v>14</v>
      </c>
      <c r="H13209" s="72">
        <v>152.964</v>
      </c>
    </row>
    <row r="13210" spans="1:8">
      <c r="A13210" s="631">
        <v>42554</v>
      </c>
      <c r="B13210" s="81">
        <v>15</v>
      </c>
      <c r="H13210" s="72">
        <v>162.12700000000001</v>
      </c>
    </row>
    <row r="13211" spans="1:8">
      <c r="A13211" s="631">
        <v>42554</v>
      </c>
      <c r="B13211" s="81">
        <v>16</v>
      </c>
      <c r="H13211" s="72">
        <v>167.946</v>
      </c>
    </row>
    <row r="13212" spans="1:8">
      <c r="A13212" s="631">
        <v>42554</v>
      </c>
      <c r="B13212" s="81">
        <v>17</v>
      </c>
      <c r="H13212" s="72">
        <v>171.376</v>
      </c>
    </row>
    <row r="13213" spans="1:8">
      <c r="A13213" s="631">
        <v>42554</v>
      </c>
      <c r="B13213" s="81">
        <v>18</v>
      </c>
      <c r="H13213" s="72">
        <v>171.035</v>
      </c>
    </row>
    <row r="13214" spans="1:8">
      <c r="A13214" s="631">
        <v>42554</v>
      </c>
      <c r="B13214" s="81">
        <v>19</v>
      </c>
      <c r="H13214" s="72">
        <v>166.244</v>
      </c>
    </row>
    <row r="13215" spans="1:8">
      <c r="A13215" s="631">
        <v>42554</v>
      </c>
      <c r="B13215" s="81">
        <v>20</v>
      </c>
      <c r="H13215" s="72">
        <v>156.81200000000001</v>
      </c>
    </row>
    <row r="13216" spans="1:8">
      <c r="A13216" s="631">
        <v>42554</v>
      </c>
      <c r="B13216" s="81">
        <v>21</v>
      </c>
      <c r="H13216" s="72">
        <v>144.13</v>
      </c>
    </row>
    <row r="13217" spans="1:8">
      <c r="A13217" s="631">
        <v>42554</v>
      </c>
      <c r="B13217" s="81">
        <v>22</v>
      </c>
      <c r="H13217" s="72">
        <v>136.846</v>
      </c>
    </row>
    <row r="13218" spans="1:8">
      <c r="A13218" s="631">
        <v>42554</v>
      </c>
      <c r="B13218" s="81">
        <v>23</v>
      </c>
      <c r="H13218" s="72">
        <v>122.718</v>
      </c>
    </row>
    <row r="13219" spans="1:8">
      <c r="A13219" s="631">
        <v>42554</v>
      </c>
      <c r="B13219" s="81">
        <v>24</v>
      </c>
      <c r="H13219" s="72">
        <v>108.217</v>
      </c>
    </row>
    <row r="13220" spans="1:8">
      <c r="A13220" s="631">
        <v>42555</v>
      </c>
      <c r="B13220" s="81">
        <v>1</v>
      </c>
      <c r="H13220" s="72">
        <v>95.972999999999999</v>
      </c>
    </row>
    <row r="13221" spans="1:8">
      <c r="A13221" s="631">
        <v>42555</v>
      </c>
      <c r="B13221" s="81">
        <v>2</v>
      </c>
      <c r="H13221" s="72">
        <v>86.277000000000001</v>
      </c>
    </row>
    <row r="13222" spans="1:8">
      <c r="A13222" s="631">
        <v>42555</v>
      </c>
      <c r="B13222" s="81">
        <v>3</v>
      </c>
      <c r="H13222" s="72">
        <v>79.831999999999994</v>
      </c>
    </row>
    <row r="13223" spans="1:8">
      <c r="A13223" s="631">
        <v>42555</v>
      </c>
      <c r="B13223" s="81">
        <v>4</v>
      </c>
      <c r="H13223" s="72">
        <v>75.573999999999998</v>
      </c>
    </row>
    <row r="13224" spans="1:8">
      <c r="A13224" s="631">
        <v>42555</v>
      </c>
      <c r="B13224" s="81">
        <v>5</v>
      </c>
      <c r="H13224" s="72">
        <v>74.698999999999998</v>
      </c>
    </row>
    <row r="13225" spans="1:8">
      <c r="A13225" s="631">
        <v>42555</v>
      </c>
      <c r="B13225" s="81">
        <v>6</v>
      </c>
      <c r="H13225" s="72">
        <v>73.869</v>
      </c>
    </row>
    <row r="13226" spans="1:8">
      <c r="A13226" s="631">
        <v>42555</v>
      </c>
      <c r="B13226" s="81">
        <v>7</v>
      </c>
      <c r="H13226" s="72">
        <v>75.093000000000004</v>
      </c>
    </row>
    <row r="13227" spans="1:8">
      <c r="A13227" s="631">
        <v>42555</v>
      </c>
      <c r="B13227" s="81">
        <v>8</v>
      </c>
      <c r="H13227" s="72">
        <v>81.135999999999996</v>
      </c>
    </row>
    <row r="13228" spans="1:8">
      <c r="A13228" s="631">
        <v>42555</v>
      </c>
      <c r="B13228" s="81">
        <v>9</v>
      </c>
      <c r="H13228" s="72">
        <v>90.15</v>
      </c>
    </row>
    <row r="13229" spans="1:8">
      <c r="A13229" s="631">
        <v>42555</v>
      </c>
      <c r="B13229" s="81">
        <v>10</v>
      </c>
      <c r="H13229" s="72">
        <v>100.902</v>
      </c>
    </row>
    <row r="13230" spans="1:8">
      <c r="A13230" s="631">
        <v>42555</v>
      </c>
      <c r="B13230" s="81">
        <v>11</v>
      </c>
      <c r="H13230" s="72">
        <v>112.986</v>
      </c>
    </row>
    <row r="13231" spans="1:8">
      <c r="A13231" s="631">
        <v>42555</v>
      </c>
      <c r="B13231" s="81">
        <v>12</v>
      </c>
      <c r="H13231" s="72">
        <v>124.916</v>
      </c>
    </row>
    <row r="13232" spans="1:8">
      <c r="A13232" s="631">
        <v>42555</v>
      </c>
      <c r="B13232" s="81">
        <v>13</v>
      </c>
      <c r="H13232" s="72">
        <v>135.80600000000001</v>
      </c>
    </row>
    <row r="13233" spans="1:8">
      <c r="A13233" s="631">
        <v>42555</v>
      </c>
      <c r="B13233" s="81">
        <v>14</v>
      </c>
      <c r="H13233" s="72">
        <v>146.70500000000001</v>
      </c>
    </row>
    <row r="13234" spans="1:8">
      <c r="A13234" s="631">
        <v>42555</v>
      </c>
      <c r="B13234" s="81">
        <v>15</v>
      </c>
      <c r="H13234" s="72">
        <v>158.721</v>
      </c>
    </row>
    <row r="13235" spans="1:8">
      <c r="A13235" s="631">
        <v>42555</v>
      </c>
      <c r="B13235" s="81">
        <v>16</v>
      </c>
      <c r="H13235" s="72">
        <v>162.43199999999999</v>
      </c>
    </row>
    <row r="13236" spans="1:8">
      <c r="A13236" s="631">
        <v>42555</v>
      </c>
      <c r="B13236" s="81">
        <v>17</v>
      </c>
      <c r="H13236" s="72">
        <v>158.16200000000001</v>
      </c>
    </row>
    <row r="13237" spans="1:8">
      <c r="A13237" s="631">
        <v>42555</v>
      </c>
      <c r="B13237" s="81">
        <v>18</v>
      </c>
      <c r="H13237" s="72">
        <v>154.523</v>
      </c>
    </row>
    <row r="13238" spans="1:8">
      <c r="A13238" s="631">
        <v>42555</v>
      </c>
      <c r="B13238" s="81">
        <v>19</v>
      </c>
      <c r="H13238" s="72">
        <v>151.60599999999999</v>
      </c>
    </row>
    <row r="13239" spans="1:8">
      <c r="A13239" s="631">
        <v>42555</v>
      </c>
      <c r="B13239" s="81">
        <v>20</v>
      </c>
      <c r="H13239" s="72">
        <v>143.291</v>
      </c>
    </row>
    <row r="13240" spans="1:8">
      <c r="A13240" s="631">
        <v>42555</v>
      </c>
      <c r="B13240" s="81">
        <v>21</v>
      </c>
      <c r="H13240" s="72">
        <v>130.803</v>
      </c>
    </row>
    <row r="13241" spans="1:8">
      <c r="A13241" s="631">
        <v>42555</v>
      </c>
      <c r="B13241" s="81">
        <v>22</v>
      </c>
      <c r="H13241" s="72">
        <v>119.822</v>
      </c>
    </row>
    <row r="13242" spans="1:8">
      <c r="A13242" s="631">
        <v>42555</v>
      </c>
      <c r="B13242" s="81">
        <v>23</v>
      </c>
      <c r="H13242" s="72">
        <v>105.295</v>
      </c>
    </row>
    <row r="13243" spans="1:8">
      <c r="A13243" s="631">
        <v>42555</v>
      </c>
      <c r="B13243" s="81">
        <v>24</v>
      </c>
      <c r="H13243" s="72">
        <v>96.558999999999997</v>
      </c>
    </row>
    <row r="13244" spans="1:8">
      <c r="A13244" s="631">
        <v>42556</v>
      </c>
      <c r="B13244" s="81">
        <v>1</v>
      </c>
      <c r="H13244" s="72">
        <v>85.135999999999996</v>
      </c>
    </row>
    <row r="13245" spans="1:8">
      <c r="A13245" s="631">
        <v>42556</v>
      </c>
      <c r="B13245" s="81">
        <v>2</v>
      </c>
      <c r="H13245" s="72">
        <v>77.004000000000005</v>
      </c>
    </row>
    <row r="13246" spans="1:8">
      <c r="A13246" s="631">
        <v>42556</v>
      </c>
      <c r="B13246" s="81">
        <v>3</v>
      </c>
      <c r="H13246" s="72">
        <v>71.933999999999997</v>
      </c>
    </row>
    <row r="13247" spans="1:8">
      <c r="A13247" s="631">
        <v>42556</v>
      </c>
      <c r="B13247" s="81">
        <v>4</v>
      </c>
      <c r="H13247" s="72">
        <v>69.325999999999993</v>
      </c>
    </row>
    <row r="13248" spans="1:8">
      <c r="A13248" s="631">
        <v>42556</v>
      </c>
      <c r="B13248" s="81">
        <v>5</v>
      </c>
      <c r="H13248" s="72">
        <v>69.754000000000005</v>
      </c>
    </row>
    <row r="13249" spans="1:8">
      <c r="A13249" s="631">
        <v>42556</v>
      </c>
      <c r="B13249" s="81">
        <v>6</v>
      </c>
      <c r="H13249" s="72">
        <v>71.894000000000005</v>
      </c>
    </row>
    <row r="13250" spans="1:8">
      <c r="A13250" s="631">
        <v>42556</v>
      </c>
      <c r="B13250" s="81">
        <v>7</v>
      </c>
      <c r="H13250" s="72">
        <v>77.287000000000006</v>
      </c>
    </row>
    <row r="13251" spans="1:8">
      <c r="A13251" s="631">
        <v>42556</v>
      </c>
      <c r="B13251" s="81">
        <v>8</v>
      </c>
      <c r="H13251" s="72">
        <v>87.605999999999995</v>
      </c>
    </row>
    <row r="13252" spans="1:8">
      <c r="A13252" s="631">
        <v>42556</v>
      </c>
      <c r="B13252" s="81">
        <v>9</v>
      </c>
      <c r="H13252" s="72">
        <v>97.713999999999999</v>
      </c>
    </row>
    <row r="13253" spans="1:8">
      <c r="A13253" s="631">
        <v>42556</v>
      </c>
      <c r="B13253" s="81">
        <v>10</v>
      </c>
      <c r="H13253" s="72">
        <v>108.018</v>
      </c>
    </row>
    <row r="13254" spans="1:8">
      <c r="A13254" s="631">
        <v>42556</v>
      </c>
      <c r="B13254" s="81">
        <v>11</v>
      </c>
      <c r="H13254" s="72">
        <v>119.13</v>
      </c>
    </row>
    <row r="13255" spans="1:8">
      <c r="A13255" s="631">
        <v>42556</v>
      </c>
      <c r="B13255" s="81">
        <v>12</v>
      </c>
      <c r="H13255" s="72">
        <v>130.06899999999999</v>
      </c>
    </row>
    <row r="13256" spans="1:8">
      <c r="A13256" s="631">
        <v>42556</v>
      </c>
      <c r="B13256" s="81">
        <v>13</v>
      </c>
      <c r="H13256" s="72">
        <v>141.97900000000001</v>
      </c>
    </row>
    <row r="13257" spans="1:8">
      <c r="A13257" s="631">
        <v>42556</v>
      </c>
      <c r="B13257" s="81">
        <v>14</v>
      </c>
      <c r="H13257" s="72">
        <v>153.328</v>
      </c>
    </row>
    <row r="13258" spans="1:8">
      <c r="A13258" s="631">
        <v>42556</v>
      </c>
      <c r="B13258" s="81">
        <v>15</v>
      </c>
      <c r="H13258" s="72">
        <v>163.71</v>
      </c>
    </row>
    <row r="13259" spans="1:8">
      <c r="A13259" s="631">
        <v>42556</v>
      </c>
      <c r="B13259" s="81">
        <v>16</v>
      </c>
      <c r="H13259" s="72">
        <v>170.31299999999999</v>
      </c>
    </row>
    <row r="13260" spans="1:8">
      <c r="A13260" s="631">
        <v>42556</v>
      </c>
      <c r="B13260" s="81">
        <v>17</v>
      </c>
      <c r="H13260" s="72">
        <v>174.34700000000001</v>
      </c>
    </row>
    <row r="13261" spans="1:8">
      <c r="A13261" s="631">
        <v>42556</v>
      </c>
      <c r="B13261" s="81">
        <v>18</v>
      </c>
      <c r="H13261" s="72">
        <v>169.148</v>
      </c>
    </row>
    <row r="13262" spans="1:8">
      <c r="A13262" s="631">
        <v>42556</v>
      </c>
      <c r="B13262" s="81">
        <v>19</v>
      </c>
      <c r="H13262" s="72">
        <v>162.17699999999999</v>
      </c>
    </row>
    <row r="13263" spans="1:8">
      <c r="A13263" s="631">
        <v>42556</v>
      </c>
      <c r="B13263" s="81">
        <v>20</v>
      </c>
      <c r="H13263" s="72">
        <v>152.77600000000001</v>
      </c>
    </row>
    <row r="13264" spans="1:8">
      <c r="A13264" s="631">
        <v>42556</v>
      </c>
      <c r="B13264" s="81">
        <v>21</v>
      </c>
      <c r="H13264" s="72">
        <v>140.232</v>
      </c>
    </row>
    <row r="13265" spans="1:8">
      <c r="A13265" s="631">
        <v>42556</v>
      </c>
      <c r="B13265" s="81">
        <v>22</v>
      </c>
      <c r="H13265" s="72">
        <v>130.898</v>
      </c>
    </row>
    <row r="13266" spans="1:8">
      <c r="A13266" s="631">
        <v>42556</v>
      </c>
      <c r="B13266" s="81">
        <v>23</v>
      </c>
      <c r="H13266" s="72">
        <v>113.81699999999999</v>
      </c>
    </row>
    <row r="13267" spans="1:8">
      <c r="A13267" s="631">
        <v>42556</v>
      </c>
      <c r="B13267" s="81">
        <v>24</v>
      </c>
      <c r="H13267" s="72">
        <v>97.861000000000004</v>
      </c>
    </row>
    <row r="13268" spans="1:8">
      <c r="A13268" s="631">
        <v>42557</v>
      </c>
      <c r="B13268" s="81">
        <v>1</v>
      </c>
      <c r="H13268" s="72">
        <v>86.944999999999993</v>
      </c>
    </row>
    <row r="13269" spans="1:8">
      <c r="A13269" s="631">
        <v>42557</v>
      </c>
      <c r="B13269" s="81">
        <v>2</v>
      </c>
      <c r="H13269" s="72">
        <v>78.953999999999994</v>
      </c>
    </row>
    <row r="13270" spans="1:8">
      <c r="A13270" s="631">
        <v>42557</v>
      </c>
      <c r="B13270" s="81">
        <v>3</v>
      </c>
      <c r="H13270" s="72">
        <v>73.317999999999998</v>
      </c>
    </row>
    <row r="13271" spans="1:8">
      <c r="A13271" s="631">
        <v>42557</v>
      </c>
      <c r="B13271" s="81">
        <v>4</v>
      </c>
      <c r="H13271" s="72">
        <v>70.48</v>
      </c>
    </row>
    <row r="13272" spans="1:8">
      <c r="A13272" s="631">
        <v>42557</v>
      </c>
      <c r="B13272" s="81">
        <v>5</v>
      </c>
      <c r="H13272" s="72">
        <v>70.245000000000005</v>
      </c>
    </row>
    <row r="13273" spans="1:8">
      <c r="A13273" s="631">
        <v>42557</v>
      </c>
      <c r="B13273" s="81">
        <v>6</v>
      </c>
      <c r="H13273" s="72">
        <v>72.765000000000001</v>
      </c>
    </row>
    <row r="13274" spans="1:8">
      <c r="A13274" s="631">
        <v>42557</v>
      </c>
      <c r="B13274" s="81">
        <v>7</v>
      </c>
      <c r="H13274" s="72">
        <v>78.188999999999993</v>
      </c>
    </row>
    <row r="13275" spans="1:8">
      <c r="A13275" s="631">
        <v>42557</v>
      </c>
      <c r="B13275" s="81">
        <v>8</v>
      </c>
      <c r="H13275" s="72">
        <v>87.296999999999997</v>
      </c>
    </row>
    <row r="13276" spans="1:8">
      <c r="A13276" s="631">
        <v>42557</v>
      </c>
      <c r="B13276" s="81">
        <v>9</v>
      </c>
      <c r="H13276" s="72">
        <v>97.581000000000003</v>
      </c>
    </row>
    <row r="13277" spans="1:8">
      <c r="A13277" s="631">
        <v>42557</v>
      </c>
      <c r="B13277" s="81">
        <v>10</v>
      </c>
      <c r="H13277" s="72">
        <v>106.273</v>
      </c>
    </row>
    <row r="13278" spans="1:8">
      <c r="A13278" s="631">
        <v>42557</v>
      </c>
      <c r="B13278" s="81">
        <v>11</v>
      </c>
      <c r="H13278" s="72">
        <v>116.12</v>
      </c>
    </row>
    <row r="13279" spans="1:8">
      <c r="A13279" s="631">
        <v>42557</v>
      </c>
      <c r="B13279" s="81">
        <v>12</v>
      </c>
      <c r="H13279" s="72">
        <v>127.004</v>
      </c>
    </row>
    <row r="13280" spans="1:8">
      <c r="A13280" s="631">
        <v>42557</v>
      </c>
      <c r="B13280" s="81">
        <v>13</v>
      </c>
      <c r="H13280" s="72">
        <v>139.148</v>
      </c>
    </row>
    <row r="13281" spans="1:8">
      <c r="A13281" s="631">
        <v>42557</v>
      </c>
      <c r="B13281" s="81">
        <v>14</v>
      </c>
      <c r="H13281" s="72">
        <v>151.309</v>
      </c>
    </row>
    <row r="13282" spans="1:8">
      <c r="A13282" s="631">
        <v>42557</v>
      </c>
      <c r="B13282" s="81">
        <v>15</v>
      </c>
      <c r="H13282" s="72">
        <v>161.10599999999999</v>
      </c>
    </row>
    <row r="13283" spans="1:8">
      <c r="A13283" s="631">
        <v>42557</v>
      </c>
      <c r="B13283" s="81">
        <v>16</v>
      </c>
      <c r="H13283" s="72">
        <v>169.357</v>
      </c>
    </row>
    <row r="13284" spans="1:8">
      <c r="A13284" s="631">
        <v>42557</v>
      </c>
      <c r="B13284" s="81">
        <v>17</v>
      </c>
      <c r="H13284" s="72">
        <v>174.00200000000001</v>
      </c>
    </row>
    <row r="13285" spans="1:8">
      <c r="A13285" s="631">
        <v>42557</v>
      </c>
      <c r="B13285" s="81">
        <v>18</v>
      </c>
      <c r="H13285" s="72">
        <v>170.37100000000001</v>
      </c>
    </row>
    <row r="13286" spans="1:8">
      <c r="A13286" s="631">
        <v>42557</v>
      </c>
      <c r="B13286" s="81">
        <v>19</v>
      </c>
      <c r="H13286" s="72">
        <v>163.06200000000001</v>
      </c>
    </row>
    <row r="13287" spans="1:8">
      <c r="A13287" s="631">
        <v>42557</v>
      </c>
      <c r="B13287" s="81">
        <v>20</v>
      </c>
      <c r="H13287" s="72">
        <v>152.755</v>
      </c>
    </row>
    <row r="13288" spans="1:8">
      <c r="A13288" s="631">
        <v>42557</v>
      </c>
      <c r="B13288" s="81">
        <v>21</v>
      </c>
      <c r="H13288" s="72">
        <v>139.047</v>
      </c>
    </row>
    <row r="13289" spans="1:8">
      <c r="A13289" s="631">
        <v>42557</v>
      </c>
      <c r="B13289" s="81">
        <v>22</v>
      </c>
      <c r="H13289" s="72">
        <v>129.28800000000001</v>
      </c>
    </row>
    <row r="13290" spans="1:8">
      <c r="A13290" s="631">
        <v>42557</v>
      </c>
      <c r="B13290" s="81">
        <v>23</v>
      </c>
      <c r="H13290" s="72">
        <v>111.961</v>
      </c>
    </row>
    <row r="13291" spans="1:8">
      <c r="A13291" s="631">
        <v>42557</v>
      </c>
      <c r="B13291" s="81">
        <v>24</v>
      </c>
      <c r="H13291" s="72">
        <v>95.972999999999999</v>
      </c>
    </row>
    <row r="13292" spans="1:8">
      <c r="A13292" s="631">
        <v>42558</v>
      </c>
      <c r="B13292" s="81">
        <v>1</v>
      </c>
      <c r="H13292" s="72">
        <v>84.524000000000001</v>
      </c>
    </row>
    <row r="13293" spans="1:8">
      <c r="A13293" s="631">
        <v>42558</v>
      </c>
      <c r="B13293" s="81">
        <v>2</v>
      </c>
      <c r="H13293" s="72">
        <v>76.768000000000001</v>
      </c>
    </row>
    <row r="13294" spans="1:8">
      <c r="A13294" s="631">
        <v>42558</v>
      </c>
      <c r="B13294" s="81">
        <v>3</v>
      </c>
      <c r="H13294" s="72">
        <v>72.001999999999995</v>
      </c>
    </row>
    <row r="13295" spans="1:8">
      <c r="A13295" s="631">
        <v>42558</v>
      </c>
      <c r="B13295" s="81">
        <v>4</v>
      </c>
      <c r="H13295" s="72">
        <v>69.221999999999994</v>
      </c>
    </row>
    <row r="13296" spans="1:8">
      <c r="A13296" s="631">
        <v>42558</v>
      </c>
      <c r="B13296" s="81">
        <v>5</v>
      </c>
      <c r="H13296" s="72">
        <v>69.477999999999994</v>
      </c>
    </row>
    <row r="13297" spans="1:8">
      <c r="A13297" s="631">
        <v>42558</v>
      </c>
      <c r="B13297" s="81">
        <v>6</v>
      </c>
      <c r="H13297" s="72">
        <v>72.158000000000001</v>
      </c>
    </row>
    <row r="13298" spans="1:8">
      <c r="A13298" s="631">
        <v>42558</v>
      </c>
      <c r="B13298" s="81">
        <v>7</v>
      </c>
      <c r="H13298" s="72">
        <v>77.388999999999996</v>
      </c>
    </row>
    <row r="13299" spans="1:8">
      <c r="A13299" s="631">
        <v>42558</v>
      </c>
      <c r="B13299" s="81">
        <v>8</v>
      </c>
      <c r="H13299" s="72">
        <v>87.513999999999996</v>
      </c>
    </row>
    <row r="13300" spans="1:8">
      <c r="A13300" s="631">
        <v>42558</v>
      </c>
      <c r="B13300" s="81">
        <v>9</v>
      </c>
      <c r="H13300" s="72">
        <v>97.402000000000001</v>
      </c>
    </row>
    <row r="13301" spans="1:8">
      <c r="A13301" s="631">
        <v>42558</v>
      </c>
      <c r="B13301" s="81">
        <v>10</v>
      </c>
      <c r="H13301" s="72">
        <v>106.13800000000001</v>
      </c>
    </row>
    <row r="13302" spans="1:8">
      <c r="A13302" s="631">
        <v>42558</v>
      </c>
      <c r="B13302" s="81">
        <v>11</v>
      </c>
      <c r="H13302" s="72">
        <v>116.636</v>
      </c>
    </row>
    <row r="13303" spans="1:8">
      <c r="A13303" s="631">
        <v>42558</v>
      </c>
      <c r="B13303" s="81">
        <v>12</v>
      </c>
      <c r="H13303" s="72">
        <v>127.637</v>
      </c>
    </row>
    <row r="13304" spans="1:8">
      <c r="A13304" s="631">
        <v>42558</v>
      </c>
      <c r="B13304" s="81">
        <v>13</v>
      </c>
      <c r="H13304" s="72">
        <v>138.38900000000001</v>
      </c>
    </row>
    <row r="13305" spans="1:8">
      <c r="A13305" s="631">
        <v>42558</v>
      </c>
      <c r="B13305" s="81">
        <v>14</v>
      </c>
      <c r="H13305" s="72">
        <v>149.374</v>
      </c>
    </row>
    <row r="13306" spans="1:8">
      <c r="A13306" s="631">
        <v>42558</v>
      </c>
      <c r="B13306" s="81">
        <v>15</v>
      </c>
      <c r="H13306" s="72">
        <v>158.708</v>
      </c>
    </row>
    <row r="13307" spans="1:8">
      <c r="A13307" s="631">
        <v>42558</v>
      </c>
      <c r="B13307" s="81">
        <v>16</v>
      </c>
      <c r="H13307" s="72">
        <v>165.995</v>
      </c>
    </row>
    <row r="13308" spans="1:8">
      <c r="A13308" s="631">
        <v>42558</v>
      </c>
      <c r="B13308" s="81">
        <v>17</v>
      </c>
      <c r="H13308" s="72">
        <v>170.815</v>
      </c>
    </row>
    <row r="13309" spans="1:8">
      <c r="A13309" s="631">
        <v>42558</v>
      </c>
      <c r="B13309" s="81">
        <v>18</v>
      </c>
      <c r="H13309" s="72">
        <v>169.428</v>
      </c>
    </row>
    <row r="13310" spans="1:8">
      <c r="A13310" s="631">
        <v>42558</v>
      </c>
      <c r="B13310" s="81">
        <v>19</v>
      </c>
      <c r="H13310" s="72">
        <v>162.68299999999999</v>
      </c>
    </row>
    <row r="13311" spans="1:8">
      <c r="A13311" s="631">
        <v>42558</v>
      </c>
      <c r="B13311" s="81">
        <v>20</v>
      </c>
      <c r="H13311" s="72">
        <v>150.44300000000001</v>
      </c>
    </row>
    <row r="13312" spans="1:8">
      <c r="A13312" s="631">
        <v>42558</v>
      </c>
      <c r="B13312" s="81">
        <v>21</v>
      </c>
      <c r="H13312" s="72">
        <v>137.77099999999999</v>
      </c>
    </row>
    <row r="13313" spans="1:8">
      <c r="A13313" s="631">
        <v>42558</v>
      </c>
      <c r="B13313" s="81">
        <v>22</v>
      </c>
      <c r="H13313" s="72">
        <v>129.27199999999999</v>
      </c>
    </row>
    <row r="13314" spans="1:8">
      <c r="A13314" s="631">
        <v>42558</v>
      </c>
      <c r="B13314" s="81">
        <v>23</v>
      </c>
      <c r="H13314" s="72">
        <v>113.13800000000001</v>
      </c>
    </row>
    <row r="13315" spans="1:8">
      <c r="A13315" s="631">
        <v>42558</v>
      </c>
      <c r="B13315" s="81">
        <v>24</v>
      </c>
      <c r="H13315" s="72">
        <v>97.561000000000007</v>
      </c>
    </row>
    <row r="13316" spans="1:8">
      <c r="A13316" s="631">
        <v>42559</v>
      </c>
      <c r="B13316" s="81">
        <v>1</v>
      </c>
      <c r="H13316" s="72">
        <v>86.382000000000005</v>
      </c>
    </row>
    <row r="13317" spans="1:8">
      <c r="A13317" s="631">
        <v>42559</v>
      </c>
      <c r="B13317" s="81">
        <v>2</v>
      </c>
      <c r="H13317" s="72">
        <v>78.843999999999994</v>
      </c>
    </row>
    <row r="13318" spans="1:8">
      <c r="A13318" s="631">
        <v>42559</v>
      </c>
      <c r="B13318" s="81">
        <v>3</v>
      </c>
      <c r="H13318" s="72">
        <v>73.462999999999994</v>
      </c>
    </row>
    <row r="13319" spans="1:8">
      <c r="A13319" s="631">
        <v>42559</v>
      </c>
      <c r="B13319" s="81">
        <v>4</v>
      </c>
      <c r="H13319" s="72">
        <v>70.290000000000006</v>
      </c>
    </row>
    <row r="13320" spans="1:8">
      <c r="A13320" s="631">
        <v>42559</v>
      </c>
      <c r="B13320" s="81">
        <v>5</v>
      </c>
      <c r="H13320" s="72">
        <v>69.477999999999994</v>
      </c>
    </row>
    <row r="13321" spans="1:8">
      <c r="A13321" s="631">
        <v>42559</v>
      </c>
      <c r="B13321" s="81">
        <v>6</v>
      </c>
      <c r="H13321" s="72">
        <v>72.05</v>
      </c>
    </row>
    <row r="13322" spans="1:8">
      <c r="A13322" s="631">
        <v>42559</v>
      </c>
      <c r="B13322" s="81">
        <v>7</v>
      </c>
      <c r="H13322" s="72">
        <v>75.658000000000001</v>
      </c>
    </row>
    <row r="13323" spans="1:8">
      <c r="A13323" s="631">
        <v>42559</v>
      </c>
      <c r="B13323" s="81">
        <v>8</v>
      </c>
      <c r="H13323" s="72">
        <v>82.498000000000005</v>
      </c>
    </row>
    <row r="13324" spans="1:8">
      <c r="A13324" s="631">
        <v>42559</v>
      </c>
      <c r="B13324" s="81">
        <v>9</v>
      </c>
      <c r="H13324" s="72">
        <v>90.182000000000002</v>
      </c>
    </row>
    <row r="13325" spans="1:8">
      <c r="A13325" s="631">
        <v>42559</v>
      </c>
      <c r="B13325" s="81">
        <v>10</v>
      </c>
      <c r="H13325" s="72">
        <v>96.638000000000005</v>
      </c>
    </row>
    <row r="13326" spans="1:8">
      <c r="A13326" s="631">
        <v>42559</v>
      </c>
      <c r="B13326" s="81">
        <v>11</v>
      </c>
      <c r="H13326" s="72">
        <v>103.16200000000001</v>
      </c>
    </row>
    <row r="13327" spans="1:8">
      <c r="A13327" s="631">
        <v>42559</v>
      </c>
      <c r="B13327" s="81">
        <v>12</v>
      </c>
      <c r="H13327" s="72">
        <v>108.038</v>
      </c>
    </row>
    <row r="13328" spans="1:8">
      <c r="A13328" s="631">
        <v>42559</v>
      </c>
      <c r="B13328" s="81">
        <v>13</v>
      </c>
      <c r="H13328" s="72">
        <v>111.495</v>
      </c>
    </row>
    <row r="13329" spans="1:8">
      <c r="A13329" s="631">
        <v>42559</v>
      </c>
      <c r="B13329" s="81">
        <v>14</v>
      </c>
      <c r="H13329" s="72">
        <v>113.96599999999999</v>
      </c>
    </row>
    <row r="13330" spans="1:8">
      <c r="A13330" s="631">
        <v>42559</v>
      </c>
      <c r="B13330" s="81">
        <v>15</v>
      </c>
      <c r="H13330" s="72">
        <v>115.93</v>
      </c>
    </row>
    <row r="13331" spans="1:8">
      <c r="A13331" s="631">
        <v>42559</v>
      </c>
      <c r="B13331" s="81">
        <v>16</v>
      </c>
      <c r="H13331" s="72">
        <v>119.798</v>
      </c>
    </row>
    <row r="13332" spans="1:8">
      <c r="A13332" s="631">
        <v>42559</v>
      </c>
      <c r="B13332" s="81">
        <v>17</v>
      </c>
      <c r="H13332" s="72">
        <v>127.291</v>
      </c>
    </row>
    <row r="13333" spans="1:8">
      <c r="A13333" s="631">
        <v>42559</v>
      </c>
      <c r="B13333" s="81">
        <v>18</v>
      </c>
      <c r="H13333" s="72">
        <v>129.83000000000001</v>
      </c>
    </row>
    <row r="13334" spans="1:8">
      <c r="A13334" s="631">
        <v>42559</v>
      </c>
      <c r="B13334" s="81">
        <v>19</v>
      </c>
      <c r="H13334" s="72">
        <v>123.494</v>
      </c>
    </row>
    <row r="13335" spans="1:8">
      <c r="A13335" s="631">
        <v>42559</v>
      </c>
      <c r="B13335" s="81">
        <v>20</v>
      </c>
      <c r="H13335" s="72">
        <v>117.46899999999999</v>
      </c>
    </row>
    <row r="13336" spans="1:8">
      <c r="A13336" s="631">
        <v>42559</v>
      </c>
      <c r="B13336" s="81">
        <v>21</v>
      </c>
      <c r="H13336" s="72">
        <v>115.19</v>
      </c>
    </row>
    <row r="13337" spans="1:8">
      <c r="A13337" s="631">
        <v>42559</v>
      </c>
      <c r="B13337" s="81">
        <v>22</v>
      </c>
      <c r="H13337" s="72">
        <v>112.46899999999999</v>
      </c>
    </row>
    <row r="13338" spans="1:8">
      <c r="A13338" s="631">
        <v>42559</v>
      </c>
      <c r="B13338" s="81">
        <v>23</v>
      </c>
      <c r="H13338" s="72">
        <v>101.70399999999999</v>
      </c>
    </row>
    <row r="13339" spans="1:8">
      <c r="A13339" s="631">
        <v>42559</v>
      </c>
      <c r="B13339" s="81">
        <v>24</v>
      </c>
      <c r="H13339" s="72">
        <v>89.917000000000002</v>
      </c>
    </row>
    <row r="13340" spans="1:8">
      <c r="A13340" s="631">
        <v>42560</v>
      </c>
      <c r="B13340" s="81">
        <v>1</v>
      </c>
      <c r="H13340" s="72">
        <v>80.683999999999997</v>
      </c>
    </row>
    <row r="13341" spans="1:8">
      <c r="A13341" s="631">
        <v>42560</v>
      </c>
      <c r="B13341" s="81">
        <v>2</v>
      </c>
      <c r="H13341" s="72">
        <v>73.692999999999998</v>
      </c>
    </row>
    <row r="13342" spans="1:8">
      <c r="A13342" s="631">
        <v>42560</v>
      </c>
      <c r="B13342" s="81">
        <v>3</v>
      </c>
      <c r="H13342" s="72">
        <v>69.972999999999999</v>
      </c>
    </row>
    <row r="13343" spans="1:8">
      <c r="A13343" s="631">
        <v>42560</v>
      </c>
      <c r="B13343" s="81">
        <v>4</v>
      </c>
      <c r="H13343" s="72">
        <v>67.893000000000001</v>
      </c>
    </row>
    <row r="13344" spans="1:8">
      <c r="A13344" s="631">
        <v>42560</v>
      </c>
      <c r="B13344" s="81">
        <v>5</v>
      </c>
      <c r="H13344" s="72">
        <v>67.561999999999998</v>
      </c>
    </row>
    <row r="13345" spans="1:8">
      <c r="A13345" s="631">
        <v>42560</v>
      </c>
      <c r="B13345" s="81">
        <v>6</v>
      </c>
      <c r="H13345" s="72">
        <v>68.286000000000001</v>
      </c>
    </row>
    <row r="13346" spans="1:8">
      <c r="A13346" s="631">
        <v>42560</v>
      </c>
      <c r="B13346" s="81">
        <v>7</v>
      </c>
      <c r="H13346" s="72">
        <v>68.998999999999995</v>
      </c>
    </row>
    <row r="13347" spans="1:8">
      <c r="A13347" s="631">
        <v>42560</v>
      </c>
      <c r="B13347" s="81">
        <v>8</v>
      </c>
      <c r="H13347" s="72">
        <v>74.430000000000007</v>
      </c>
    </row>
    <row r="13348" spans="1:8">
      <c r="A13348" s="631">
        <v>42560</v>
      </c>
      <c r="B13348" s="81">
        <v>9</v>
      </c>
      <c r="H13348" s="72">
        <v>82.536000000000001</v>
      </c>
    </row>
    <row r="13349" spans="1:8">
      <c r="A13349" s="631">
        <v>42560</v>
      </c>
      <c r="B13349" s="81">
        <v>10</v>
      </c>
      <c r="H13349" s="72">
        <v>89.450999999999993</v>
      </c>
    </row>
    <row r="13350" spans="1:8">
      <c r="A13350" s="631">
        <v>42560</v>
      </c>
      <c r="B13350" s="81">
        <v>11</v>
      </c>
      <c r="H13350" s="72">
        <v>97.600999999999999</v>
      </c>
    </row>
    <row r="13351" spans="1:8">
      <c r="A13351" s="631">
        <v>42560</v>
      </c>
      <c r="B13351" s="81">
        <v>12</v>
      </c>
      <c r="H13351" s="72">
        <v>104.55</v>
      </c>
    </row>
    <row r="13352" spans="1:8">
      <c r="A13352" s="631">
        <v>42560</v>
      </c>
      <c r="B13352" s="81">
        <v>13</v>
      </c>
      <c r="H13352" s="72">
        <v>112.812</v>
      </c>
    </row>
    <row r="13353" spans="1:8">
      <c r="A13353" s="631">
        <v>42560</v>
      </c>
      <c r="B13353" s="81">
        <v>14</v>
      </c>
      <c r="H13353" s="72">
        <v>121.419</v>
      </c>
    </row>
    <row r="13354" spans="1:8">
      <c r="A13354" s="631">
        <v>42560</v>
      </c>
      <c r="B13354" s="81">
        <v>15</v>
      </c>
      <c r="H13354" s="72">
        <v>128.85900000000001</v>
      </c>
    </row>
    <row r="13355" spans="1:8">
      <c r="A13355" s="631">
        <v>42560</v>
      </c>
      <c r="B13355" s="81">
        <v>16</v>
      </c>
      <c r="H13355" s="72">
        <v>133.51300000000001</v>
      </c>
    </row>
    <row r="13356" spans="1:8">
      <c r="A13356" s="631">
        <v>42560</v>
      </c>
      <c r="B13356" s="81">
        <v>17</v>
      </c>
      <c r="H13356" s="72">
        <v>130.86600000000001</v>
      </c>
    </row>
    <row r="13357" spans="1:8">
      <c r="A13357" s="631">
        <v>42560</v>
      </c>
      <c r="B13357" s="81">
        <v>18</v>
      </c>
      <c r="H13357" s="72">
        <v>129.899</v>
      </c>
    </row>
    <row r="13358" spans="1:8">
      <c r="A13358" s="631">
        <v>42560</v>
      </c>
      <c r="B13358" s="81">
        <v>19</v>
      </c>
      <c r="H13358" s="72">
        <v>114.958</v>
      </c>
    </row>
    <row r="13359" spans="1:8">
      <c r="A13359" s="631">
        <v>42560</v>
      </c>
      <c r="B13359" s="81">
        <v>20</v>
      </c>
      <c r="H13359" s="72">
        <v>109.547</v>
      </c>
    </row>
    <row r="13360" spans="1:8">
      <c r="A13360" s="631">
        <v>42560</v>
      </c>
      <c r="B13360" s="81">
        <v>21</v>
      </c>
      <c r="H13360" s="72">
        <v>104.358</v>
      </c>
    </row>
    <row r="13361" spans="1:8">
      <c r="A13361" s="631">
        <v>42560</v>
      </c>
      <c r="B13361" s="81">
        <v>22</v>
      </c>
      <c r="H13361" s="72">
        <v>99.036000000000001</v>
      </c>
    </row>
    <row r="13362" spans="1:8">
      <c r="A13362" s="631">
        <v>42560</v>
      </c>
      <c r="B13362" s="81">
        <v>23</v>
      </c>
      <c r="H13362" s="72">
        <v>88.533000000000001</v>
      </c>
    </row>
    <row r="13363" spans="1:8">
      <c r="A13363" s="631">
        <v>42560</v>
      </c>
      <c r="B13363" s="81">
        <v>24</v>
      </c>
      <c r="H13363" s="72">
        <v>78.677999999999997</v>
      </c>
    </row>
    <row r="13364" spans="1:8">
      <c r="A13364" s="631">
        <v>42561</v>
      </c>
      <c r="B13364" s="81">
        <v>1</v>
      </c>
      <c r="H13364" s="72">
        <v>70.337999999999994</v>
      </c>
    </row>
    <row r="13365" spans="1:8">
      <c r="A13365" s="631">
        <v>42561</v>
      </c>
      <c r="B13365" s="81">
        <v>2</v>
      </c>
      <c r="H13365" s="72">
        <v>64.653000000000006</v>
      </c>
    </row>
    <row r="13366" spans="1:8">
      <c r="A13366" s="631">
        <v>42561</v>
      </c>
      <c r="B13366" s="81">
        <v>3</v>
      </c>
      <c r="H13366" s="72">
        <v>61.365000000000002</v>
      </c>
    </row>
    <row r="13367" spans="1:8">
      <c r="A13367" s="631">
        <v>42561</v>
      </c>
      <c r="B13367" s="81">
        <v>4</v>
      </c>
      <c r="H13367" s="72">
        <v>59.786000000000001</v>
      </c>
    </row>
    <row r="13368" spans="1:8">
      <c r="A13368" s="631">
        <v>42561</v>
      </c>
      <c r="B13368" s="81">
        <v>5</v>
      </c>
      <c r="H13368" s="72">
        <v>59.685000000000002</v>
      </c>
    </row>
    <row r="13369" spans="1:8">
      <c r="A13369" s="631">
        <v>42561</v>
      </c>
      <c r="B13369" s="81">
        <v>6</v>
      </c>
      <c r="H13369" s="72">
        <v>59.381999999999998</v>
      </c>
    </row>
    <row r="13370" spans="1:8">
      <c r="A13370" s="631">
        <v>42561</v>
      </c>
      <c r="B13370" s="81">
        <v>7</v>
      </c>
      <c r="H13370" s="72">
        <v>59.567</v>
      </c>
    </row>
    <row r="13371" spans="1:8">
      <c r="A13371" s="631">
        <v>42561</v>
      </c>
      <c r="B13371" s="81">
        <v>8</v>
      </c>
      <c r="H13371" s="72">
        <v>63.954999999999998</v>
      </c>
    </row>
    <row r="13372" spans="1:8">
      <c r="A13372" s="631">
        <v>42561</v>
      </c>
      <c r="B13372" s="81">
        <v>9</v>
      </c>
      <c r="H13372" s="72">
        <v>69.421999999999997</v>
      </c>
    </row>
    <row r="13373" spans="1:8">
      <c r="A13373" s="631">
        <v>42561</v>
      </c>
      <c r="B13373" s="81">
        <v>10</v>
      </c>
      <c r="H13373" s="72">
        <v>74.433999999999997</v>
      </c>
    </row>
    <row r="13374" spans="1:8">
      <c r="A13374" s="631">
        <v>42561</v>
      </c>
      <c r="B13374" s="81">
        <v>11</v>
      </c>
      <c r="H13374" s="72">
        <v>79.465000000000003</v>
      </c>
    </row>
    <row r="13375" spans="1:8">
      <c r="A13375" s="631">
        <v>42561</v>
      </c>
      <c r="B13375" s="81">
        <v>12</v>
      </c>
      <c r="H13375" s="72">
        <v>84.33</v>
      </c>
    </row>
    <row r="13376" spans="1:8">
      <c r="A13376" s="631">
        <v>42561</v>
      </c>
      <c r="B13376" s="81">
        <v>13</v>
      </c>
      <c r="H13376" s="72">
        <v>88.825000000000003</v>
      </c>
    </row>
    <row r="13377" spans="1:8">
      <c r="A13377" s="631">
        <v>42561</v>
      </c>
      <c r="B13377" s="81">
        <v>14</v>
      </c>
      <c r="H13377" s="72">
        <v>94.369</v>
      </c>
    </row>
    <row r="13378" spans="1:8">
      <c r="A13378" s="631">
        <v>42561</v>
      </c>
      <c r="B13378" s="81">
        <v>15</v>
      </c>
      <c r="H13378" s="72">
        <v>100.114</v>
      </c>
    </row>
    <row r="13379" spans="1:8">
      <c r="A13379" s="631">
        <v>42561</v>
      </c>
      <c r="B13379" s="81">
        <v>16</v>
      </c>
      <c r="H13379" s="72">
        <v>106.973</v>
      </c>
    </row>
    <row r="13380" spans="1:8">
      <c r="A13380" s="631">
        <v>42561</v>
      </c>
      <c r="B13380" s="81">
        <v>17</v>
      </c>
      <c r="H13380" s="72">
        <v>112.57</v>
      </c>
    </row>
    <row r="13381" spans="1:8">
      <c r="A13381" s="631">
        <v>42561</v>
      </c>
      <c r="B13381" s="81">
        <v>18</v>
      </c>
      <c r="H13381" s="72">
        <v>117.322</v>
      </c>
    </row>
    <row r="13382" spans="1:8">
      <c r="A13382" s="631">
        <v>42561</v>
      </c>
      <c r="B13382" s="81">
        <v>19</v>
      </c>
      <c r="H13382" s="72">
        <v>116.986</v>
      </c>
    </row>
    <row r="13383" spans="1:8">
      <c r="A13383" s="631">
        <v>42561</v>
      </c>
      <c r="B13383" s="81">
        <v>20</v>
      </c>
      <c r="H13383" s="72">
        <v>112.55200000000001</v>
      </c>
    </row>
    <row r="13384" spans="1:8">
      <c r="A13384" s="631">
        <v>42561</v>
      </c>
      <c r="B13384" s="81">
        <v>21</v>
      </c>
      <c r="H13384" s="72">
        <v>104.661</v>
      </c>
    </row>
    <row r="13385" spans="1:8">
      <c r="A13385" s="631">
        <v>42561</v>
      </c>
      <c r="B13385" s="81">
        <v>22</v>
      </c>
      <c r="H13385" s="72">
        <v>100.97</v>
      </c>
    </row>
    <row r="13386" spans="1:8">
      <c r="A13386" s="631">
        <v>42561</v>
      </c>
      <c r="B13386" s="81">
        <v>23</v>
      </c>
      <c r="H13386" s="72">
        <v>90.332999999999998</v>
      </c>
    </row>
    <row r="13387" spans="1:8">
      <c r="A13387" s="631">
        <v>42561</v>
      </c>
      <c r="B13387" s="81">
        <v>24</v>
      </c>
      <c r="H13387" s="72">
        <v>79.441999999999993</v>
      </c>
    </row>
    <row r="13388" spans="1:8">
      <c r="A13388" s="631">
        <v>42562</v>
      </c>
      <c r="B13388" s="81">
        <v>1</v>
      </c>
      <c r="H13388" s="72">
        <v>70.728999999999999</v>
      </c>
    </row>
    <row r="13389" spans="1:8">
      <c r="A13389" s="631">
        <v>42562</v>
      </c>
      <c r="B13389" s="81">
        <v>2</v>
      </c>
      <c r="H13389" s="72">
        <v>65.77</v>
      </c>
    </row>
    <row r="13390" spans="1:8">
      <c r="A13390" s="631">
        <v>42562</v>
      </c>
      <c r="B13390" s="81">
        <v>3</v>
      </c>
      <c r="H13390" s="72">
        <v>62.473999999999997</v>
      </c>
    </row>
    <row r="13391" spans="1:8">
      <c r="A13391" s="631">
        <v>42562</v>
      </c>
      <c r="B13391" s="81">
        <v>4</v>
      </c>
      <c r="H13391" s="72">
        <v>61.268999999999998</v>
      </c>
    </row>
    <row r="13392" spans="1:8">
      <c r="A13392" s="631">
        <v>42562</v>
      </c>
      <c r="B13392" s="81">
        <v>5</v>
      </c>
      <c r="H13392" s="72">
        <v>62.944000000000003</v>
      </c>
    </row>
    <row r="13393" spans="1:8">
      <c r="A13393" s="631">
        <v>42562</v>
      </c>
      <c r="B13393" s="81">
        <v>6</v>
      </c>
      <c r="H13393" s="72">
        <v>65.876999999999995</v>
      </c>
    </row>
    <row r="13394" spans="1:8">
      <c r="A13394" s="631">
        <v>42562</v>
      </c>
      <c r="B13394" s="81">
        <v>7</v>
      </c>
      <c r="H13394" s="72">
        <v>70.816000000000003</v>
      </c>
    </row>
    <row r="13395" spans="1:8">
      <c r="A13395" s="631">
        <v>42562</v>
      </c>
      <c r="B13395" s="81">
        <v>8</v>
      </c>
      <c r="H13395" s="72">
        <v>79.802000000000007</v>
      </c>
    </row>
    <row r="13396" spans="1:8">
      <c r="A13396" s="631">
        <v>42562</v>
      </c>
      <c r="B13396" s="81">
        <v>9</v>
      </c>
      <c r="H13396" s="72">
        <v>86.57</v>
      </c>
    </row>
    <row r="13397" spans="1:8">
      <c r="A13397" s="631">
        <v>42562</v>
      </c>
      <c r="B13397" s="81">
        <v>10</v>
      </c>
      <c r="H13397" s="72">
        <v>91.864999999999995</v>
      </c>
    </row>
    <row r="13398" spans="1:8">
      <c r="A13398" s="631">
        <v>42562</v>
      </c>
      <c r="B13398" s="81">
        <v>11</v>
      </c>
      <c r="H13398" s="72">
        <v>98.463999999999999</v>
      </c>
    </row>
    <row r="13399" spans="1:8">
      <c r="A13399" s="631">
        <v>42562</v>
      </c>
      <c r="B13399" s="81">
        <v>12</v>
      </c>
      <c r="H13399" s="72">
        <v>104.322</v>
      </c>
    </row>
    <row r="13400" spans="1:8">
      <c r="A13400" s="631">
        <v>42562</v>
      </c>
      <c r="B13400" s="81">
        <v>13</v>
      </c>
      <c r="H13400" s="72">
        <v>111.619</v>
      </c>
    </row>
    <row r="13401" spans="1:8">
      <c r="A13401" s="631">
        <v>42562</v>
      </c>
      <c r="B13401" s="81">
        <v>14</v>
      </c>
      <c r="H13401" s="72">
        <v>121.08</v>
      </c>
    </row>
    <row r="13402" spans="1:8">
      <c r="A13402" s="631">
        <v>42562</v>
      </c>
      <c r="B13402" s="81">
        <v>15</v>
      </c>
      <c r="H13402" s="72">
        <v>131.59200000000001</v>
      </c>
    </row>
    <row r="13403" spans="1:8">
      <c r="A13403" s="631">
        <v>42562</v>
      </c>
      <c r="B13403" s="81">
        <v>16</v>
      </c>
      <c r="H13403" s="72">
        <v>141.61099999999999</v>
      </c>
    </row>
    <row r="13404" spans="1:8">
      <c r="A13404" s="631">
        <v>42562</v>
      </c>
      <c r="B13404" s="81">
        <v>17</v>
      </c>
      <c r="H13404" s="72">
        <v>149.25899999999999</v>
      </c>
    </row>
    <row r="13405" spans="1:8">
      <c r="A13405" s="631">
        <v>42562</v>
      </c>
      <c r="B13405" s="81">
        <v>18</v>
      </c>
      <c r="H13405" s="72">
        <v>151.19800000000001</v>
      </c>
    </row>
    <row r="13406" spans="1:8">
      <c r="A13406" s="631">
        <v>42562</v>
      </c>
      <c r="B13406" s="81">
        <v>19</v>
      </c>
      <c r="H13406" s="72">
        <v>146.66300000000001</v>
      </c>
    </row>
    <row r="13407" spans="1:8">
      <c r="A13407" s="631">
        <v>42562</v>
      </c>
      <c r="B13407" s="81">
        <v>20</v>
      </c>
      <c r="H13407" s="72">
        <v>139.00399999999999</v>
      </c>
    </row>
    <row r="13408" spans="1:8">
      <c r="A13408" s="631">
        <v>42562</v>
      </c>
      <c r="B13408" s="81">
        <v>21</v>
      </c>
      <c r="H13408" s="72">
        <v>126.705</v>
      </c>
    </row>
    <row r="13409" spans="1:8">
      <c r="A13409" s="631">
        <v>42562</v>
      </c>
      <c r="B13409" s="81">
        <v>22</v>
      </c>
      <c r="H13409" s="72">
        <v>117.253</v>
      </c>
    </row>
    <row r="13410" spans="1:8">
      <c r="A13410" s="631">
        <v>42562</v>
      </c>
      <c r="B13410" s="81">
        <v>23</v>
      </c>
      <c r="H13410" s="72">
        <v>100.22</v>
      </c>
    </row>
    <row r="13411" spans="1:8">
      <c r="A13411" s="631">
        <v>42562</v>
      </c>
      <c r="B13411" s="81">
        <v>24</v>
      </c>
      <c r="H13411" s="72">
        <v>85.054000000000002</v>
      </c>
    </row>
    <row r="13412" spans="1:8">
      <c r="A13412" s="631">
        <v>42563</v>
      </c>
      <c r="B13412" s="81">
        <v>1</v>
      </c>
      <c r="H13412" s="72">
        <v>75.134</v>
      </c>
    </row>
    <row r="13413" spans="1:8">
      <c r="A13413" s="631">
        <v>42563</v>
      </c>
      <c r="B13413" s="81">
        <v>2</v>
      </c>
      <c r="H13413" s="72">
        <v>68.335999999999999</v>
      </c>
    </row>
    <row r="13414" spans="1:8">
      <c r="A13414" s="631">
        <v>42563</v>
      </c>
      <c r="B13414" s="81">
        <v>3</v>
      </c>
      <c r="H13414" s="72">
        <v>64.248000000000005</v>
      </c>
    </row>
    <row r="13415" spans="1:8">
      <c r="A13415" s="631">
        <v>42563</v>
      </c>
      <c r="B13415" s="81">
        <v>4</v>
      </c>
      <c r="H13415" s="72">
        <v>62.795000000000002</v>
      </c>
    </row>
    <row r="13416" spans="1:8">
      <c r="A13416" s="631">
        <v>42563</v>
      </c>
      <c r="B13416" s="81">
        <v>5</v>
      </c>
      <c r="H13416" s="72">
        <v>64.048000000000002</v>
      </c>
    </row>
    <row r="13417" spans="1:8">
      <c r="A13417" s="631">
        <v>42563</v>
      </c>
      <c r="B13417" s="81">
        <v>6</v>
      </c>
      <c r="H13417" s="72">
        <v>67.191999999999993</v>
      </c>
    </row>
    <row r="13418" spans="1:8">
      <c r="A13418" s="631">
        <v>42563</v>
      </c>
      <c r="B13418" s="81">
        <v>7</v>
      </c>
      <c r="H13418" s="72">
        <v>72.106999999999999</v>
      </c>
    </row>
    <row r="13419" spans="1:8">
      <c r="A13419" s="631">
        <v>42563</v>
      </c>
      <c r="B13419" s="81">
        <v>8</v>
      </c>
      <c r="H13419" s="72">
        <v>80.837000000000003</v>
      </c>
    </row>
    <row r="13420" spans="1:8">
      <c r="A13420" s="631">
        <v>42563</v>
      </c>
      <c r="B13420" s="81">
        <v>9</v>
      </c>
      <c r="H13420" s="72">
        <v>89.816000000000003</v>
      </c>
    </row>
    <row r="13421" spans="1:8">
      <c r="A13421" s="631">
        <v>42563</v>
      </c>
      <c r="B13421" s="81">
        <v>10</v>
      </c>
      <c r="H13421" s="72">
        <v>97.200999999999993</v>
      </c>
    </row>
    <row r="13422" spans="1:8">
      <c r="A13422" s="631">
        <v>42563</v>
      </c>
      <c r="B13422" s="81">
        <v>11</v>
      </c>
      <c r="H13422" s="72">
        <v>104.584</v>
      </c>
    </row>
    <row r="13423" spans="1:8">
      <c r="A13423" s="631">
        <v>42563</v>
      </c>
      <c r="B13423" s="81">
        <v>12</v>
      </c>
      <c r="H13423" s="72">
        <v>114.23699999999999</v>
      </c>
    </row>
    <row r="13424" spans="1:8">
      <c r="A13424" s="631">
        <v>42563</v>
      </c>
      <c r="B13424" s="81">
        <v>13</v>
      </c>
      <c r="H13424" s="72">
        <v>123.41200000000001</v>
      </c>
    </row>
    <row r="13425" spans="1:8">
      <c r="A13425" s="631">
        <v>42563</v>
      </c>
      <c r="B13425" s="81">
        <v>14</v>
      </c>
      <c r="H13425" s="72">
        <v>134.571</v>
      </c>
    </row>
    <row r="13426" spans="1:8">
      <c r="A13426" s="631">
        <v>42563</v>
      </c>
      <c r="B13426" s="81">
        <v>15</v>
      </c>
      <c r="H13426" s="72">
        <v>144.792</v>
      </c>
    </row>
    <row r="13427" spans="1:8">
      <c r="A13427" s="631">
        <v>42563</v>
      </c>
      <c r="B13427" s="81">
        <v>16</v>
      </c>
      <c r="H13427" s="72">
        <v>154.42699999999999</v>
      </c>
    </row>
    <row r="13428" spans="1:8">
      <c r="A13428" s="631">
        <v>42563</v>
      </c>
      <c r="B13428" s="81">
        <v>17</v>
      </c>
      <c r="H13428" s="72">
        <v>161.38</v>
      </c>
    </row>
    <row r="13429" spans="1:8">
      <c r="A13429" s="631">
        <v>42563</v>
      </c>
      <c r="B13429" s="81">
        <v>18</v>
      </c>
      <c r="H13429" s="72">
        <v>161.53899999999999</v>
      </c>
    </row>
    <row r="13430" spans="1:8">
      <c r="A13430" s="631">
        <v>42563</v>
      </c>
      <c r="B13430" s="81">
        <v>19</v>
      </c>
      <c r="H13430" s="72">
        <v>156.94</v>
      </c>
    </row>
    <row r="13431" spans="1:8">
      <c r="A13431" s="631">
        <v>42563</v>
      </c>
      <c r="B13431" s="81">
        <v>20</v>
      </c>
      <c r="H13431" s="72">
        <v>146.828</v>
      </c>
    </row>
    <row r="13432" spans="1:8">
      <c r="A13432" s="631">
        <v>42563</v>
      </c>
      <c r="B13432" s="81">
        <v>21</v>
      </c>
      <c r="H13432" s="72">
        <v>132.94999999999999</v>
      </c>
    </row>
    <row r="13433" spans="1:8">
      <c r="A13433" s="631">
        <v>42563</v>
      </c>
      <c r="B13433" s="81">
        <v>22</v>
      </c>
      <c r="H13433" s="72">
        <v>121.623</v>
      </c>
    </row>
    <row r="13434" spans="1:8">
      <c r="A13434" s="631">
        <v>42563</v>
      </c>
      <c r="B13434" s="81">
        <v>23</v>
      </c>
      <c r="H13434" s="72">
        <v>104.346</v>
      </c>
    </row>
    <row r="13435" spans="1:8">
      <c r="A13435" s="631">
        <v>42563</v>
      </c>
      <c r="B13435" s="81">
        <v>24</v>
      </c>
      <c r="H13435" s="72">
        <v>88.715999999999994</v>
      </c>
    </row>
    <row r="13436" spans="1:8">
      <c r="A13436" s="631">
        <v>42564</v>
      </c>
      <c r="B13436" s="81">
        <v>1</v>
      </c>
      <c r="H13436" s="72">
        <v>78.031000000000006</v>
      </c>
    </row>
    <row r="13437" spans="1:8">
      <c r="A13437" s="631">
        <v>42564</v>
      </c>
      <c r="B13437" s="81">
        <v>2</v>
      </c>
      <c r="H13437" s="72">
        <v>71.378</v>
      </c>
    </row>
    <row r="13438" spans="1:8">
      <c r="A13438" s="631">
        <v>42564</v>
      </c>
      <c r="B13438" s="81">
        <v>3</v>
      </c>
      <c r="H13438" s="72">
        <v>67.644000000000005</v>
      </c>
    </row>
    <row r="13439" spans="1:8">
      <c r="A13439" s="631">
        <v>42564</v>
      </c>
      <c r="B13439" s="81">
        <v>4</v>
      </c>
      <c r="H13439" s="72">
        <v>65.8</v>
      </c>
    </row>
    <row r="13440" spans="1:8">
      <c r="A13440" s="631">
        <v>42564</v>
      </c>
      <c r="B13440" s="81">
        <v>5</v>
      </c>
      <c r="H13440" s="72">
        <v>66.78</v>
      </c>
    </row>
    <row r="13441" spans="1:8">
      <c r="A13441" s="631">
        <v>42564</v>
      </c>
      <c r="B13441" s="81">
        <v>6</v>
      </c>
      <c r="H13441" s="72">
        <v>70.631</v>
      </c>
    </row>
    <row r="13442" spans="1:8">
      <c r="A13442" s="631">
        <v>42564</v>
      </c>
      <c r="B13442" s="81">
        <v>7</v>
      </c>
      <c r="H13442" s="72">
        <v>76.353999999999999</v>
      </c>
    </row>
    <row r="13443" spans="1:8">
      <c r="A13443" s="631">
        <v>42564</v>
      </c>
      <c r="B13443" s="81">
        <v>8</v>
      </c>
      <c r="H13443" s="72">
        <v>87.274000000000001</v>
      </c>
    </row>
    <row r="13444" spans="1:8">
      <c r="A13444" s="631">
        <v>42564</v>
      </c>
      <c r="B13444" s="81">
        <v>9</v>
      </c>
      <c r="H13444" s="72">
        <v>98.061000000000007</v>
      </c>
    </row>
    <row r="13445" spans="1:8">
      <c r="A13445" s="631">
        <v>42564</v>
      </c>
      <c r="B13445" s="81">
        <v>10</v>
      </c>
      <c r="H13445" s="72">
        <v>108.568</v>
      </c>
    </row>
    <row r="13446" spans="1:8">
      <c r="A13446" s="631">
        <v>42564</v>
      </c>
      <c r="B13446" s="81">
        <v>11</v>
      </c>
      <c r="H13446" s="72">
        <v>120.923</v>
      </c>
    </row>
    <row r="13447" spans="1:8">
      <c r="A13447" s="631">
        <v>42564</v>
      </c>
      <c r="B13447" s="81">
        <v>12</v>
      </c>
      <c r="H13447" s="72">
        <v>133.624</v>
      </c>
    </row>
    <row r="13448" spans="1:8">
      <c r="A13448" s="631">
        <v>42564</v>
      </c>
      <c r="B13448" s="81">
        <v>13</v>
      </c>
      <c r="H13448" s="72">
        <v>147.46700000000001</v>
      </c>
    </row>
    <row r="13449" spans="1:8">
      <c r="A13449" s="631">
        <v>42564</v>
      </c>
      <c r="B13449" s="81">
        <v>14</v>
      </c>
      <c r="H13449" s="72">
        <v>160.97800000000001</v>
      </c>
    </row>
    <row r="13450" spans="1:8">
      <c r="A13450" s="631">
        <v>42564</v>
      </c>
      <c r="B13450" s="81">
        <v>15</v>
      </c>
      <c r="H13450" s="72">
        <v>173.60300000000001</v>
      </c>
    </row>
    <row r="13451" spans="1:8">
      <c r="A13451" s="631">
        <v>42564</v>
      </c>
      <c r="B13451" s="81">
        <v>16</v>
      </c>
      <c r="H13451" s="72">
        <v>184.512</v>
      </c>
    </row>
    <row r="13452" spans="1:8">
      <c r="A13452" s="631">
        <v>42564</v>
      </c>
      <c r="B13452" s="81">
        <v>17</v>
      </c>
      <c r="H13452" s="72">
        <v>191.11</v>
      </c>
    </row>
    <row r="13453" spans="1:8">
      <c r="A13453" s="631">
        <v>42564</v>
      </c>
      <c r="B13453" s="81">
        <v>18</v>
      </c>
      <c r="H13453" s="72">
        <v>189.95400000000001</v>
      </c>
    </row>
    <row r="13454" spans="1:8">
      <c r="A13454" s="631">
        <v>42564</v>
      </c>
      <c r="B13454" s="81">
        <v>19</v>
      </c>
      <c r="H13454" s="72">
        <v>182.768</v>
      </c>
    </row>
    <row r="13455" spans="1:8">
      <c r="A13455" s="631">
        <v>42564</v>
      </c>
      <c r="B13455" s="81">
        <v>20</v>
      </c>
      <c r="H13455" s="72">
        <v>171.17</v>
      </c>
    </row>
    <row r="13456" spans="1:8">
      <c r="A13456" s="631">
        <v>42564</v>
      </c>
      <c r="B13456" s="81">
        <v>21</v>
      </c>
      <c r="H13456" s="72">
        <v>153.357</v>
      </c>
    </row>
    <row r="13457" spans="1:8">
      <c r="A13457" s="631">
        <v>42564</v>
      </c>
      <c r="B13457" s="81">
        <v>22</v>
      </c>
      <c r="H13457" s="72">
        <v>138.40199999999999</v>
      </c>
    </row>
    <row r="13458" spans="1:8">
      <c r="A13458" s="631">
        <v>42564</v>
      </c>
      <c r="B13458" s="81">
        <v>23</v>
      </c>
      <c r="H13458" s="72">
        <v>117.27</v>
      </c>
    </row>
    <row r="13459" spans="1:8">
      <c r="A13459" s="631">
        <v>42564</v>
      </c>
      <c r="B13459" s="81">
        <v>24</v>
      </c>
      <c r="H13459" s="72">
        <v>99.27</v>
      </c>
    </row>
    <row r="13460" spans="1:8">
      <c r="A13460" s="631">
        <v>42565</v>
      </c>
      <c r="B13460" s="81">
        <v>1</v>
      </c>
      <c r="H13460" s="72">
        <v>86.518000000000001</v>
      </c>
    </row>
    <row r="13461" spans="1:8">
      <c r="A13461" s="631">
        <v>42565</v>
      </c>
      <c r="B13461" s="81">
        <v>2</v>
      </c>
      <c r="H13461" s="72">
        <v>78.087000000000003</v>
      </c>
    </row>
    <row r="13462" spans="1:8">
      <c r="A13462" s="631">
        <v>42565</v>
      </c>
      <c r="B13462" s="81">
        <v>3</v>
      </c>
      <c r="H13462" s="72">
        <v>72.814999999999998</v>
      </c>
    </row>
    <row r="13463" spans="1:8">
      <c r="A13463" s="631">
        <v>42565</v>
      </c>
      <c r="B13463" s="81">
        <v>4</v>
      </c>
      <c r="H13463" s="72">
        <v>69.790999999999997</v>
      </c>
    </row>
    <row r="13464" spans="1:8">
      <c r="A13464" s="631">
        <v>42565</v>
      </c>
      <c r="B13464" s="81">
        <v>5</v>
      </c>
      <c r="H13464" s="72">
        <v>69.483000000000004</v>
      </c>
    </row>
    <row r="13465" spans="1:8">
      <c r="A13465" s="631">
        <v>42565</v>
      </c>
      <c r="B13465" s="81">
        <v>6</v>
      </c>
      <c r="H13465" s="72">
        <v>71.677999999999997</v>
      </c>
    </row>
    <row r="13466" spans="1:8">
      <c r="A13466" s="631">
        <v>42565</v>
      </c>
      <c r="B13466" s="81">
        <v>7</v>
      </c>
      <c r="H13466" s="72">
        <v>77.325999999999993</v>
      </c>
    </row>
    <row r="13467" spans="1:8">
      <c r="A13467" s="631">
        <v>42565</v>
      </c>
      <c r="B13467" s="81">
        <v>8</v>
      </c>
      <c r="H13467" s="72">
        <v>88.07</v>
      </c>
    </row>
    <row r="13468" spans="1:8">
      <c r="A13468" s="631">
        <v>42565</v>
      </c>
      <c r="B13468" s="81">
        <v>9</v>
      </c>
      <c r="H13468" s="72">
        <v>100.545</v>
      </c>
    </row>
    <row r="13469" spans="1:8">
      <c r="A13469" s="631">
        <v>42565</v>
      </c>
      <c r="B13469" s="81">
        <v>10</v>
      </c>
      <c r="H13469" s="72">
        <v>113.36199999999999</v>
      </c>
    </row>
    <row r="13470" spans="1:8">
      <c r="A13470" s="631">
        <v>42565</v>
      </c>
      <c r="B13470" s="81">
        <v>11</v>
      </c>
      <c r="H13470" s="72">
        <v>129.42699999999999</v>
      </c>
    </row>
    <row r="13471" spans="1:8">
      <c r="A13471" s="631">
        <v>42565</v>
      </c>
      <c r="B13471" s="81">
        <v>12</v>
      </c>
      <c r="H13471" s="72">
        <v>145.49799999999999</v>
      </c>
    </row>
    <row r="13472" spans="1:8">
      <c r="A13472" s="631">
        <v>42565</v>
      </c>
      <c r="B13472" s="81">
        <v>13</v>
      </c>
      <c r="H13472" s="72">
        <v>161.41399999999999</v>
      </c>
    </row>
    <row r="13473" spans="1:8">
      <c r="A13473" s="631">
        <v>42565</v>
      </c>
      <c r="B13473" s="81">
        <v>14</v>
      </c>
      <c r="H13473" s="72">
        <v>177.80199999999999</v>
      </c>
    </row>
    <row r="13474" spans="1:8">
      <c r="A13474" s="631">
        <v>42565</v>
      </c>
      <c r="B13474" s="81">
        <v>15</v>
      </c>
      <c r="H13474" s="72">
        <v>190.61600000000001</v>
      </c>
    </row>
    <row r="13475" spans="1:8">
      <c r="A13475" s="631">
        <v>42565</v>
      </c>
      <c r="B13475" s="81">
        <v>16</v>
      </c>
      <c r="H13475" s="72">
        <v>200.26</v>
      </c>
    </row>
    <row r="13476" spans="1:8">
      <c r="A13476" s="631">
        <v>42565</v>
      </c>
      <c r="B13476" s="81">
        <v>17</v>
      </c>
      <c r="H13476" s="72">
        <v>204.77799999999999</v>
      </c>
    </row>
    <row r="13477" spans="1:8">
      <c r="A13477" s="631">
        <v>42565</v>
      </c>
      <c r="B13477" s="81">
        <v>18</v>
      </c>
      <c r="H13477" s="72">
        <v>201.934</v>
      </c>
    </row>
    <row r="13478" spans="1:8">
      <c r="A13478" s="631">
        <v>42565</v>
      </c>
      <c r="B13478" s="81">
        <v>19</v>
      </c>
      <c r="H13478" s="72">
        <v>195.65600000000001</v>
      </c>
    </row>
    <row r="13479" spans="1:8">
      <c r="A13479" s="631">
        <v>42565</v>
      </c>
      <c r="B13479" s="81">
        <v>20</v>
      </c>
      <c r="H13479" s="72">
        <v>184.714</v>
      </c>
    </row>
    <row r="13480" spans="1:8">
      <c r="A13480" s="631">
        <v>42565</v>
      </c>
      <c r="B13480" s="81">
        <v>21</v>
      </c>
      <c r="H13480" s="72">
        <v>167.702</v>
      </c>
    </row>
    <row r="13481" spans="1:8">
      <c r="A13481" s="631">
        <v>42565</v>
      </c>
      <c r="B13481" s="81">
        <v>22</v>
      </c>
      <c r="H13481" s="72">
        <v>152.63300000000001</v>
      </c>
    </row>
    <row r="13482" spans="1:8">
      <c r="A13482" s="631">
        <v>42565</v>
      </c>
      <c r="B13482" s="81">
        <v>23</v>
      </c>
      <c r="H13482" s="72">
        <v>129.23599999999999</v>
      </c>
    </row>
    <row r="13483" spans="1:8">
      <c r="A13483" s="631">
        <v>42565</v>
      </c>
      <c r="B13483" s="81">
        <v>24</v>
      </c>
      <c r="H13483" s="72">
        <v>109.678</v>
      </c>
    </row>
    <row r="13484" spans="1:8">
      <c r="A13484" s="631">
        <v>42566</v>
      </c>
      <c r="B13484" s="81">
        <v>1</v>
      </c>
      <c r="H13484" s="72">
        <v>95.64</v>
      </c>
    </row>
    <row r="13485" spans="1:8">
      <c r="A13485" s="631">
        <v>42566</v>
      </c>
      <c r="B13485" s="81">
        <v>2</v>
      </c>
      <c r="H13485" s="72">
        <v>85.730999999999995</v>
      </c>
    </row>
    <row r="13486" spans="1:8">
      <c r="A13486" s="631">
        <v>42566</v>
      </c>
      <c r="B13486" s="81">
        <v>3</v>
      </c>
      <c r="H13486" s="72">
        <v>79.025999999999996</v>
      </c>
    </row>
    <row r="13487" spans="1:8">
      <c r="A13487" s="631">
        <v>42566</v>
      </c>
      <c r="B13487" s="81">
        <v>4</v>
      </c>
      <c r="H13487" s="72">
        <v>75.47</v>
      </c>
    </row>
    <row r="13488" spans="1:8">
      <c r="A13488" s="631">
        <v>42566</v>
      </c>
      <c r="B13488" s="81">
        <v>5</v>
      </c>
      <c r="H13488" s="72">
        <v>75.402000000000001</v>
      </c>
    </row>
    <row r="13489" spans="1:8">
      <c r="A13489" s="631">
        <v>42566</v>
      </c>
      <c r="B13489" s="81">
        <v>6</v>
      </c>
      <c r="H13489" s="72">
        <v>77.825999999999993</v>
      </c>
    </row>
    <row r="13490" spans="1:8">
      <c r="A13490" s="631">
        <v>42566</v>
      </c>
      <c r="B13490" s="81">
        <v>7</v>
      </c>
      <c r="H13490" s="72">
        <v>82.266000000000005</v>
      </c>
    </row>
    <row r="13491" spans="1:8">
      <c r="A13491" s="631">
        <v>42566</v>
      </c>
      <c r="B13491" s="81">
        <v>8</v>
      </c>
      <c r="H13491" s="72">
        <v>93.037999999999997</v>
      </c>
    </row>
    <row r="13492" spans="1:8">
      <c r="A13492" s="631">
        <v>42566</v>
      </c>
      <c r="B13492" s="81">
        <v>9</v>
      </c>
      <c r="H13492" s="72">
        <v>106.863</v>
      </c>
    </row>
    <row r="13493" spans="1:8">
      <c r="A13493" s="631">
        <v>42566</v>
      </c>
      <c r="B13493" s="81">
        <v>10</v>
      </c>
      <c r="H13493" s="72">
        <v>120.95399999999999</v>
      </c>
    </row>
    <row r="13494" spans="1:8">
      <c r="A13494" s="631">
        <v>42566</v>
      </c>
      <c r="B13494" s="81">
        <v>11</v>
      </c>
      <c r="H13494" s="72">
        <v>136.93700000000001</v>
      </c>
    </row>
    <row r="13495" spans="1:8">
      <c r="A13495" s="631">
        <v>42566</v>
      </c>
      <c r="B13495" s="81">
        <v>12</v>
      </c>
      <c r="H13495" s="72">
        <v>152.73599999999999</v>
      </c>
    </row>
    <row r="13496" spans="1:8">
      <c r="A13496" s="631">
        <v>42566</v>
      </c>
      <c r="B13496" s="81">
        <v>13</v>
      </c>
      <c r="H13496" s="72">
        <v>168.072</v>
      </c>
    </row>
    <row r="13497" spans="1:8">
      <c r="A13497" s="631">
        <v>42566</v>
      </c>
      <c r="B13497" s="81">
        <v>14</v>
      </c>
      <c r="H13497" s="72">
        <v>180.852</v>
      </c>
    </row>
    <row r="13498" spans="1:8">
      <c r="A13498" s="631">
        <v>42566</v>
      </c>
      <c r="B13498" s="81">
        <v>15</v>
      </c>
      <c r="H13498" s="72">
        <v>194.136</v>
      </c>
    </row>
    <row r="13499" spans="1:8">
      <c r="A13499" s="631">
        <v>42566</v>
      </c>
      <c r="B13499" s="81">
        <v>16</v>
      </c>
      <c r="H13499" s="72">
        <v>201.93199999999999</v>
      </c>
    </row>
    <row r="13500" spans="1:8">
      <c r="A13500" s="631">
        <v>42566</v>
      </c>
      <c r="B13500" s="81">
        <v>17</v>
      </c>
      <c r="H13500" s="72">
        <v>205.13800000000001</v>
      </c>
    </row>
    <row r="13501" spans="1:8">
      <c r="A13501" s="631">
        <v>42566</v>
      </c>
      <c r="B13501" s="81">
        <v>18</v>
      </c>
      <c r="H13501" s="72">
        <v>201.09800000000001</v>
      </c>
    </row>
    <row r="13502" spans="1:8">
      <c r="A13502" s="631">
        <v>42566</v>
      </c>
      <c r="B13502" s="81">
        <v>19</v>
      </c>
      <c r="H13502" s="72">
        <v>190.73400000000001</v>
      </c>
    </row>
    <row r="13503" spans="1:8">
      <c r="A13503" s="631">
        <v>42566</v>
      </c>
      <c r="B13503" s="81">
        <v>20</v>
      </c>
      <c r="H13503" s="72">
        <v>176.88399999999999</v>
      </c>
    </row>
    <row r="13504" spans="1:8">
      <c r="A13504" s="631">
        <v>42566</v>
      </c>
      <c r="B13504" s="81">
        <v>21</v>
      </c>
      <c r="H13504" s="72">
        <v>161.184</v>
      </c>
    </row>
    <row r="13505" spans="1:8">
      <c r="A13505" s="631">
        <v>42566</v>
      </c>
      <c r="B13505" s="81">
        <v>22</v>
      </c>
      <c r="H13505" s="72">
        <v>149.08799999999999</v>
      </c>
    </row>
    <row r="13506" spans="1:8">
      <c r="A13506" s="631">
        <v>42566</v>
      </c>
      <c r="B13506" s="81">
        <v>23</v>
      </c>
      <c r="H13506" s="72">
        <v>130.05000000000001</v>
      </c>
    </row>
    <row r="13507" spans="1:8">
      <c r="A13507" s="631">
        <v>42566</v>
      </c>
      <c r="B13507" s="81">
        <v>24</v>
      </c>
      <c r="H13507" s="72">
        <v>111.16800000000001</v>
      </c>
    </row>
    <row r="13508" spans="1:8">
      <c r="A13508" s="631">
        <v>42567</v>
      </c>
      <c r="B13508" s="81">
        <v>1</v>
      </c>
      <c r="H13508" s="72">
        <v>97.122</v>
      </c>
    </row>
    <row r="13509" spans="1:8">
      <c r="A13509" s="631">
        <v>42567</v>
      </c>
      <c r="B13509" s="81">
        <v>2</v>
      </c>
      <c r="H13509" s="72">
        <v>87.070999999999998</v>
      </c>
    </row>
    <row r="13510" spans="1:8">
      <c r="A13510" s="631">
        <v>42567</v>
      </c>
      <c r="B13510" s="81">
        <v>3</v>
      </c>
      <c r="H13510" s="72">
        <v>80.581999999999994</v>
      </c>
    </row>
    <row r="13511" spans="1:8">
      <c r="A13511" s="631">
        <v>42567</v>
      </c>
      <c r="B13511" s="81">
        <v>4</v>
      </c>
      <c r="H13511" s="72">
        <v>76.093999999999994</v>
      </c>
    </row>
    <row r="13512" spans="1:8">
      <c r="A13512" s="631">
        <v>42567</v>
      </c>
      <c r="B13512" s="81">
        <v>5</v>
      </c>
      <c r="H13512" s="72">
        <v>74.111000000000004</v>
      </c>
    </row>
    <row r="13513" spans="1:8">
      <c r="A13513" s="631">
        <v>42567</v>
      </c>
      <c r="B13513" s="81">
        <v>6</v>
      </c>
      <c r="H13513" s="72">
        <v>74.150000000000006</v>
      </c>
    </row>
    <row r="13514" spans="1:8">
      <c r="A13514" s="631">
        <v>42567</v>
      </c>
      <c r="B13514" s="81">
        <v>7</v>
      </c>
      <c r="H13514" s="72">
        <v>75.138000000000005</v>
      </c>
    </row>
    <row r="13515" spans="1:8">
      <c r="A13515" s="631">
        <v>42567</v>
      </c>
      <c r="B13515" s="81">
        <v>8</v>
      </c>
      <c r="H13515" s="72">
        <v>82.599000000000004</v>
      </c>
    </row>
    <row r="13516" spans="1:8">
      <c r="A13516" s="631">
        <v>42567</v>
      </c>
      <c r="B13516" s="81">
        <v>9</v>
      </c>
      <c r="H13516" s="72">
        <v>93.289000000000001</v>
      </c>
    </row>
    <row r="13517" spans="1:8">
      <c r="A13517" s="631">
        <v>42567</v>
      </c>
      <c r="B13517" s="81">
        <v>10</v>
      </c>
      <c r="H13517" s="72">
        <v>104.68899999999999</v>
      </c>
    </row>
    <row r="13518" spans="1:8">
      <c r="A13518" s="631">
        <v>42567</v>
      </c>
      <c r="B13518" s="81">
        <v>11</v>
      </c>
      <c r="H13518" s="72">
        <v>116.55200000000001</v>
      </c>
    </row>
    <row r="13519" spans="1:8">
      <c r="A13519" s="631">
        <v>42567</v>
      </c>
      <c r="B13519" s="81">
        <v>12</v>
      </c>
      <c r="H13519" s="72">
        <v>128.68899999999999</v>
      </c>
    </row>
    <row r="13520" spans="1:8">
      <c r="A13520" s="631">
        <v>42567</v>
      </c>
      <c r="B13520" s="81">
        <v>13</v>
      </c>
      <c r="H13520" s="72">
        <v>141.52199999999999</v>
      </c>
    </row>
    <row r="13521" spans="1:8">
      <c r="A13521" s="631">
        <v>42567</v>
      </c>
      <c r="B13521" s="81">
        <v>14</v>
      </c>
      <c r="H13521" s="72">
        <v>154.88200000000001</v>
      </c>
    </row>
    <row r="13522" spans="1:8">
      <c r="A13522" s="631">
        <v>42567</v>
      </c>
      <c r="B13522" s="81">
        <v>15</v>
      </c>
      <c r="H13522" s="72">
        <v>167.26400000000001</v>
      </c>
    </row>
    <row r="13523" spans="1:8">
      <c r="A13523" s="631">
        <v>42567</v>
      </c>
      <c r="B13523" s="81">
        <v>16</v>
      </c>
      <c r="H13523" s="72">
        <v>174.29300000000001</v>
      </c>
    </row>
    <row r="13524" spans="1:8">
      <c r="A13524" s="631">
        <v>42567</v>
      </c>
      <c r="B13524" s="81">
        <v>17</v>
      </c>
      <c r="H13524" s="72">
        <v>178.75700000000001</v>
      </c>
    </row>
    <row r="13525" spans="1:8">
      <c r="A13525" s="631">
        <v>42567</v>
      </c>
      <c r="B13525" s="81">
        <v>18</v>
      </c>
      <c r="H13525" s="72">
        <v>175.499</v>
      </c>
    </row>
    <row r="13526" spans="1:8">
      <c r="A13526" s="631">
        <v>42567</v>
      </c>
      <c r="B13526" s="81">
        <v>19</v>
      </c>
      <c r="H13526" s="72">
        <v>169.81200000000001</v>
      </c>
    </row>
    <row r="13527" spans="1:8">
      <c r="A13527" s="631">
        <v>42567</v>
      </c>
      <c r="B13527" s="81">
        <v>20</v>
      </c>
      <c r="H13527" s="72">
        <v>159.05799999999999</v>
      </c>
    </row>
    <row r="13528" spans="1:8">
      <c r="A13528" s="631">
        <v>42567</v>
      </c>
      <c r="B13528" s="81">
        <v>21</v>
      </c>
      <c r="H13528" s="72">
        <v>146.44200000000001</v>
      </c>
    </row>
    <row r="13529" spans="1:8">
      <c r="A13529" s="631">
        <v>42567</v>
      </c>
      <c r="B13529" s="81">
        <v>22</v>
      </c>
      <c r="H13529" s="72">
        <v>135.77199999999999</v>
      </c>
    </row>
    <row r="13530" spans="1:8">
      <c r="A13530" s="631">
        <v>42567</v>
      </c>
      <c r="B13530" s="81">
        <v>23</v>
      </c>
      <c r="H13530" s="72">
        <v>117.96599999999999</v>
      </c>
    </row>
    <row r="13531" spans="1:8">
      <c r="A13531" s="631">
        <v>42567</v>
      </c>
      <c r="B13531" s="81">
        <v>24</v>
      </c>
      <c r="H13531" s="72">
        <v>101.899</v>
      </c>
    </row>
    <row r="13532" spans="1:8">
      <c r="A13532" s="631">
        <v>42568</v>
      </c>
      <c r="B13532" s="81">
        <v>1</v>
      </c>
      <c r="H13532" s="72">
        <v>89.158000000000001</v>
      </c>
    </row>
    <row r="13533" spans="1:8">
      <c r="A13533" s="631">
        <v>42568</v>
      </c>
      <c r="B13533" s="81">
        <v>2</v>
      </c>
      <c r="H13533" s="72">
        <v>80.081999999999994</v>
      </c>
    </row>
    <row r="13534" spans="1:8">
      <c r="A13534" s="631">
        <v>42568</v>
      </c>
      <c r="B13534" s="81">
        <v>3</v>
      </c>
      <c r="H13534" s="72">
        <v>74.441999999999993</v>
      </c>
    </row>
    <row r="13535" spans="1:8">
      <c r="A13535" s="631">
        <v>42568</v>
      </c>
      <c r="B13535" s="81">
        <v>4</v>
      </c>
      <c r="H13535" s="72">
        <v>70.218000000000004</v>
      </c>
    </row>
    <row r="13536" spans="1:8">
      <c r="A13536" s="631">
        <v>42568</v>
      </c>
      <c r="B13536" s="81">
        <v>5</v>
      </c>
      <c r="H13536" s="72">
        <v>68.653999999999996</v>
      </c>
    </row>
    <row r="13537" spans="1:8">
      <c r="A13537" s="631">
        <v>42568</v>
      </c>
      <c r="B13537" s="81">
        <v>6</v>
      </c>
      <c r="H13537" s="72">
        <v>67.885999999999996</v>
      </c>
    </row>
    <row r="13538" spans="1:8">
      <c r="A13538" s="631">
        <v>42568</v>
      </c>
      <c r="B13538" s="81">
        <v>7</v>
      </c>
      <c r="H13538" s="72">
        <v>67.981999999999999</v>
      </c>
    </row>
    <row r="13539" spans="1:8">
      <c r="A13539" s="631">
        <v>42568</v>
      </c>
      <c r="B13539" s="81">
        <v>8</v>
      </c>
      <c r="H13539" s="72">
        <v>73.95</v>
      </c>
    </row>
    <row r="13540" spans="1:8">
      <c r="A13540" s="631">
        <v>42568</v>
      </c>
      <c r="B13540" s="81">
        <v>9</v>
      </c>
      <c r="H13540" s="72">
        <v>82.742000000000004</v>
      </c>
    </row>
    <row r="13541" spans="1:8">
      <c r="A13541" s="631">
        <v>42568</v>
      </c>
      <c r="B13541" s="81">
        <v>10</v>
      </c>
      <c r="H13541" s="72">
        <v>91.472999999999999</v>
      </c>
    </row>
    <row r="13542" spans="1:8">
      <c r="A13542" s="631">
        <v>42568</v>
      </c>
      <c r="B13542" s="81">
        <v>11</v>
      </c>
      <c r="H13542" s="72">
        <v>96.018000000000001</v>
      </c>
    </row>
    <row r="13543" spans="1:8">
      <c r="A13543" s="631">
        <v>42568</v>
      </c>
      <c r="B13543" s="81">
        <v>12</v>
      </c>
      <c r="H13543" s="72">
        <v>112.90300000000001</v>
      </c>
    </row>
    <row r="13544" spans="1:8">
      <c r="A13544" s="631">
        <v>42568</v>
      </c>
      <c r="B13544" s="81">
        <v>13</v>
      </c>
      <c r="H13544" s="72">
        <v>123.348</v>
      </c>
    </row>
    <row r="13545" spans="1:8">
      <c r="A13545" s="631">
        <v>42568</v>
      </c>
      <c r="B13545" s="81">
        <v>14</v>
      </c>
      <c r="H13545" s="72">
        <v>132.97300000000001</v>
      </c>
    </row>
    <row r="13546" spans="1:8">
      <c r="A13546" s="631">
        <v>42568</v>
      </c>
      <c r="B13546" s="81">
        <v>15</v>
      </c>
      <c r="H13546" s="72">
        <v>139.28100000000001</v>
      </c>
    </row>
    <row r="13547" spans="1:8">
      <c r="A13547" s="631">
        <v>42568</v>
      </c>
      <c r="B13547" s="81">
        <v>16</v>
      </c>
      <c r="H13547" s="72">
        <v>144.184</v>
      </c>
    </row>
    <row r="13548" spans="1:8">
      <c r="A13548" s="631">
        <v>42568</v>
      </c>
      <c r="B13548" s="81">
        <v>17</v>
      </c>
      <c r="H13548" s="72">
        <v>148.18899999999999</v>
      </c>
    </row>
    <row r="13549" spans="1:8">
      <c r="A13549" s="631">
        <v>42568</v>
      </c>
      <c r="B13549" s="81">
        <v>18</v>
      </c>
      <c r="H13549" s="72">
        <v>151.78100000000001</v>
      </c>
    </row>
    <row r="13550" spans="1:8">
      <c r="A13550" s="631">
        <v>42568</v>
      </c>
      <c r="B13550" s="81">
        <v>19</v>
      </c>
      <c r="H13550" s="72">
        <v>149.72800000000001</v>
      </c>
    </row>
    <row r="13551" spans="1:8">
      <c r="A13551" s="631">
        <v>42568</v>
      </c>
      <c r="B13551" s="81">
        <v>20</v>
      </c>
      <c r="H13551" s="72">
        <v>138.184</v>
      </c>
    </row>
    <row r="13552" spans="1:8">
      <c r="A13552" s="631">
        <v>42568</v>
      </c>
      <c r="B13552" s="81">
        <v>21</v>
      </c>
      <c r="H13552" s="72">
        <v>126.419</v>
      </c>
    </row>
    <row r="13553" spans="1:8">
      <c r="A13553" s="631">
        <v>42568</v>
      </c>
      <c r="B13553" s="81">
        <v>22</v>
      </c>
      <c r="H13553" s="72">
        <v>119.76300000000001</v>
      </c>
    </row>
    <row r="13554" spans="1:8">
      <c r="A13554" s="631">
        <v>42568</v>
      </c>
      <c r="B13554" s="81">
        <v>23</v>
      </c>
      <c r="H13554" s="72">
        <v>105.468</v>
      </c>
    </row>
    <row r="13555" spans="1:8">
      <c r="A13555" s="631">
        <v>42568</v>
      </c>
      <c r="B13555" s="81">
        <v>24</v>
      </c>
      <c r="H13555" s="72">
        <v>92.733999999999995</v>
      </c>
    </row>
    <row r="13556" spans="1:8">
      <c r="A13556" s="631">
        <v>42569</v>
      </c>
      <c r="B13556" s="81">
        <v>1</v>
      </c>
      <c r="H13556" s="72">
        <v>83.26</v>
      </c>
    </row>
    <row r="13557" spans="1:8">
      <c r="A13557" s="631">
        <v>42569</v>
      </c>
      <c r="B13557" s="81">
        <v>2</v>
      </c>
      <c r="H13557" s="72">
        <v>76.2</v>
      </c>
    </row>
    <row r="13558" spans="1:8">
      <c r="A13558" s="631">
        <v>42569</v>
      </c>
      <c r="B13558" s="81">
        <v>3</v>
      </c>
      <c r="H13558" s="72">
        <v>71.385000000000005</v>
      </c>
    </row>
    <row r="13559" spans="1:8">
      <c r="A13559" s="631">
        <v>42569</v>
      </c>
      <c r="B13559" s="81">
        <v>4</v>
      </c>
      <c r="H13559" s="72">
        <v>69.581000000000003</v>
      </c>
    </row>
    <row r="13560" spans="1:8">
      <c r="A13560" s="631">
        <v>42569</v>
      </c>
      <c r="B13560" s="81">
        <v>5</v>
      </c>
      <c r="H13560" s="72">
        <v>69.778000000000006</v>
      </c>
    </row>
    <row r="13561" spans="1:8">
      <c r="A13561" s="631">
        <v>42569</v>
      </c>
      <c r="B13561" s="81">
        <v>6</v>
      </c>
      <c r="H13561" s="72">
        <v>71.602000000000004</v>
      </c>
    </row>
    <row r="13562" spans="1:8">
      <c r="A13562" s="631">
        <v>42569</v>
      </c>
      <c r="B13562" s="81">
        <v>7</v>
      </c>
      <c r="H13562" s="72">
        <v>75.781999999999996</v>
      </c>
    </row>
    <row r="13563" spans="1:8">
      <c r="A13563" s="631">
        <v>42569</v>
      </c>
      <c r="B13563" s="81">
        <v>8</v>
      </c>
      <c r="H13563" s="72">
        <v>84.201999999999998</v>
      </c>
    </row>
    <row r="13564" spans="1:8">
      <c r="A13564" s="631">
        <v>42569</v>
      </c>
      <c r="B13564" s="81">
        <v>9</v>
      </c>
      <c r="H13564" s="72">
        <v>90.792000000000002</v>
      </c>
    </row>
    <row r="13565" spans="1:8">
      <c r="A13565" s="631">
        <v>42569</v>
      </c>
      <c r="B13565" s="81">
        <v>10</v>
      </c>
      <c r="H13565" s="72">
        <v>97.150999999999996</v>
      </c>
    </row>
    <row r="13566" spans="1:8">
      <c r="A13566" s="631">
        <v>42569</v>
      </c>
      <c r="B13566" s="81">
        <v>11</v>
      </c>
      <c r="H13566" s="72">
        <v>104.13</v>
      </c>
    </row>
    <row r="13567" spans="1:8">
      <c r="A13567" s="631">
        <v>42569</v>
      </c>
      <c r="B13567" s="81">
        <v>12</v>
      </c>
      <c r="H13567" s="72">
        <v>109.44499999999999</v>
      </c>
    </row>
    <row r="13568" spans="1:8">
      <c r="A13568" s="631">
        <v>42569</v>
      </c>
      <c r="B13568" s="81">
        <v>13</v>
      </c>
      <c r="H13568" s="72">
        <v>115.626</v>
      </c>
    </row>
    <row r="13569" spans="1:8">
      <c r="A13569" s="631">
        <v>42569</v>
      </c>
      <c r="B13569" s="81">
        <v>14</v>
      </c>
      <c r="H13569" s="72">
        <v>122.736</v>
      </c>
    </row>
    <row r="13570" spans="1:8">
      <c r="A13570" s="631">
        <v>42569</v>
      </c>
      <c r="B13570" s="81">
        <v>15</v>
      </c>
      <c r="H13570" s="72">
        <v>129.30199999999999</v>
      </c>
    </row>
    <row r="13571" spans="1:8">
      <c r="A13571" s="631">
        <v>42569</v>
      </c>
      <c r="B13571" s="81">
        <v>16</v>
      </c>
      <c r="H13571" s="72">
        <v>136.75399999999999</v>
      </c>
    </row>
    <row r="13572" spans="1:8">
      <c r="A13572" s="631">
        <v>42569</v>
      </c>
      <c r="B13572" s="81">
        <v>17</v>
      </c>
      <c r="H13572" s="72">
        <v>142.559</v>
      </c>
    </row>
    <row r="13573" spans="1:8">
      <c r="A13573" s="631">
        <v>42569</v>
      </c>
      <c r="B13573" s="81">
        <v>18</v>
      </c>
      <c r="H13573" s="72">
        <v>142.202</v>
      </c>
    </row>
    <row r="13574" spans="1:8">
      <c r="A13574" s="631">
        <v>42569</v>
      </c>
      <c r="B13574" s="81">
        <v>19</v>
      </c>
      <c r="H13574" s="72">
        <v>137.47900000000001</v>
      </c>
    </row>
    <row r="13575" spans="1:8">
      <c r="A13575" s="631">
        <v>42569</v>
      </c>
      <c r="B13575" s="81">
        <v>20</v>
      </c>
      <c r="H13575" s="72">
        <v>129.74199999999999</v>
      </c>
    </row>
    <row r="13576" spans="1:8">
      <c r="A13576" s="631">
        <v>42569</v>
      </c>
      <c r="B13576" s="81">
        <v>21</v>
      </c>
      <c r="H13576" s="72">
        <v>120.958</v>
      </c>
    </row>
    <row r="13577" spans="1:8">
      <c r="A13577" s="631">
        <v>42569</v>
      </c>
      <c r="B13577" s="81">
        <v>22</v>
      </c>
      <c r="H13577" s="72">
        <v>115.006</v>
      </c>
    </row>
    <row r="13578" spans="1:8">
      <c r="A13578" s="631">
        <v>42569</v>
      </c>
      <c r="B13578" s="81">
        <v>23</v>
      </c>
      <c r="H13578" s="72">
        <v>100.31399999999999</v>
      </c>
    </row>
    <row r="13579" spans="1:8">
      <c r="A13579" s="631">
        <v>42569</v>
      </c>
      <c r="B13579" s="81">
        <v>24</v>
      </c>
      <c r="H13579" s="72">
        <v>86.757999999999996</v>
      </c>
    </row>
    <row r="13580" spans="1:8">
      <c r="A13580" s="631">
        <v>42570</v>
      </c>
      <c r="B13580" s="81">
        <v>1</v>
      </c>
      <c r="H13580" s="72">
        <v>78.349000000000004</v>
      </c>
    </row>
    <row r="13581" spans="1:8">
      <c r="A13581" s="631">
        <v>42570</v>
      </c>
      <c r="B13581" s="81">
        <v>2</v>
      </c>
      <c r="H13581" s="72">
        <v>72.924000000000007</v>
      </c>
    </row>
    <row r="13582" spans="1:8">
      <c r="A13582" s="631">
        <v>42570</v>
      </c>
      <c r="B13582" s="81">
        <v>3</v>
      </c>
      <c r="H13582" s="72">
        <v>69.564999999999998</v>
      </c>
    </row>
    <row r="13583" spans="1:8">
      <c r="A13583" s="631">
        <v>42570</v>
      </c>
      <c r="B13583" s="81">
        <v>4</v>
      </c>
      <c r="H13583" s="72">
        <v>67.304000000000002</v>
      </c>
    </row>
    <row r="13584" spans="1:8">
      <c r="A13584" s="631">
        <v>42570</v>
      </c>
      <c r="B13584" s="81">
        <v>5</v>
      </c>
      <c r="H13584" s="72">
        <v>67.787999999999997</v>
      </c>
    </row>
    <row r="13585" spans="1:8">
      <c r="A13585" s="631">
        <v>42570</v>
      </c>
      <c r="B13585" s="81">
        <v>6</v>
      </c>
      <c r="H13585" s="72">
        <v>70.313000000000002</v>
      </c>
    </row>
    <row r="13586" spans="1:8">
      <c r="A13586" s="631">
        <v>42570</v>
      </c>
      <c r="B13586" s="81">
        <v>7</v>
      </c>
      <c r="H13586" s="72">
        <v>75.364999999999995</v>
      </c>
    </row>
    <row r="13587" spans="1:8">
      <c r="A13587" s="631">
        <v>42570</v>
      </c>
      <c r="B13587" s="81">
        <v>8</v>
      </c>
      <c r="H13587" s="72">
        <v>84.236999999999995</v>
      </c>
    </row>
    <row r="13588" spans="1:8">
      <c r="A13588" s="631">
        <v>42570</v>
      </c>
      <c r="B13588" s="81">
        <v>9</v>
      </c>
      <c r="H13588" s="72">
        <v>92.076999999999998</v>
      </c>
    </row>
    <row r="13589" spans="1:8">
      <c r="A13589" s="631">
        <v>42570</v>
      </c>
      <c r="B13589" s="81">
        <v>10</v>
      </c>
      <c r="H13589" s="72">
        <v>98.356999999999999</v>
      </c>
    </row>
    <row r="13590" spans="1:8">
      <c r="A13590" s="631">
        <v>42570</v>
      </c>
      <c r="B13590" s="81">
        <v>11</v>
      </c>
      <c r="H13590" s="72">
        <v>106.152</v>
      </c>
    </row>
    <row r="13591" spans="1:8">
      <c r="A13591" s="631">
        <v>42570</v>
      </c>
      <c r="B13591" s="81">
        <v>12</v>
      </c>
      <c r="H13591" s="72">
        <v>114.268</v>
      </c>
    </row>
    <row r="13592" spans="1:8">
      <c r="A13592" s="631">
        <v>42570</v>
      </c>
      <c r="B13592" s="81">
        <v>13</v>
      </c>
      <c r="H13592" s="72">
        <v>121.996</v>
      </c>
    </row>
    <row r="13593" spans="1:8">
      <c r="A13593" s="631">
        <v>42570</v>
      </c>
      <c r="B13593" s="81">
        <v>14</v>
      </c>
      <c r="H13593" s="72">
        <v>131.107</v>
      </c>
    </row>
    <row r="13594" spans="1:8">
      <c r="A13594" s="631">
        <v>42570</v>
      </c>
      <c r="B13594" s="81">
        <v>15</v>
      </c>
      <c r="H13594" s="72">
        <v>138.672</v>
      </c>
    </row>
    <row r="13595" spans="1:8">
      <c r="A13595" s="631">
        <v>42570</v>
      </c>
      <c r="B13595" s="81">
        <v>16</v>
      </c>
      <c r="H13595" s="72">
        <v>145.453</v>
      </c>
    </row>
    <row r="13596" spans="1:8">
      <c r="A13596" s="631">
        <v>42570</v>
      </c>
      <c r="B13596" s="81">
        <v>17</v>
      </c>
      <c r="H13596" s="72">
        <v>150.815</v>
      </c>
    </row>
    <row r="13597" spans="1:8">
      <c r="A13597" s="631">
        <v>42570</v>
      </c>
      <c r="B13597" s="81">
        <v>18</v>
      </c>
      <c r="H13597" s="72">
        <v>150.78399999999999</v>
      </c>
    </row>
    <row r="13598" spans="1:8">
      <c r="A13598" s="631">
        <v>42570</v>
      </c>
      <c r="B13598" s="81">
        <v>19</v>
      </c>
      <c r="H13598" s="72">
        <v>145.66999999999999</v>
      </c>
    </row>
    <row r="13599" spans="1:8">
      <c r="A13599" s="631">
        <v>42570</v>
      </c>
      <c r="B13599" s="81">
        <v>20</v>
      </c>
      <c r="H13599" s="72">
        <v>136.01400000000001</v>
      </c>
    </row>
    <row r="13600" spans="1:8">
      <c r="A13600" s="631">
        <v>42570</v>
      </c>
      <c r="B13600" s="81">
        <v>21</v>
      </c>
      <c r="H13600" s="72">
        <v>124.83799999999999</v>
      </c>
    </row>
    <row r="13601" spans="1:8">
      <c r="A13601" s="631">
        <v>42570</v>
      </c>
      <c r="B13601" s="81">
        <v>22</v>
      </c>
      <c r="H13601" s="72">
        <v>116.002</v>
      </c>
    </row>
    <row r="13602" spans="1:8">
      <c r="A13602" s="631">
        <v>42570</v>
      </c>
      <c r="B13602" s="81">
        <v>23</v>
      </c>
      <c r="H13602" s="72">
        <v>100.21899999999999</v>
      </c>
    </row>
    <row r="13603" spans="1:8">
      <c r="A13603" s="631">
        <v>42570</v>
      </c>
      <c r="B13603" s="81">
        <v>24</v>
      </c>
      <c r="H13603" s="72">
        <v>86.257000000000005</v>
      </c>
    </row>
    <row r="13604" spans="1:8">
      <c r="A13604" s="631">
        <v>42571</v>
      </c>
      <c r="B13604" s="81">
        <v>1</v>
      </c>
      <c r="H13604" s="72">
        <v>76.700999999999993</v>
      </c>
    </row>
    <row r="13605" spans="1:8">
      <c r="A13605" s="631">
        <v>42571</v>
      </c>
      <c r="B13605" s="81">
        <v>2</v>
      </c>
      <c r="H13605" s="72">
        <v>69.984999999999999</v>
      </c>
    </row>
    <row r="13606" spans="1:8">
      <c r="A13606" s="631">
        <v>42571</v>
      </c>
      <c r="B13606" s="81">
        <v>3</v>
      </c>
      <c r="H13606" s="72">
        <v>66.486000000000004</v>
      </c>
    </row>
    <row r="13607" spans="1:8">
      <c r="A13607" s="631">
        <v>42571</v>
      </c>
      <c r="B13607" s="81">
        <v>4</v>
      </c>
      <c r="H13607" s="72">
        <v>64.584999999999994</v>
      </c>
    </row>
    <row r="13608" spans="1:8">
      <c r="A13608" s="631">
        <v>42571</v>
      </c>
      <c r="B13608" s="81">
        <v>5</v>
      </c>
      <c r="H13608" s="72">
        <v>65.382000000000005</v>
      </c>
    </row>
    <row r="13609" spans="1:8">
      <c r="A13609" s="631">
        <v>42571</v>
      </c>
      <c r="B13609" s="81">
        <v>6</v>
      </c>
      <c r="H13609" s="72">
        <v>67.897000000000006</v>
      </c>
    </row>
    <row r="13610" spans="1:8">
      <c r="A13610" s="631">
        <v>42571</v>
      </c>
      <c r="B13610" s="81">
        <v>7</v>
      </c>
      <c r="H13610" s="72">
        <v>72.149000000000001</v>
      </c>
    </row>
    <row r="13611" spans="1:8">
      <c r="A13611" s="631">
        <v>42571</v>
      </c>
      <c r="B13611" s="81">
        <v>8</v>
      </c>
      <c r="H13611" s="72">
        <v>81.128</v>
      </c>
    </row>
    <row r="13612" spans="1:8">
      <c r="A13612" s="631">
        <v>42571</v>
      </c>
      <c r="B13612" s="81">
        <v>9</v>
      </c>
      <c r="H13612" s="72">
        <v>89.209000000000003</v>
      </c>
    </row>
    <row r="13613" spans="1:8">
      <c r="A13613" s="631">
        <v>42571</v>
      </c>
      <c r="B13613" s="81">
        <v>10</v>
      </c>
      <c r="H13613" s="72">
        <v>96.36</v>
      </c>
    </row>
    <row r="13614" spans="1:8">
      <c r="A13614" s="631">
        <v>42571</v>
      </c>
      <c r="B13614" s="81">
        <v>11</v>
      </c>
      <c r="H13614" s="72">
        <v>105.517</v>
      </c>
    </row>
    <row r="13615" spans="1:8">
      <c r="A13615" s="631">
        <v>42571</v>
      </c>
      <c r="B13615" s="81">
        <v>12</v>
      </c>
      <c r="H13615" s="72">
        <v>115.226</v>
      </c>
    </row>
    <row r="13616" spans="1:8">
      <c r="A13616" s="631">
        <v>42571</v>
      </c>
      <c r="B13616" s="81">
        <v>13</v>
      </c>
      <c r="H13616" s="72">
        <v>125.54</v>
      </c>
    </row>
    <row r="13617" spans="1:8">
      <c r="A13617" s="631">
        <v>42571</v>
      </c>
      <c r="B13617" s="81">
        <v>14</v>
      </c>
      <c r="H13617" s="72">
        <v>135.69200000000001</v>
      </c>
    </row>
    <row r="13618" spans="1:8">
      <c r="A13618" s="631">
        <v>42571</v>
      </c>
      <c r="B13618" s="81">
        <v>15</v>
      </c>
      <c r="H13618" s="72">
        <v>146.94300000000001</v>
      </c>
    </row>
    <row r="13619" spans="1:8">
      <c r="A13619" s="631">
        <v>42571</v>
      </c>
      <c r="B13619" s="81">
        <v>16</v>
      </c>
      <c r="H13619" s="72">
        <v>155.905</v>
      </c>
    </row>
    <row r="13620" spans="1:8">
      <c r="A13620" s="631">
        <v>42571</v>
      </c>
      <c r="B13620" s="81">
        <v>17</v>
      </c>
      <c r="H13620" s="72">
        <v>162.54400000000001</v>
      </c>
    </row>
    <row r="13621" spans="1:8">
      <c r="A13621" s="631">
        <v>42571</v>
      </c>
      <c r="B13621" s="81">
        <v>18</v>
      </c>
      <c r="H13621" s="72">
        <v>161.679</v>
      </c>
    </row>
    <row r="13622" spans="1:8">
      <c r="A13622" s="631">
        <v>42571</v>
      </c>
      <c r="B13622" s="81">
        <v>19</v>
      </c>
      <c r="H13622" s="72">
        <v>155.91399999999999</v>
      </c>
    </row>
    <row r="13623" spans="1:8">
      <c r="A13623" s="631">
        <v>42571</v>
      </c>
      <c r="B13623" s="81">
        <v>20</v>
      </c>
      <c r="H13623" s="72">
        <v>146.03</v>
      </c>
    </row>
    <row r="13624" spans="1:8">
      <c r="A13624" s="631">
        <v>42571</v>
      </c>
      <c r="B13624" s="81">
        <v>21</v>
      </c>
      <c r="H13624" s="72">
        <v>131.52000000000001</v>
      </c>
    </row>
    <row r="13625" spans="1:8">
      <c r="A13625" s="631">
        <v>42571</v>
      </c>
      <c r="B13625" s="81">
        <v>22</v>
      </c>
      <c r="H13625" s="72">
        <v>120.85299999999999</v>
      </c>
    </row>
    <row r="13626" spans="1:8">
      <c r="A13626" s="631">
        <v>42571</v>
      </c>
      <c r="B13626" s="81">
        <v>23</v>
      </c>
      <c r="H13626" s="72">
        <v>102.949</v>
      </c>
    </row>
    <row r="13627" spans="1:8">
      <c r="A13627" s="631">
        <v>42571</v>
      </c>
      <c r="B13627" s="81">
        <v>24</v>
      </c>
      <c r="H13627" s="72">
        <v>87.704999999999998</v>
      </c>
    </row>
    <row r="13628" spans="1:8">
      <c r="A13628" s="631">
        <v>42572</v>
      </c>
      <c r="B13628" s="81">
        <v>1</v>
      </c>
      <c r="H13628" s="72">
        <v>77.073999999999998</v>
      </c>
    </row>
    <row r="13629" spans="1:8">
      <c r="A13629" s="631">
        <v>42572</v>
      </c>
      <c r="B13629" s="81">
        <v>2</v>
      </c>
      <c r="H13629" s="72">
        <v>70.914000000000001</v>
      </c>
    </row>
    <row r="13630" spans="1:8">
      <c r="A13630" s="631">
        <v>42572</v>
      </c>
      <c r="B13630" s="81">
        <v>3</v>
      </c>
      <c r="H13630" s="72">
        <v>67.105999999999995</v>
      </c>
    </row>
    <row r="13631" spans="1:8">
      <c r="A13631" s="631">
        <v>42572</v>
      </c>
      <c r="B13631" s="81">
        <v>4</v>
      </c>
      <c r="H13631" s="72">
        <v>65.441999999999993</v>
      </c>
    </row>
    <row r="13632" spans="1:8">
      <c r="A13632" s="631">
        <v>42572</v>
      </c>
      <c r="B13632" s="81">
        <v>5</v>
      </c>
      <c r="H13632" s="72">
        <v>66.358000000000004</v>
      </c>
    </row>
    <row r="13633" spans="1:8">
      <c r="A13633" s="631">
        <v>42572</v>
      </c>
      <c r="B13633" s="81">
        <v>6</v>
      </c>
      <c r="H13633" s="72">
        <v>69.052999999999997</v>
      </c>
    </row>
    <row r="13634" spans="1:8">
      <c r="A13634" s="631">
        <v>42572</v>
      </c>
      <c r="B13634" s="81">
        <v>7</v>
      </c>
      <c r="H13634" s="72">
        <v>73.549000000000007</v>
      </c>
    </row>
    <row r="13635" spans="1:8">
      <c r="A13635" s="631">
        <v>42572</v>
      </c>
      <c r="B13635" s="81">
        <v>8</v>
      </c>
      <c r="H13635" s="72">
        <v>82.665999999999997</v>
      </c>
    </row>
    <row r="13636" spans="1:8">
      <c r="A13636" s="631">
        <v>42572</v>
      </c>
      <c r="B13636" s="81">
        <v>9</v>
      </c>
      <c r="H13636" s="72">
        <v>91.293999999999997</v>
      </c>
    </row>
    <row r="13637" spans="1:8">
      <c r="A13637" s="631">
        <v>42572</v>
      </c>
      <c r="B13637" s="81">
        <v>10</v>
      </c>
      <c r="H13637" s="72">
        <v>98.31</v>
      </c>
    </row>
    <row r="13638" spans="1:8">
      <c r="A13638" s="631">
        <v>42572</v>
      </c>
      <c r="B13638" s="81">
        <v>11</v>
      </c>
      <c r="H13638" s="72">
        <v>106.595</v>
      </c>
    </row>
    <row r="13639" spans="1:8">
      <c r="A13639" s="631">
        <v>42572</v>
      </c>
      <c r="B13639" s="81">
        <v>12</v>
      </c>
      <c r="H13639" s="72">
        <v>115.854</v>
      </c>
    </row>
    <row r="13640" spans="1:8">
      <c r="A13640" s="631">
        <v>42572</v>
      </c>
      <c r="B13640" s="81">
        <v>13</v>
      </c>
      <c r="H13640" s="72">
        <v>125.81399999999999</v>
      </c>
    </row>
    <row r="13641" spans="1:8">
      <c r="A13641" s="631">
        <v>42572</v>
      </c>
      <c r="B13641" s="81">
        <v>14</v>
      </c>
      <c r="H13641" s="72">
        <v>136.88300000000001</v>
      </c>
    </row>
    <row r="13642" spans="1:8">
      <c r="A13642" s="631">
        <v>42572</v>
      </c>
      <c r="B13642" s="81">
        <v>15</v>
      </c>
      <c r="H13642" s="72">
        <v>147.01599999999999</v>
      </c>
    </row>
    <row r="13643" spans="1:8">
      <c r="A13643" s="631">
        <v>42572</v>
      </c>
      <c r="B13643" s="81">
        <v>16</v>
      </c>
      <c r="H13643" s="72">
        <v>155.51300000000001</v>
      </c>
    </row>
    <row r="13644" spans="1:8">
      <c r="A13644" s="631">
        <v>42572</v>
      </c>
      <c r="B13644" s="81">
        <v>17</v>
      </c>
      <c r="H13644" s="72">
        <v>160.494</v>
      </c>
    </row>
    <row r="13645" spans="1:8">
      <c r="A13645" s="631">
        <v>42572</v>
      </c>
      <c r="B13645" s="81">
        <v>18</v>
      </c>
      <c r="H13645" s="72">
        <v>159.54900000000001</v>
      </c>
    </row>
    <row r="13646" spans="1:8">
      <c r="A13646" s="631">
        <v>42572</v>
      </c>
      <c r="B13646" s="81">
        <v>19</v>
      </c>
      <c r="H13646" s="72">
        <v>154.298</v>
      </c>
    </row>
    <row r="13647" spans="1:8">
      <c r="A13647" s="631">
        <v>42572</v>
      </c>
      <c r="B13647" s="81">
        <v>20</v>
      </c>
      <c r="H13647" s="72">
        <v>145.11000000000001</v>
      </c>
    </row>
    <row r="13648" spans="1:8">
      <c r="A13648" s="631">
        <v>42572</v>
      </c>
      <c r="B13648" s="81">
        <v>21</v>
      </c>
      <c r="H13648" s="72">
        <v>133.018</v>
      </c>
    </row>
    <row r="13649" spans="1:8">
      <c r="A13649" s="631">
        <v>42572</v>
      </c>
      <c r="B13649" s="81">
        <v>22</v>
      </c>
      <c r="H13649" s="72">
        <v>125.328</v>
      </c>
    </row>
    <row r="13650" spans="1:8">
      <c r="A13650" s="631">
        <v>42572</v>
      </c>
      <c r="B13650" s="81">
        <v>23</v>
      </c>
      <c r="H13650" s="72">
        <v>107.821</v>
      </c>
    </row>
    <row r="13651" spans="1:8">
      <c r="A13651" s="631">
        <v>42572</v>
      </c>
      <c r="B13651" s="81">
        <v>24</v>
      </c>
      <c r="H13651" s="72">
        <v>91.716999999999999</v>
      </c>
    </row>
    <row r="13652" spans="1:8">
      <c r="A13652" s="631">
        <v>42573</v>
      </c>
      <c r="B13652" s="81">
        <v>1</v>
      </c>
      <c r="H13652" s="72">
        <v>80.525999999999996</v>
      </c>
    </row>
    <row r="13653" spans="1:8">
      <c r="A13653" s="631">
        <v>42573</v>
      </c>
      <c r="B13653" s="81">
        <v>2</v>
      </c>
      <c r="H13653" s="72">
        <v>73.141999999999996</v>
      </c>
    </row>
    <row r="13654" spans="1:8">
      <c r="A13654" s="631">
        <v>42573</v>
      </c>
      <c r="B13654" s="81">
        <v>3</v>
      </c>
      <c r="H13654" s="72">
        <v>68.379000000000005</v>
      </c>
    </row>
    <row r="13655" spans="1:8">
      <c r="A13655" s="631">
        <v>42573</v>
      </c>
      <c r="B13655" s="81">
        <v>4</v>
      </c>
      <c r="H13655" s="72">
        <v>65.542000000000002</v>
      </c>
    </row>
    <row r="13656" spans="1:8">
      <c r="A13656" s="631">
        <v>42573</v>
      </c>
      <c r="B13656" s="81">
        <v>5</v>
      </c>
      <c r="H13656" s="72">
        <v>66.162000000000006</v>
      </c>
    </row>
    <row r="13657" spans="1:8">
      <c r="A13657" s="631">
        <v>42573</v>
      </c>
      <c r="B13657" s="81">
        <v>6</v>
      </c>
      <c r="H13657" s="72">
        <v>68.474999999999994</v>
      </c>
    </row>
    <row r="13658" spans="1:8">
      <c r="A13658" s="631">
        <v>42573</v>
      </c>
      <c r="B13658" s="81">
        <v>7</v>
      </c>
      <c r="H13658" s="72">
        <v>72.274000000000001</v>
      </c>
    </row>
    <row r="13659" spans="1:8">
      <c r="A13659" s="631">
        <v>42573</v>
      </c>
      <c r="B13659" s="81">
        <v>8</v>
      </c>
      <c r="H13659" s="72">
        <v>80.89</v>
      </c>
    </row>
    <row r="13660" spans="1:8">
      <c r="A13660" s="631">
        <v>42573</v>
      </c>
      <c r="B13660" s="81">
        <v>9</v>
      </c>
      <c r="H13660" s="72">
        <v>89.89</v>
      </c>
    </row>
    <row r="13661" spans="1:8">
      <c r="A13661" s="631">
        <v>42573</v>
      </c>
      <c r="B13661" s="81">
        <v>10</v>
      </c>
      <c r="H13661" s="72">
        <v>98.754999999999995</v>
      </c>
    </row>
    <row r="13662" spans="1:8">
      <c r="A13662" s="631">
        <v>42573</v>
      </c>
      <c r="B13662" s="81">
        <v>11</v>
      </c>
      <c r="H13662" s="72">
        <v>109.315</v>
      </c>
    </row>
    <row r="13663" spans="1:8">
      <c r="A13663" s="631">
        <v>42573</v>
      </c>
      <c r="B13663" s="81">
        <v>12</v>
      </c>
      <c r="H13663" s="72">
        <v>120.935</v>
      </c>
    </row>
    <row r="13664" spans="1:8">
      <c r="A13664" s="631">
        <v>42573</v>
      </c>
      <c r="B13664" s="81">
        <v>13</v>
      </c>
      <c r="H13664" s="72">
        <v>132.28800000000001</v>
      </c>
    </row>
    <row r="13665" spans="1:8">
      <c r="A13665" s="631">
        <v>42573</v>
      </c>
      <c r="B13665" s="81">
        <v>14</v>
      </c>
      <c r="H13665" s="72">
        <v>145.92400000000001</v>
      </c>
    </row>
    <row r="13666" spans="1:8">
      <c r="A13666" s="631">
        <v>42573</v>
      </c>
      <c r="B13666" s="81">
        <v>15</v>
      </c>
      <c r="H13666" s="72">
        <v>157.84200000000001</v>
      </c>
    </row>
    <row r="13667" spans="1:8">
      <c r="A13667" s="631">
        <v>42573</v>
      </c>
      <c r="B13667" s="81">
        <v>16</v>
      </c>
      <c r="H13667" s="72">
        <v>167.72300000000001</v>
      </c>
    </row>
    <row r="13668" spans="1:8">
      <c r="A13668" s="631">
        <v>42573</v>
      </c>
      <c r="B13668" s="81">
        <v>17</v>
      </c>
      <c r="H13668" s="72">
        <v>172.75399999999999</v>
      </c>
    </row>
    <row r="13669" spans="1:8">
      <c r="A13669" s="631">
        <v>42573</v>
      </c>
      <c r="B13669" s="81">
        <v>18</v>
      </c>
      <c r="H13669" s="72">
        <v>171.666</v>
      </c>
    </row>
    <row r="13670" spans="1:8">
      <c r="A13670" s="631">
        <v>42573</v>
      </c>
      <c r="B13670" s="81">
        <v>19</v>
      </c>
      <c r="H13670" s="72">
        <v>166.37799999999999</v>
      </c>
    </row>
    <row r="13671" spans="1:8">
      <c r="A13671" s="631">
        <v>42573</v>
      </c>
      <c r="B13671" s="81">
        <v>20</v>
      </c>
      <c r="H13671" s="72">
        <v>155.57300000000001</v>
      </c>
    </row>
    <row r="13672" spans="1:8">
      <c r="A13672" s="631">
        <v>42573</v>
      </c>
      <c r="B13672" s="81">
        <v>21</v>
      </c>
      <c r="H13672" s="72">
        <v>139.93</v>
      </c>
    </row>
    <row r="13673" spans="1:8">
      <c r="A13673" s="631">
        <v>42573</v>
      </c>
      <c r="B13673" s="81">
        <v>22</v>
      </c>
      <c r="H13673" s="72">
        <v>127.474</v>
      </c>
    </row>
    <row r="13674" spans="1:8">
      <c r="A13674" s="631">
        <v>42573</v>
      </c>
      <c r="B13674" s="81">
        <v>23</v>
      </c>
      <c r="H13674" s="72">
        <v>110.14700000000001</v>
      </c>
    </row>
    <row r="13675" spans="1:8">
      <c r="A13675" s="631">
        <v>42573</v>
      </c>
      <c r="B13675" s="81">
        <v>24</v>
      </c>
      <c r="H13675" s="72">
        <v>94.26</v>
      </c>
    </row>
    <row r="13676" spans="1:8">
      <c r="A13676" s="631">
        <v>42574</v>
      </c>
      <c r="B13676" s="81">
        <v>1</v>
      </c>
      <c r="H13676" s="72">
        <v>83.24</v>
      </c>
    </row>
    <row r="13677" spans="1:8">
      <c r="A13677" s="631">
        <v>42574</v>
      </c>
      <c r="B13677" s="81">
        <v>2</v>
      </c>
      <c r="H13677" s="72">
        <v>75.238</v>
      </c>
    </row>
    <row r="13678" spans="1:8">
      <c r="A13678" s="631">
        <v>42574</v>
      </c>
      <c r="B13678" s="81">
        <v>3</v>
      </c>
      <c r="H13678" s="72">
        <v>70.522000000000006</v>
      </c>
    </row>
    <row r="13679" spans="1:8">
      <c r="A13679" s="631">
        <v>42574</v>
      </c>
      <c r="B13679" s="81">
        <v>4</v>
      </c>
      <c r="H13679" s="72">
        <v>67.989000000000004</v>
      </c>
    </row>
    <row r="13680" spans="1:8">
      <c r="A13680" s="631">
        <v>42574</v>
      </c>
      <c r="B13680" s="81">
        <v>5</v>
      </c>
      <c r="H13680" s="72">
        <v>67.772999999999996</v>
      </c>
    </row>
    <row r="13681" spans="1:8">
      <c r="A13681" s="631">
        <v>42574</v>
      </c>
      <c r="B13681" s="81">
        <v>6</v>
      </c>
      <c r="H13681" s="72">
        <v>68.924000000000007</v>
      </c>
    </row>
    <row r="13682" spans="1:8">
      <c r="A13682" s="631">
        <v>42574</v>
      </c>
      <c r="B13682" s="81">
        <v>7</v>
      </c>
      <c r="H13682" s="72">
        <v>69.885000000000005</v>
      </c>
    </row>
    <row r="13683" spans="1:8">
      <c r="A13683" s="631">
        <v>42574</v>
      </c>
      <c r="B13683" s="81">
        <v>8</v>
      </c>
      <c r="H13683" s="72">
        <v>77.483999999999995</v>
      </c>
    </row>
    <row r="13684" spans="1:8">
      <c r="A13684" s="631">
        <v>42574</v>
      </c>
      <c r="B13684" s="81">
        <v>9</v>
      </c>
      <c r="H13684" s="72">
        <v>87.953000000000003</v>
      </c>
    </row>
    <row r="13685" spans="1:8">
      <c r="A13685" s="631">
        <v>42574</v>
      </c>
      <c r="B13685" s="81">
        <v>10</v>
      </c>
      <c r="H13685" s="72">
        <v>99.733999999999995</v>
      </c>
    </row>
    <row r="13686" spans="1:8">
      <c r="A13686" s="631">
        <v>42574</v>
      </c>
      <c r="B13686" s="81">
        <v>11</v>
      </c>
      <c r="H13686" s="72">
        <v>112.52200000000001</v>
      </c>
    </row>
    <row r="13687" spans="1:8">
      <c r="A13687" s="631">
        <v>42574</v>
      </c>
      <c r="B13687" s="81">
        <v>12</v>
      </c>
      <c r="H13687" s="72">
        <v>125.789</v>
      </c>
    </row>
    <row r="13688" spans="1:8">
      <c r="A13688" s="631">
        <v>42574</v>
      </c>
      <c r="B13688" s="81">
        <v>13</v>
      </c>
      <c r="H13688" s="72">
        <v>139.69</v>
      </c>
    </row>
    <row r="13689" spans="1:8">
      <c r="A13689" s="631">
        <v>42574</v>
      </c>
      <c r="B13689" s="81">
        <v>14</v>
      </c>
      <c r="H13689" s="72">
        <v>153.28</v>
      </c>
    </row>
    <row r="13690" spans="1:8">
      <c r="A13690" s="631">
        <v>42574</v>
      </c>
      <c r="B13690" s="81">
        <v>15</v>
      </c>
      <c r="H13690" s="72">
        <v>165.82900000000001</v>
      </c>
    </row>
    <row r="13691" spans="1:8">
      <c r="A13691" s="631">
        <v>42574</v>
      </c>
      <c r="B13691" s="81">
        <v>16</v>
      </c>
      <c r="H13691" s="72">
        <v>175.654</v>
      </c>
    </row>
    <row r="13692" spans="1:8">
      <c r="A13692" s="631">
        <v>42574</v>
      </c>
      <c r="B13692" s="81">
        <v>17</v>
      </c>
      <c r="H13692" s="72">
        <v>182.614</v>
      </c>
    </row>
    <row r="13693" spans="1:8">
      <c r="A13693" s="631">
        <v>42574</v>
      </c>
      <c r="B13693" s="81">
        <v>18</v>
      </c>
      <c r="H13693" s="72">
        <v>184.96199999999999</v>
      </c>
    </row>
    <row r="13694" spans="1:8">
      <c r="A13694" s="631">
        <v>42574</v>
      </c>
      <c r="B13694" s="81">
        <v>19</v>
      </c>
      <c r="H13694" s="72">
        <v>182.68600000000001</v>
      </c>
    </row>
    <row r="13695" spans="1:8">
      <c r="A13695" s="631">
        <v>42574</v>
      </c>
      <c r="B13695" s="81">
        <v>20</v>
      </c>
      <c r="H13695" s="72">
        <v>173.20500000000001</v>
      </c>
    </row>
    <row r="13696" spans="1:8">
      <c r="A13696" s="631">
        <v>42574</v>
      </c>
      <c r="B13696" s="81">
        <v>21</v>
      </c>
      <c r="H13696" s="72">
        <v>156.61600000000001</v>
      </c>
    </row>
    <row r="13697" spans="1:8">
      <c r="A13697" s="631">
        <v>42574</v>
      </c>
      <c r="B13697" s="81">
        <v>22</v>
      </c>
      <c r="H13697" s="72">
        <v>143.702</v>
      </c>
    </row>
    <row r="13698" spans="1:8">
      <c r="A13698" s="631">
        <v>42574</v>
      </c>
      <c r="B13698" s="81">
        <v>23</v>
      </c>
      <c r="H13698" s="72">
        <v>125.479</v>
      </c>
    </row>
    <row r="13699" spans="1:8">
      <c r="A13699" s="631">
        <v>42574</v>
      </c>
      <c r="B13699" s="81">
        <v>24</v>
      </c>
      <c r="H13699" s="72">
        <v>108.08</v>
      </c>
    </row>
    <row r="13700" spans="1:8">
      <c r="A13700" s="631">
        <v>42575</v>
      </c>
      <c r="B13700" s="81">
        <v>1</v>
      </c>
      <c r="H13700" s="72">
        <v>94.593000000000004</v>
      </c>
    </row>
    <row r="13701" spans="1:8">
      <c r="A13701" s="631">
        <v>42575</v>
      </c>
      <c r="B13701" s="81">
        <v>2</v>
      </c>
      <c r="H13701" s="72">
        <v>86.016000000000005</v>
      </c>
    </row>
    <row r="13702" spans="1:8">
      <c r="A13702" s="631">
        <v>42575</v>
      </c>
      <c r="B13702" s="81">
        <v>3</v>
      </c>
      <c r="H13702" s="72">
        <v>80.02</v>
      </c>
    </row>
    <row r="13703" spans="1:8">
      <c r="A13703" s="631">
        <v>42575</v>
      </c>
      <c r="B13703" s="81">
        <v>4</v>
      </c>
      <c r="H13703" s="72">
        <v>76.036000000000001</v>
      </c>
    </row>
    <row r="13704" spans="1:8">
      <c r="A13704" s="631">
        <v>42575</v>
      </c>
      <c r="B13704" s="81">
        <v>5</v>
      </c>
      <c r="H13704" s="72">
        <v>73.516000000000005</v>
      </c>
    </row>
    <row r="13705" spans="1:8">
      <c r="A13705" s="631">
        <v>42575</v>
      </c>
      <c r="B13705" s="81">
        <v>6</v>
      </c>
      <c r="H13705" s="72">
        <v>72.676000000000002</v>
      </c>
    </row>
    <row r="13706" spans="1:8">
      <c r="A13706" s="631">
        <v>42575</v>
      </c>
      <c r="B13706" s="81">
        <v>7</v>
      </c>
      <c r="H13706" s="72">
        <v>72.897000000000006</v>
      </c>
    </row>
    <row r="13707" spans="1:8">
      <c r="A13707" s="631">
        <v>42575</v>
      </c>
      <c r="B13707" s="81">
        <v>8</v>
      </c>
      <c r="H13707" s="72">
        <v>81.018000000000001</v>
      </c>
    </row>
    <row r="13708" spans="1:8">
      <c r="A13708" s="631">
        <v>42575</v>
      </c>
      <c r="B13708" s="81">
        <v>9</v>
      </c>
      <c r="H13708" s="72">
        <v>94.007000000000005</v>
      </c>
    </row>
    <row r="13709" spans="1:8">
      <c r="A13709" s="631">
        <v>42575</v>
      </c>
      <c r="B13709" s="81">
        <v>10</v>
      </c>
      <c r="H13709" s="72">
        <v>107.773</v>
      </c>
    </row>
    <row r="13710" spans="1:8">
      <c r="A13710" s="631">
        <v>42575</v>
      </c>
      <c r="B13710" s="81">
        <v>11</v>
      </c>
      <c r="H13710" s="72">
        <v>125.33199999999999</v>
      </c>
    </row>
    <row r="13711" spans="1:8">
      <c r="A13711" s="631">
        <v>42575</v>
      </c>
      <c r="B13711" s="81">
        <v>12</v>
      </c>
      <c r="H13711" s="72">
        <v>140.083</v>
      </c>
    </row>
    <row r="13712" spans="1:8">
      <c r="A13712" s="631">
        <v>42575</v>
      </c>
      <c r="B13712" s="81">
        <v>13</v>
      </c>
      <c r="H13712" s="72">
        <v>156.643</v>
      </c>
    </row>
    <row r="13713" spans="1:8">
      <c r="A13713" s="631">
        <v>42575</v>
      </c>
      <c r="B13713" s="81">
        <v>14</v>
      </c>
      <c r="H13713" s="72">
        <v>171.61199999999999</v>
      </c>
    </row>
    <row r="13714" spans="1:8">
      <c r="A13714" s="631">
        <v>42575</v>
      </c>
      <c r="B13714" s="81">
        <v>15</v>
      </c>
      <c r="H13714" s="72">
        <v>182.25899999999999</v>
      </c>
    </row>
    <row r="13715" spans="1:8">
      <c r="A13715" s="631">
        <v>42575</v>
      </c>
      <c r="B13715" s="81">
        <v>16</v>
      </c>
      <c r="H13715" s="72">
        <v>190.262</v>
      </c>
    </row>
    <row r="13716" spans="1:8">
      <c r="A13716" s="631">
        <v>42575</v>
      </c>
      <c r="B13716" s="81">
        <v>17</v>
      </c>
      <c r="H13716" s="72">
        <v>196.55600000000001</v>
      </c>
    </row>
    <row r="13717" spans="1:8">
      <c r="A13717" s="631">
        <v>42575</v>
      </c>
      <c r="B13717" s="81">
        <v>18</v>
      </c>
      <c r="H13717" s="72">
        <v>197.12299999999999</v>
      </c>
    </row>
    <row r="13718" spans="1:8">
      <c r="A13718" s="631">
        <v>42575</v>
      </c>
      <c r="B13718" s="81">
        <v>19</v>
      </c>
      <c r="H13718" s="72">
        <v>192.58799999999999</v>
      </c>
    </row>
    <row r="13719" spans="1:8">
      <c r="A13719" s="631">
        <v>42575</v>
      </c>
      <c r="B13719" s="81">
        <v>20</v>
      </c>
      <c r="H13719" s="72">
        <v>181.89400000000001</v>
      </c>
    </row>
    <row r="13720" spans="1:8">
      <c r="A13720" s="631">
        <v>42575</v>
      </c>
      <c r="B13720" s="81">
        <v>21</v>
      </c>
      <c r="H13720" s="72">
        <v>165.738</v>
      </c>
    </row>
    <row r="13721" spans="1:8">
      <c r="A13721" s="631">
        <v>42575</v>
      </c>
      <c r="B13721" s="81">
        <v>22</v>
      </c>
      <c r="H13721" s="72">
        <v>152.137</v>
      </c>
    </row>
    <row r="13722" spans="1:8">
      <c r="A13722" s="631">
        <v>42575</v>
      </c>
      <c r="B13722" s="81">
        <v>23</v>
      </c>
      <c r="H13722" s="72">
        <v>131.04900000000001</v>
      </c>
    </row>
    <row r="13723" spans="1:8">
      <c r="A13723" s="631">
        <v>42575</v>
      </c>
      <c r="B13723" s="81">
        <v>24</v>
      </c>
      <c r="H13723" s="72">
        <v>111.8</v>
      </c>
    </row>
    <row r="13724" spans="1:8">
      <c r="A13724" s="631">
        <v>42576</v>
      </c>
      <c r="B13724" s="81">
        <v>1</v>
      </c>
      <c r="H13724" s="72">
        <v>97.816999999999993</v>
      </c>
    </row>
    <row r="13725" spans="1:8">
      <c r="A13725" s="631">
        <v>42576</v>
      </c>
      <c r="B13725" s="81">
        <v>2</v>
      </c>
      <c r="H13725" s="72">
        <v>88.028000000000006</v>
      </c>
    </row>
    <row r="13726" spans="1:8">
      <c r="A13726" s="631">
        <v>42576</v>
      </c>
      <c r="B13726" s="81">
        <v>3</v>
      </c>
      <c r="H13726" s="72">
        <v>81.501000000000005</v>
      </c>
    </row>
    <row r="13727" spans="1:8">
      <c r="A13727" s="631">
        <v>42576</v>
      </c>
      <c r="B13727" s="81">
        <v>4</v>
      </c>
      <c r="H13727" s="72">
        <v>78.197000000000003</v>
      </c>
    </row>
    <row r="13728" spans="1:8">
      <c r="A13728" s="631">
        <v>42576</v>
      </c>
      <c r="B13728" s="81">
        <v>5</v>
      </c>
      <c r="H13728" s="72">
        <v>77.352999999999994</v>
      </c>
    </row>
    <row r="13729" spans="1:8">
      <c r="A13729" s="631">
        <v>42576</v>
      </c>
      <c r="B13729" s="81">
        <v>6</v>
      </c>
      <c r="H13729" s="72">
        <v>80.545000000000002</v>
      </c>
    </row>
    <row r="13730" spans="1:8">
      <c r="A13730" s="631">
        <v>42576</v>
      </c>
      <c r="B13730" s="81">
        <v>7</v>
      </c>
      <c r="H13730" s="72">
        <v>85.668999999999997</v>
      </c>
    </row>
    <row r="13731" spans="1:8">
      <c r="A13731" s="631">
        <v>42576</v>
      </c>
      <c r="B13731" s="81">
        <v>8</v>
      </c>
      <c r="H13731" s="72">
        <v>97.5</v>
      </c>
    </row>
    <row r="13732" spans="1:8">
      <c r="A13732" s="631">
        <v>42576</v>
      </c>
      <c r="B13732" s="81">
        <v>9</v>
      </c>
      <c r="H13732" s="72">
        <v>109.8</v>
      </c>
    </row>
    <row r="13733" spans="1:8">
      <c r="A13733" s="631">
        <v>42576</v>
      </c>
      <c r="B13733" s="81">
        <v>10</v>
      </c>
      <c r="H13733" s="72">
        <v>122.788</v>
      </c>
    </row>
    <row r="13734" spans="1:8">
      <c r="A13734" s="631">
        <v>42576</v>
      </c>
      <c r="B13734" s="81">
        <v>11</v>
      </c>
      <c r="H13734" s="72">
        <v>138.25299999999999</v>
      </c>
    </row>
    <row r="13735" spans="1:8">
      <c r="A13735" s="631">
        <v>42576</v>
      </c>
      <c r="B13735" s="81">
        <v>12</v>
      </c>
      <c r="H13735" s="72">
        <v>154.12799999999999</v>
      </c>
    </row>
    <row r="13736" spans="1:8">
      <c r="A13736" s="631">
        <v>42576</v>
      </c>
      <c r="B13736" s="81">
        <v>13</v>
      </c>
      <c r="H13736" s="72">
        <v>170.096</v>
      </c>
    </row>
    <row r="13737" spans="1:8">
      <c r="A13737" s="631">
        <v>42576</v>
      </c>
      <c r="B13737" s="81">
        <v>14</v>
      </c>
      <c r="H13737" s="72">
        <v>185.505</v>
      </c>
    </row>
    <row r="13738" spans="1:8">
      <c r="A13738" s="631">
        <v>42576</v>
      </c>
      <c r="B13738" s="81">
        <v>15</v>
      </c>
      <c r="H13738" s="72">
        <v>198.29400000000001</v>
      </c>
    </row>
    <row r="13739" spans="1:8">
      <c r="A13739" s="631">
        <v>42576</v>
      </c>
      <c r="B13739" s="81">
        <v>16</v>
      </c>
      <c r="H13739" s="72">
        <v>207.935</v>
      </c>
    </row>
    <row r="13740" spans="1:8">
      <c r="A13740" s="631">
        <v>42576</v>
      </c>
      <c r="B13740" s="81">
        <v>17</v>
      </c>
      <c r="H13740" s="72">
        <v>212.643</v>
      </c>
    </row>
    <row r="13741" spans="1:8">
      <c r="A13741" s="631">
        <v>42576</v>
      </c>
      <c r="B13741" s="81">
        <v>18</v>
      </c>
      <c r="H13741" s="72">
        <v>208.221</v>
      </c>
    </row>
    <row r="13742" spans="1:8">
      <c r="A13742" s="631">
        <v>42576</v>
      </c>
      <c r="B13742" s="81">
        <v>19</v>
      </c>
      <c r="H13742" s="72">
        <v>200.12200000000001</v>
      </c>
    </row>
    <row r="13743" spans="1:8">
      <c r="A13743" s="631">
        <v>42576</v>
      </c>
      <c r="B13743" s="81">
        <v>20</v>
      </c>
      <c r="H13743" s="72">
        <v>186.65899999999999</v>
      </c>
    </row>
    <row r="13744" spans="1:8">
      <c r="A13744" s="631">
        <v>42576</v>
      </c>
      <c r="B13744" s="81">
        <v>21</v>
      </c>
      <c r="H13744" s="72">
        <v>168.67400000000001</v>
      </c>
    </row>
    <row r="13745" spans="1:8">
      <c r="A13745" s="631">
        <v>42576</v>
      </c>
      <c r="B13745" s="81">
        <v>22</v>
      </c>
      <c r="H13745" s="72">
        <v>152.31200000000001</v>
      </c>
    </row>
    <row r="13746" spans="1:8">
      <c r="A13746" s="631">
        <v>42576</v>
      </c>
      <c r="B13746" s="81">
        <v>23</v>
      </c>
      <c r="H13746" s="72">
        <v>129.089</v>
      </c>
    </row>
    <row r="13747" spans="1:8">
      <c r="A13747" s="631">
        <v>42576</v>
      </c>
      <c r="B13747" s="81">
        <v>24</v>
      </c>
      <c r="H13747" s="72">
        <v>109.583</v>
      </c>
    </row>
    <row r="13748" spans="1:8">
      <c r="A13748" s="631">
        <v>42577</v>
      </c>
      <c r="B13748" s="81">
        <v>1</v>
      </c>
      <c r="H13748" s="72">
        <v>95.656999999999996</v>
      </c>
    </row>
    <row r="13749" spans="1:8">
      <c r="A13749" s="631">
        <v>42577</v>
      </c>
      <c r="B13749" s="81">
        <v>2</v>
      </c>
      <c r="H13749" s="72">
        <v>86.355999999999995</v>
      </c>
    </row>
    <row r="13750" spans="1:8">
      <c r="A13750" s="631">
        <v>42577</v>
      </c>
      <c r="B13750" s="81">
        <v>3</v>
      </c>
      <c r="H13750" s="72">
        <v>79.415000000000006</v>
      </c>
    </row>
    <row r="13751" spans="1:8">
      <c r="A13751" s="631">
        <v>42577</v>
      </c>
      <c r="B13751" s="81">
        <v>4</v>
      </c>
      <c r="H13751" s="72">
        <v>76.661000000000001</v>
      </c>
    </row>
    <row r="13752" spans="1:8">
      <c r="A13752" s="631">
        <v>42577</v>
      </c>
      <c r="B13752" s="81">
        <v>5</v>
      </c>
      <c r="H13752" s="72">
        <v>76.138999999999996</v>
      </c>
    </row>
    <row r="13753" spans="1:8">
      <c r="A13753" s="631">
        <v>42577</v>
      </c>
      <c r="B13753" s="81">
        <v>6</v>
      </c>
      <c r="H13753" s="72">
        <v>79.302999999999997</v>
      </c>
    </row>
    <row r="13754" spans="1:8">
      <c r="A13754" s="631">
        <v>42577</v>
      </c>
      <c r="B13754" s="81">
        <v>7</v>
      </c>
      <c r="H13754" s="72">
        <v>84.72</v>
      </c>
    </row>
    <row r="13755" spans="1:8">
      <c r="A13755" s="631">
        <v>42577</v>
      </c>
      <c r="B13755" s="81">
        <v>8</v>
      </c>
      <c r="H13755" s="72">
        <v>95.021000000000001</v>
      </c>
    </row>
    <row r="13756" spans="1:8">
      <c r="A13756" s="631">
        <v>42577</v>
      </c>
      <c r="B13756" s="81">
        <v>9</v>
      </c>
      <c r="H13756" s="72">
        <v>109.29900000000001</v>
      </c>
    </row>
    <row r="13757" spans="1:8">
      <c r="A13757" s="631">
        <v>42577</v>
      </c>
      <c r="B13757" s="81">
        <v>10</v>
      </c>
      <c r="H13757" s="72">
        <v>124.468</v>
      </c>
    </row>
    <row r="13758" spans="1:8">
      <c r="A13758" s="631">
        <v>42577</v>
      </c>
      <c r="B13758" s="81">
        <v>11</v>
      </c>
      <c r="H13758" s="72">
        <v>144.10300000000001</v>
      </c>
    </row>
    <row r="13759" spans="1:8">
      <c r="A13759" s="631">
        <v>42577</v>
      </c>
      <c r="B13759" s="81">
        <v>12</v>
      </c>
      <c r="H13759" s="72">
        <v>164.23099999999999</v>
      </c>
    </row>
    <row r="13760" spans="1:8">
      <c r="A13760" s="631">
        <v>42577</v>
      </c>
      <c r="B13760" s="81">
        <v>13</v>
      </c>
      <c r="H13760" s="72">
        <v>183.46199999999999</v>
      </c>
    </row>
    <row r="13761" spans="1:8">
      <c r="A13761" s="631">
        <v>42577</v>
      </c>
      <c r="B13761" s="81">
        <v>14</v>
      </c>
      <c r="H13761" s="72">
        <v>200.31899999999999</v>
      </c>
    </row>
    <row r="13762" spans="1:8">
      <c r="A13762" s="631">
        <v>42577</v>
      </c>
      <c r="B13762" s="81">
        <v>15</v>
      </c>
      <c r="H13762" s="72">
        <v>213.673</v>
      </c>
    </row>
    <row r="13763" spans="1:8">
      <c r="A13763" s="631">
        <v>42577</v>
      </c>
      <c r="B13763" s="81">
        <v>16</v>
      </c>
      <c r="H13763" s="72">
        <v>222.999</v>
      </c>
    </row>
    <row r="13764" spans="1:8">
      <c r="A13764" s="631">
        <v>42577</v>
      </c>
      <c r="B13764" s="81">
        <v>17</v>
      </c>
      <c r="H13764" s="72">
        <v>227.07</v>
      </c>
    </row>
    <row r="13765" spans="1:8">
      <c r="A13765" s="631">
        <v>42577</v>
      </c>
      <c r="B13765" s="81">
        <v>18</v>
      </c>
      <c r="H13765" s="72">
        <v>223.58699999999999</v>
      </c>
    </row>
    <row r="13766" spans="1:8">
      <c r="A13766" s="631">
        <v>42577</v>
      </c>
      <c r="B13766" s="81">
        <v>19</v>
      </c>
      <c r="H13766" s="72">
        <v>214.82599999999999</v>
      </c>
    </row>
    <row r="13767" spans="1:8">
      <c r="A13767" s="631">
        <v>42577</v>
      </c>
      <c r="B13767" s="81">
        <v>20</v>
      </c>
      <c r="H13767" s="72">
        <v>202.27600000000001</v>
      </c>
    </row>
    <row r="13768" spans="1:8">
      <c r="A13768" s="631">
        <v>42577</v>
      </c>
      <c r="B13768" s="81">
        <v>21</v>
      </c>
      <c r="H13768" s="72">
        <v>185.02600000000001</v>
      </c>
    </row>
    <row r="13769" spans="1:8">
      <c r="A13769" s="631">
        <v>42577</v>
      </c>
      <c r="B13769" s="81">
        <v>22</v>
      </c>
      <c r="H13769" s="72">
        <v>167.542</v>
      </c>
    </row>
    <row r="13770" spans="1:8">
      <c r="A13770" s="631">
        <v>42577</v>
      </c>
      <c r="B13770" s="81">
        <v>23</v>
      </c>
      <c r="H13770" s="72">
        <v>142.768</v>
      </c>
    </row>
    <row r="13771" spans="1:8">
      <c r="A13771" s="631">
        <v>42577</v>
      </c>
      <c r="B13771" s="81">
        <v>24</v>
      </c>
      <c r="H13771" s="72">
        <v>120.67</v>
      </c>
    </row>
    <row r="13772" spans="1:8">
      <c r="A13772" s="631">
        <v>42578</v>
      </c>
      <c r="B13772" s="81">
        <v>1</v>
      </c>
      <c r="H13772" s="72">
        <v>104.667</v>
      </c>
    </row>
    <row r="13773" spans="1:8">
      <c r="A13773" s="631">
        <v>42578</v>
      </c>
      <c r="B13773" s="81">
        <v>2</v>
      </c>
      <c r="H13773" s="72">
        <v>93.843999999999994</v>
      </c>
    </row>
    <row r="13774" spans="1:8">
      <c r="A13774" s="631">
        <v>42578</v>
      </c>
      <c r="B13774" s="81">
        <v>3</v>
      </c>
      <c r="H13774" s="72">
        <v>86.418000000000006</v>
      </c>
    </row>
    <row r="13775" spans="1:8">
      <c r="A13775" s="631">
        <v>42578</v>
      </c>
      <c r="B13775" s="81">
        <v>4</v>
      </c>
      <c r="H13775" s="72">
        <v>82.278999999999996</v>
      </c>
    </row>
    <row r="13776" spans="1:8">
      <c r="A13776" s="631">
        <v>42578</v>
      </c>
      <c r="B13776" s="81">
        <v>5</v>
      </c>
      <c r="H13776" s="72">
        <v>81.134</v>
      </c>
    </row>
    <row r="13777" spans="1:8">
      <c r="A13777" s="631">
        <v>42578</v>
      </c>
      <c r="B13777" s="81">
        <v>6</v>
      </c>
      <c r="H13777" s="72">
        <v>83.433999999999997</v>
      </c>
    </row>
    <row r="13778" spans="1:8">
      <c r="A13778" s="631">
        <v>42578</v>
      </c>
      <c r="B13778" s="81">
        <v>7</v>
      </c>
      <c r="H13778" s="72">
        <v>88.56</v>
      </c>
    </row>
    <row r="13779" spans="1:8">
      <c r="A13779" s="631">
        <v>42578</v>
      </c>
      <c r="B13779" s="81">
        <v>8</v>
      </c>
      <c r="H13779" s="72">
        <v>99.08</v>
      </c>
    </row>
    <row r="13780" spans="1:8">
      <c r="A13780" s="631">
        <v>42578</v>
      </c>
      <c r="B13780" s="81">
        <v>9</v>
      </c>
      <c r="H13780" s="72">
        <v>113.21</v>
      </c>
    </row>
    <row r="13781" spans="1:8">
      <c r="A13781" s="631">
        <v>42578</v>
      </c>
      <c r="B13781" s="81">
        <v>10</v>
      </c>
      <c r="H13781" s="72">
        <v>127.541</v>
      </c>
    </row>
    <row r="13782" spans="1:8">
      <c r="A13782" s="631">
        <v>42578</v>
      </c>
      <c r="B13782" s="81">
        <v>11</v>
      </c>
      <c r="H13782" s="72">
        <v>146.29300000000001</v>
      </c>
    </row>
    <row r="13783" spans="1:8">
      <c r="A13783" s="631">
        <v>42578</v>
      </c>
      <c r="B13783" s="81">
        <v>12</v>
      </c>
      <c r="H13783" s="72">
        <v>166.13200000000001</v>
      </c>
    </row>
    <row r="13784" spans="1:8">
      <c r="A13784" s="631">
        <v>42578</v>
      </c>
      <c r="B13784" s="81">
        <v>13</v>
      </c>
      <c r="H13784" s="72">
        <v>183.70599999999999</v>
      </c>
    </row>
    <row r="13785" spans="1:8">
      <c r="A13785" s="631">
        <v>42578</v>
      </c>
      <c r="B13785" s="81">
        <v>14</v>
      </c>
      <c r="H13785" s="72">
        <v>198.62899999999999</v>
      </c>
    </row>
    <row r="13786" spans="1:8">
      <c r="A13786" s="631">
        <v>42578</v>
      </c>
      <c r="B13786" s="81">
        <v>15</v>
      </c>
      <c r="H13786" s="72">
        <v>210.303</v>
      </c>
    </row>
    <row r="13787" spans="1:8">
      <c r="A13787" s="631">
        <v>42578</v>
      </c>
      <c r="B13787" s="81">
        <v>16</v>
      </c>
      <c r="H13787" s="72">
        <v>218.797</v>
      </c>
    </row>
    <row r="13788" spans="1:8">
      <c r="A13788" s="631">
        <v>42578</v>
      </c>
      <c r="B13788" s="81">
        <v>17</v>
      </c>
      <c r="H13788" s="72">
        <v>222.64699999999999</v>
      </c>
    </row>
    <row r="13789" spans="1:8">
      <c r="A13789" s="631">
        <v>42578</v>
      </c>
      <c r="B13789" s="81">
        <v>18</v>
      </c>
      <c r="H13789" s="72">
        <v>218.81200000000001</v>
      </c>
    </row>
    <row r="13790" spans="1:8">
      <c r="A13790" s="631">
        <v>42578</v>
      </c>
      <c r="B13790" s="81">
        <v>19</v>
      </c>
      <c r="H13790" s="72">
        <v>210.452</v>
      </c>
    </row>
    <row r="13791" spans="1:8">
      <c r="A13791" s="631">
        <v>42578</v>
      </c>
      <c r="B13791" s="81">
        <v>20</v>
      </c>
      <c r="H13791" s="72">
        <v>197.43199999999999</v>
      </c>
    </row>
    <row r="13792" spans="1:8">
      <c r="A13792" s="631">
        <v>42578</v>
      </c>
      <c r="B13792" s="81">
        <v>21</v>
      </c>
      <c r="H13792" s="72">
        <v>180.29499999999999</v>
      </c>
    </row>
    <row r="13793" spans="1:8">
      <c r="A13793" s="631">
        <v>42578</v>
      </c>
      <c r="B13793" s="81">
        <v>22</v>
      </c>
      <c r="H13793" s="72">
        <v>163.696</v>
      </c>
    </row>
    <row r="13794" spans="1:8">
      <c r="A13794" s="631">
        <v>42578</v>
      </c>
      <c r="B13794" s="81">
        <v>23</v>
      </c>
      <c r="H13794" s="72">
        <v>140.01300000000001</v>
      </c>
    </row>
    <row r="13795" spans="1:8">
      <c r="A13795" s="631">
        <v>42578</v>
      </c>
      <c r="B13795" s="81">
        <v>24</v>
      </c>
      <c r="H13795" s="72">
        <v>119.733</v>
      </c>
    </row>
    <row r="13796" spans="1:8">
      <c r="A13796" s="631">
        <v>42579</v>
      </c>
      <c r="B13796" s="81">
        <v>1</v>
      </c>
      <c r="H13796" s="72">
        <v>105.178</v>
      </c>
    </row>
    <row r="13797" spans="1:8">
      <c r="A13797" s="631">
        <v>42579</v>
      </c>
      <c r="B13797" s="81">
        <v>2</v>
      </c>
      <c r="H13797" s="72">
        <v>94.561999999999998</v>
      </c>
    </row>
    <row r="13798" spans="1:8">
      <c r="A13798" s="631">
        <v>42579</v>
      </c>
      <c r="B13798" s="81">
        <v>3</v>
      </c>
      <c r="H13798" s="72">
        <v>87.869</v>
      </c>
    </row>
    <row r="13799" spans="1:8">
      <c r="A13799" s="631">
        <v>42579</v>
      </c>
      <c r="B13799" s="81">
        <v>4</v>
      </c>
      <c r="H13799" s="72">
        <v>83.793999999999997</v>
      </c>
    </row>
    <row r="13800" spans="1:8">
      <c r="A13800" s="631">
        <v>42579</v>
      </c>
      <c r="B13800" s="81">
        <v>5</v>
      </c>
      <c r="H13800" s="72">
        <v>82.605999999999995</v>
      </c>
    </row>
    <row r="13801" spans="1:8">
      <c r="A13801" s="631">
        <v>42579</v>
      </c>
      <c r="B13801" s="81">
        <v>6</v>
      </c>
      <c r="H13801" s="72">
        <v>85.378</v>
      </c>
    </row>
    <row r="13802" spans="1:8">
      <c r="A13802" s="631">
        <v>42579</v>
      </c>
      <c r="B13802" s="81">
        <v>7</v>
      </c>
      <c r="H13802" s="72">
        <v>90.326999999999998</v>
      </c>
    </row>
    <row r="13803" spans="1:8">
      <c r="A13803" s="631">
        <v>42579</v>
      </c>
      <c r="B13803" s="81">
        <v>8</v>
      </c>
      <c r="H13803" s="72">
        <v>101.54600000000001</v>
      </c>
    </row>
    <row r="13804" spans="1:8">
      <c r="A13804" s="631">
        <v>42579</v>
      </c>
      <c r="B13804" s="81">
        <v>9</v>
      </c>
      <c r="H13804" s="72">
        <v>115.65600000000001</v>
      </c>
    </row>
    <row r="13805" spans="1:8">
      <c r="A13805" s="631">
        <v>42579</v>
      </c>
      <c r="B13805" s="81">
        <v>10</v>
      </c>
      <c r="H13805" s="72">
        <v>130.76400000000001</v>
      </c>
    </row>
    <row r="13806" spans="1:8">
      <c r="A13806" s="631">
        <v>42579</v>
      </c>
      <c r="B13806" s="81">
        <v>11</v>
      </c>
      <c r="H13806" s="72">
        <v>150.608</v>
      </c>
    </row>
    <row r="13807" spans="1:8">
      <c r="A13807" s="631">
        <v>42579</v>
      </c>
      <c r="B13807" s="81">
        <v>12</v>
      </c>
      <c r="H13807" s="72">
        <v>171.672</v>
      </c>
    </row>
    <row r="13808" spans="1:8">
      <c r="A13808" s="631">
        <v>42579</v>
      </c>
      <c r="B13808" s="81">
        <v>13</v>
      </c>
      <c r="H13808" s="72">
        <v>189.77</v>
      </c>
    </row>
    <row r="13809" spans="1:8">
      <c r="A13809" s="631">
        <v>42579</v>
      </c>
      <c r="B13809" s="81">
        <v>14</v>
      </c>
      <c r="H13809" s="72">
        <v>206.98599999999999</v>
      </c>
    </row>
    <row r="13810" spans="1:8">
      <c r="A13810" s="631">
        <v>42579</v>
      </c>
      <c r="B13810" s="81">
        <v>15</v>
      </c>
      <c r="H13810" s="72">
        <v>219.209</v>
      </c>
    </row>
    <row r="13811" spans="1:8">
      <c r="A13811" s="631">
        <v>42579</v>
      </c>
      <c r="B13811" s="81">
        <v>16</v>
      </c>
      <c r="H13811" s="72">
        <v>227.40600000000001</v>
      </c>
    </row>
    <row r="13812" spans="1:8">
      <c r="A13812" s="631">
        <v>42579</v>
      </c>
      <c r="B13812" s="81">
        <v>17</v>
      </c>
      <c r="H13812" s="72">
        <v>231.02</v>
      </c>
    </row>
    <row r="13813" spans="1:8">
      <c r="A13813" s="631">
        <v>42579</v>
      </c>
      <c r="B13813" s="81">
        <v>18</v>
      </c>
      <c r="H13813" s="72">
        <v>227.06800000000001</v>
      </c>
    </row>
    <row r="13814" spans="1:8">
      <c r="A13814" s="631">
        <v>42579</v>
      </c>
      <c r="B13814" s="81">
        <v>19</v>
      </c>
      <c r="H13814" s="72">
        <v>218.45400000000001</v>
      </c>
    </row>
    <row r="13815" spans="1:8">
      <c r="A13815" s="631">
        <v>42579</v>
      </c>
      <c r="B13815" s="81">
        <v>20</v>
      </c>
      <c r="H13815" s="72">
        <v>205.76</v>
      </c>
    </row>
    <row r="13816" spans="1:8">
      <c r="A13816" s="631">
        <v>42579</v>
      </c>
      <c r="B13816" s="81">
        <v>21</v>
      </c>
      <c r="H13816" s="72">
        <v>190.339</v>
      </c>
    </row>
    <row r="13817" spans="1:8">
      <c r="A13817" s="631">
        <v>42579</v>
      </c>
      <c r="B13817" s="81">
        <v>22</v>
      </c>
      <c r="H13817" s="72">
        <v>173.261</v>
      </c>
    </row>
    <row r="13818" spans="1:8">
      <c r="A13818" s="631">
        <v>42579</v>
      </c>
      <c r="B13818" s="81">
        <v>23</v>
      </c>
      <c r="H13818" s="72">
        <v>148.60599999999999</v>
      </c>
    </row>
    <row r="13819" spans="1:8">
      <c r="A13819" s="631">
        <v>42579</v>
      </c>
      <c r="B13819" s="81">
        <v>24</v>
      </c>
      <c r="H13819" s="72">
        <v>127.56399999999999</v>
      </c>
    </row>
    <row r="13820" spans="1:8">
      <c r="A13820" s="631">
        <v>42580</v>
      </c>
      <c r="B13820" s="81">
        <v>1</v>
      </c>
      <c r="H13820" s="72">
        <v>111.96</v>
      </c>
    </row>
    <row r="13821" spans="1:8">
      <c r="A13821" s="631">
        <v>42580</v>
      </c>
      <c r="B13821" s="81">
        <v>2</v>
      </c>
      <c r="H13821" s="72">
        <v>100.251</v>
      </c>
    </row>
    <row r="13822" spans="1:8">
      <c r="A13822" s="631">
        <v>42580</v>
      </c>
      <c r="B13822" s="81">
        <v>3</v>
      </c>
      <c r="H13822" s="72">
        <v>92.340999999999994</v>
      </c>
    </row>
    <row r="13823" spans="1:8">
      <c r="A13823" s="631">
        <v>42580</v>
      </c>
      <c r="B13823" s="81">
        <v>4</v>
      </c>
      <c r="H13823" s="72">
        <v>87.754000000000005</v>
      </c>
    </row>
    <row r="13824" spans="1:8">
      <c r="A13824" s="631">
        <v>42580</v>
      </c>
      <c r="B13824" s="81">
        <v>5</v>
      </c>
      <c r="H13824" s="72">
        <v>86.051000000000002</v>
      </c>
    </row>
    <row r="13825" spans="1:8">
      <c r="A13825" s="631">
        <v>42580</v>
      </c>
      <c r="B13825" s="81">
        <v>6</v>
      </c>
      <c r="H13825" s="72">
        <v>88.552000000000007</v>
      </c>
    </row>
    <row r="13826" spans="1:8">
      <c r="A13826" s="631">
        <v>42580</v>
      </c>
      <c r="B13826" s="81">
        <v>7</v>
      </c>
      <c r="H13826" s="72">
        <v>92.941999999999993</v>
      </c>
    </row>
    <row r="13827" spans="1:8">
      <c r="A13827" s="631">
        <v>42580</v>
      </c>
      <c r="B13827" s="81">
        <v>8</v>
      </c>
      <c r="H13827" s="72">
        <v>103.318</v>
      </c>
    </row>
    <row r="13828" spans="1:8">
      <c r="A13828" s="631">
        <v>42580</v>
      </c>
      <c r="B13828" s="81">
        <v>9</v>
      </c>
      <c r="H13828" s="72">
        <v>117.43899999999999</v>
      </c>
    </row>
    <row r="13829" spans="1:8">
      <c r="A13829" s="631">
        <v>42580</v>
      </c>
      <c r="B13829" s="81">
        <v>10</v>
      </c>
      <c r="H13829" s="72">
        <v>130.21899999999999</v>
      </c>
    </row>
    <row r="13830" spans="1:8">
      <c r="A13830" s="631">
        <v>42580</v>
      </c>
      <c r="B13830" s="81">
        <v>11</v>
      </c>
      <c r="H13830" s="72">
        <v>149.15600000000001</v>
      </c>
    </row>
    <row r="13831" spans="1:8">
      <c r="A13831" s="631">
        <v>42580</v>
      </c>
      <c r="B13831" s="81">
        <v>12</v>
      </c>
      <c r="H13831" s="72">
        <v>169.423</v>
      </c>
    </row>
    <row r="13832" spans="1:8">
      <c r="A13832" s="631">
        <v>42580</v>
      </c>
      <c r="B13832" s="81">
        <v>13</v>
      </c>
      <c r="H13832" s="72">
        <v>187.53299999999999</v>
      </c>
    </row>
    <row r="13833" spans="1:8">
      <c r="A13833" s="631">
        <v>42580</v>
      </c>
      <c r="B13833" s="81">
        <v>14</v>
      </c>
      <c r="H13833" s="72">
        <v>200.684</v>
      </c>
    </row>
    <row r="13834" spans="1:8">
      <c r="A13834" s="631">
        <v>42580</v>
      </c>
      <c r="B13834" s="81">
        <v>15</v>
      </c>
      <c r="H13834" s="72">
        <v>215.74</v>
      </c>
    </row>
    <row r="13835" spans="1:8">
      <c r="A13835" s="631">
        <v>42580</v>
      </c>
      <c r="B13835" s="81">
        <v>16</v>
      </c>
      <c r="H13835" s="72">
        <v>223.37299999999999</v>
      </c>
    </row>
    <row r="13836" spans="1:8">
      <c r="A13836" s="631">
        <v>42580</v>
      </c>
      <c r="B13836" s="81">
        <v>17</v>
      </c>
      <c r="H13836" s="72">
        <v>226.06299999999999</v>
      </c>
    </row>
    <row r="13837" spans="1:8">
      <c r="A13837" s="631">
        <v>42580</v>
      </c>
      <c r="B13837" s="81">
        <v>18</v>
      </c>
      <c r="H13837" s="72">
        <v>221.02799999999999</v>
      </c>
    </row>
    <row r="13838" spans="1:8">
      <c r="A13838" s="631">
        <v>42580</v>
      </c>
      <c r="B13838" s="81">
        <v>19</v>
      </c>
      <c r="H13838" s="72">
        <v>211.91499999999999</v>
      </c>
    </row>
    <row r="13839" spans="1:8">
      <c r="A13839" s="631">
        <v>42580</v>
      </c>
      <c r="B13839" s="81">
        <v>20</v>
      </c>
      <c r="H13839" s="72">
        <v>197.995</v>
      </c>
    </row>
    <row r="13840" spans="1:8">
      <c r="A13840" s="631">
        <v>42580</v>
      </c>
      <c r="B13840" s="81">
        <v>21</v>
      </c>
      <c r="H13840" s="72">
        <v>182.596</v>
      </c>
    </row>
    <row r="13841" spans="1:8">
      <c r="A13841" s="631">
        <v>42580</v>
      </c>
      <c r="B13841" s="81">
        <v>22</v>
      </c>
      <c r="H13841" s="72">
        <v>166.404</v>
      </c>
    </row>
    <row r="13842" spans="1:8">
      <c r="A13842" s="631">
        <v>42580</v>
      </c>
      <c r="B13842" s="81">
        <v>23</v>
      </c>
      <c r="H13842" s="72">
        <v>144.14500000000001</v>
      </c>
    </row>
    <row r="13843" spans="1:8">
      <c r="A13843" s="631">
        <v>42580</v>
      </c>
      <c r="B13843" s="81">
        <v>24</v>
      </c>
      <c r="H13843" s="72">
        <v>124.438</v>
      </c>
    </row>
    <row r="13844" spans="1:8">
      <c r="A13844" s="631">
        <v>42581</v>
      </c>
      <c r="B13844" s="81">
        <v>1</v>
      </c>
      <c r="H13844" s="72">
        <v>109.696</v>
      </c>
    </row>
    <row r="13845" spans="1:8">
      <c r="A13845" s="631">
        <v>42581</v>
      </c>
      <c r="B13845" s="81">
        <v>2</v>
      </c>
      <c r="H13845" s="72">
        <v>98.234999999999999</v>
      </c>
    </row>
    <row r="13846" spans="1:8">
      <c r="A13846" s="631">
        <v>42581</v>
      </c>
      <c r="B13846" s="81">
        <v>3</v>
      </c>
      <c r="H13846" s="72">
        <v>91.257000000000005</v>
      </c>
    </row>
    <row r="13847" spans="1:8">
      <c r="A13847" s="631">
        <v>42581</v>
      </c>
      <c r="B13847" s="81">
        <v>4</v>
      </c>
      <c r="H13847" s="72">
        <v>85.950999999999993</v>
      </c>
    </row>
    <row r="13848" spans="1:8">
      <c r="A13848" s="631">
        <v>42581</v>
      </c>
      <c r="B13848" s="81">
        <v>5</v>
      </c>
      <c r="H13848" s="72">
        <v>83.259</v>
      </c>
    </row>
    <row r="13849" spans="1:8">
      <c r="A13849" s="631">
        <v>42581</v>
      </c>
      <c r="B13849" s="81">
        <v>6</v>
      </c>
      <c r="H13849" s="72">
        <v>83.147000000000006</v>
      </c>
    </row>
    <row r="13850" spans="1:8">
      <c r="A13850" s="631">
        <v>42581</v>
      </c>
      <c r="B13850" s="81">
        <v>7</v>
      </c>
      <c r="H13850" s="72">
        <v>82.522999999999996</v>
      </c>
    </row>
    <row r="13851" spans="1:8">
      <c r="A13851" s="631">
        <v>42581</v>
      </c>
      <c r="B13851" s="81">
        <v>8</v>
      </c>
      <c r="H13851" s="72">
        <v>90.25</v>
      </c>
    </row>
    <row r="13852" spans="1:8">
      <c r="A13852" s="631">
        <v>42581</v>
      </c>
      <c r="B13852" s="81">
        <v>9</v>
      </c>
      <c r="H13852" s="72">
        <v>104.274</v>
      </c>
    </row>
    <row r="13853" spans="1:8">
      <c r="A13853" s="631">
        <v>42581</v>
      </c>
      <c r="B13853" s="81">
        <v>10</v>
      </c>
      <c r="H13853" s="72">
        <v>120.27800000000001</v>
      </c>
    </row>
    <row r="13854" spans="1:8">
      <c r="A13854" s="631">
        <v>42581</v>
      </c>
      <c r="B13854" s="81">
        <v>11</v>
      </c>
      <c r="H13854" s="72">
        <v>137.69499999999999</v>
      </c>
    </row>
    <row r="13855" spans="1:8">
      <c r="A13855" s="631">
        <v>42581</v>
      </c>
      <c r="B13855" s="81">
        <v>12</v>
      </c>
      <c r="H13855" s="72">
        <v>155.083</v>
      </c>
    </row>
    <row r="13856" spans="1:8">
      <c r="A13856" s="631">
        <v>42581</v>
      </c>
      <c r="B13856" s="81">
        <v>13</v>
      </c>
      <c r="H13856" s="72">
        <v>171.291</v>
      </c>
    </row>
    <row r="13857" spans="1:8">
      <c r="A13857" s="631">
        <v>42581</v>
      </c>
      <c r="B13857" s="81">
        <v>14</v>
      </c>
      <c r="H13857" s="72">
        <v>185.804</v>
      </c>
    </row>
    <row r="13858" spans="1:8">
      <c r="A13858" s="631">
        <v>42581</v>
      </c>
      <c r="B13858" s="81">
        <v>15</v>
      </c>
      <c r="H13858" s="72">
        <v>196.286</v>
      </c>
    </row>
    <row r="13859" spans="1:8">
      <c r="A13859" s="631">
        <v>42581</v>
      </c>
      <c r="B13859" s="81">
        <v>16</v>
      </c>
      <c r="H13859" s="72">
        <v>202.24199999999999</v>
      </c>
    </row>
    <row r="13860" spans="1:8">
      <c r="A13860" s="631">
        <v>42581</v>
      </c>
      <c r="B13860" s="81">
        <v>17</v>
      </c>
      <c r="H13860" s="72">
        <v>202.63399999999999</v>
      </c>
    </row>
    <row r="13861" spans="1:8">
      <c r="A13861" s="631">
        <v>42581</v>
      </c>
      <c r="B13861" s="81">
        <v>18</v>
      </c>
      <c r="H13861" s="72">
        <v>199.94399999999999</v>
      </c>
    </row>
    <row r="13862" spans="1:8">
      <c r="A13862" s="631">
        <v>42581</v>
      </c>
      <c r="B13862" s="81">
        <v>19</v>
      </c>
      <c r="H13862" s="72">
        <v>194.13399999999999</v>
      </c>
    </row>
    <row r="13863" spans="1:8">
      <c r="A13863" s="631">
        <v>42581</v>
      </c>
      <c r="B13863" s="81">
        <v>20</v>
      </c>
      <c r="H13863" s="72">
        <v>182.18</v>
      </c>
    </row>
    <row r="13864" spans="1:8">
      <c r="A13864" s="631">
        <v>42581</v>
      </c>
      <c r="B13864" s="81">
        <v>21</v>
      </c>
      <c r="H13864" s="72">
        <v>168.77199999999999</v>
      </c>
    </row>
    <row r="13865" spans="1:8">
      <c r="A13865" s="631">
        <v>42581</v>
      </c>
      <c r="B13865" s="81">
        <v>22</v>
      </c>
      <c r="H13865" s="72">
        <v>157.303</v>
      </c>
    </row>
    <row r="13866" spans="1:8">
      <c r="A13866" s="631">
        <v>42581</v>
      </c>
      <c r="B13866" s="81">
        <v>23</v>
      </c>
      <c r="H13866" s="72">
        <v>138.876</v>
      </c>
    </row>
    <row r="13867" spans="1:8">
      <c r="A13867" s="631">
        <v>42581</v>
      </c>
      <c r="B13867" s="81">
        <v>24</v>
      </c>
      <c r="H13867" s="72">
        <v>120.04900000000001</v>
      </c>
    </row>
    <row r="13868" spans="1:8">
      <c r="A13868" s="631">
        <v>42582</v>
      </c>
      <c r="B13868" s="81">
        <v>1</v>
      </c>
      <c r="H13868" s="72">
        <v>107.702</v>
      </c>
    </row>
    <row r="13869" spans="1:8">
      <c r="A13869" s="631">
        <v>42582</v>
      </c>
      <c r="B13869" s="81">
        <v>2</v>
      </c>
      <c r="H13869" s="72">
        <v>93.468999999999994</v>
      </c>
    </row>
    <row r="13870" spans="1:8">
      <c r="A13870" s="631">
        <v>42582</v>
      </c>
      <c r="B13870" s="81">
        <v>3</v>
      </c>
      <c r="H13870" s="72">
        <v>84.733000000000004</v>
      </c>
    </row>
    <row r="13871" spans="1:8">
      <c r="A13871" s="631">
        <v>42582</v>
      </c>
      <c r="B13871" s="81">
        <v>4</v>
      </c>
      <c r="H13871" s="72">
        <v>78.379000000000005</v>
      </c>
    </row>
    <row r="13872" spans="1:8">
      <c r="A13872" s="631">
        <v>42582</v>
      </c>
      <c r="B13872" s="81">
        <v>5</v>
      </c>
      <c r="H13872" s="72">
        <v>74.406999999999996</v>
      </c>
    </row>
    <row r="13873" spans="1:8">
      <c r="A13873" s="631">
        <v>42582</v>
      </c>
      <c r="B13873" s="81">
        <v>6</v>
      </c>
      <c r="H13873" s="72">
        <v>73.08</v>
      </c>
    </row>
    <row r="13874" spans="1:8">
      <c r="A13874" s="631">
        <v>42582</v>
      </c>
      <c r="B13874" s="81">
        <v>7</v>
      </c>
      <c r="H13874" s="72">
        <v>71.004000000000005</v>
      </c>
    </row>
    <row r="13875" spans="1:8">
      <c r="A13875" s="631">
        <v>42582</v>
      </c>
      <c r="B13875" s="81">
        <v>8</v>
      </c>
      <c r="H13875" s="72">
        <v>76.486999999999995</v>
      </c>
    </row>
    <row r="13876" spans="1:8">
      <c r="A13876" s="631">
        <v>42582</v>
      </c>
      <c r="B13876" s="81">
        <v>9</v>
      </c>
      <c r="H13876" s="72">
        <v>84.843999999999994</v>
      </c>
    </row>
    <row r="13877" spans="1:8">
      <c r="A13877" s="631">
        <v>42582</v>
      </c>
      <c r="B13877" s="81">
        <v>10</v>
      </c>
      <c r="H13877" s="72">
        <v>96.174999999999997</v>
      </c>
    </row>
    <row r="13878" spans="1:8">
      <c r="A13878" s="631">
        <v>42582</v>
      </c>
      <c r="B13878" s="81">
        <v>11</v>
      </c>
      <c r="H13878" s="72">
        <v>107.54300000000001</v>
      </c>
    </row>
    <row r="13879" spans="1:8">
      <c r="A13879" s="631">
        <v>42582</v>
      </c>
      <c r="B13879" s="81">
        <v>12</v>
      </c>
      <c r="H13879" s="72">
        <v>120.837</v>
      </c>
    </row>
    <row r="13880" spans="1:8">
      <c r="A13880" s="631">
        <v>42582</v>
      </c>
      <c r="B13880" s="81">
        <v>13</v>
      </c>
      <c r="H13880" s="72">
        <v>136.459</v>
      </c>
    </row>
    <row r="13881" spans="1:8">
      <c r="A13881" s="631">
        <v>42582</v>
      </c>
      <c r="B13881" s="81">
        <v>14</v>
      </c>
      <c r="H13881" s="72">
        <v>149.57900000000001</v>
      </c>
    </row>
    <row r="13882" spans="1:8">
      <c r="A13882" s="631">
        <v>42582</v>
      </c>
      <c r="B13882" s="81">
        <v>15</v>
      </c>
      <c r="H13882" s="72">
        <v>157.93199999999999</v>
      </c>
    </row>
    <row r="13883" spans="1:8">
      <c r="A13883" s="631">
        <v>42582</v>
      </c>
      <c r="B13883" s="81">
        <v>16</v>
      </c>
      <c r="H13883" s="72">
        <v>165.17500000000001</v>
      </c>
    </row>
    <row r="13884" spans="1:8">
      <c r="A13884" s="631">
        <v>42582</v>
      </c>
      <c r="B13884" s="81">
        <v>17</v>
      </c>
      <c r="H13884" s="72">
        <v>170.75899999999999</v>
      </c>
    </row>
    <row r="13885" spans="1:8">
      <c r="A13885" s="631">
        <v>42582</v>
      </c>
      <c r="B13885" s="81">
        <v>18</v>
      </c>
      <c r="H13885" s="72">
        <v>173.11199999999999</v>
      </c>
    </row>
    <row r="13886" spans="1:8">
      <c r="A13886" s="631">
        <v>42582</v>
      </c>
      <c r="B13886" s="81">
        <v>19</v>
      </c>
      <c r="H13886" s="72">
        <v>169.52500000000001</v>
      </c>
    </row>
    <row r="13887" spans="1:8">
      <c r="A13887" s="631">
        <v>42582</v>
      </c>
      <c r="B13887" s="81">
        <v>20</v>
      </c>
      <c r="H13887" s="72">
        <v>160.17099999999999</v>
      </c>
    </row>
    <row r="13888" spans="1:8">
      <c r="A13888" s="631">
        <v>42582</v>
      </c>
      <c r="B13888" s="81">
        <v>21</v>
      </c>
      <c r="H13888" s="72">
        <v>147.92599999999999</v>
      </c>
    </row>
    <row r="13889" spans="1:8">
      <c r="A13889" s="631">
        <v>42582</v>
      </c>
      <c r="B13889" s="81">
        <v>22</v>
      </c>
      <c r="H13889" s="72">
        <v>136.697</v>
      </c>
    </row>
    <row r="13890" spans="1:8">
      <c r="A13890" s="631">
        <v>42582</v>
      </c>
      <c r="B13890" s="81">
        <v>23</v>
      </c>
      <c r="H13890" s="72">
        <v>117.667</v>
      </c>
    </row>
    <row r="13891" spans="1:8">
      <c r="A13891" s="631">
        <v>42582</v>
      </c>
      <c r="B13891" s="81">
        <v>24</v>
      </c>
      <c r="H13891" s="72">
        <v>101.4</v>
      </c>
    </row>
    <row r="13892" spans="1:8">
      <c r="A13892" s="631">
        <v>42583</v>
      </c>
      <c r="B13892" s="81">
        <v>1</v>
      </c>
      <c r="H13892" s="72">
        <v>89.478999999999999</v>
      </c>
    </row>
    <row r="13893" spans="1:8">
      <c r="A13893" s="631">
        <v>42583</v>
      </c>
      <c r="B13893" s="81">
        <v>2</v>
      </c>
      <c r="H13893" s="72">
        <v>82.394000000000005</v>
      </c>
    </row>
    <row r="13894" spans="1:8">
      <c r="A13894" s="631">
        <v>42583</v>
      </c>
      <c r="B13894" s="81">
        <v>3</v>
      </c>
      <c r="H13894" s="72">
        <v>75.849999999999994</v>
      </c>
    </row>
    <row r="13895" spans="1:8">
      <c r="A13895" s="631">
        <v>42583</v>
      </c>
      <c r="B13895" s="81">
        <v>4</v>
      </c>
      <c r="H13895" s="72">
        <v>72.679000000000002</v>
      </c>
    </row>
    <row r="13896" spans="1:8">
      <c r="A13896" s="631">
        <v>42583</v>
      </c>
      <c r="B13896" s="81">
        <v>5</v>
      </c>
      <c r="H13896" s="72">
        <v>72.540999999999997</v>
      </c>
    </row>
    <row r="13897" spans="1:8">
      <c r="A13897" s="631">
        <v>42583</v>
      </c>
      <c r="B13897" s="81">
        <v>6</v>
      </c>
      <c r="H13897" s="72">
        <v>74.632000000000005</v>
      </c>
    </row>
    <row r="13898" spans="1:8">
      <c r="A13898" s="631">
        <v>42583</v>
      </c>
      <c r="B13898" s="81">
        <v>7</v>
      </c>
      <c r="H13898" s="72">
        <v>79.679000000000002</v>
      </c>
    </row>
    <row r="13899" spans="1:8">
      <c r="A13899" s="631">
        <v>42583</v>
      </c>
      <c r="B13899" s="81">
        <v>8</v>
      </c>
      <c r="H13899" s="72">
        <v>89.156000000000006</v>
      </c>
    </row>
    <row r="13900" spans="1:8">
      <c r="A13900" s="631">
        <v>42583</v>
      </c>
      <c r="B13900" s="81">
        <v>9</v>
      </c>
      <c r="H13900" s="72">
        <v>100.518</v>
      </c>
    </row>
    <row r="13901" spans="1:8">
      <c r="A13901" s="631">
        <v>42583</v>
      </c>
      <c r="B13901" s="81">
        <v>10</v>
      </c>
      <c r="H13901" s="72">
        <v>110.366</v>
      </c>
    </row>
    <row r="13902" spans="1:8">
      <c r="A13902" s="631">
        <v>42583</v>
      </c>
      <c r="B13902" s="81">
        <v>11</v>
      </c>
      <c r="H13902" s="72">
        <v>122.146</v>
      </c>
    </row>
    <row r="13903" spans="1:8">
      <c r="A13903" s="631">
        <v>42583</v>
      </c>
      <c r="B13903" s="81">
        <v>12</v>
      </c>
      <c r="H13903" s="72">
        <v>135.69800000000001</v>
      </c>
    </row>
    <row r="13904" spans="1:8">
      <c r="A13904" s="631">
        <v>42583</v>
      </c>
      <c r="B13904" s="81">
        <v>13</v>
      </c>
      <c r="H13904" s="72">
        <v>149.86000000000001</v>
      </c>
    </row>
    <row r="13905" spans="1:8">
      <c r="A13905" s="631">
        <v>42583</v>
      </c>
      <c r="B13905" s="81">
        <v>14</v>
      </c>
      <c r="H13905" s="72">
        <v>165.43</v>
      </c>
    </row>
    <row r="13906" spans="1:8">
      <c r="A13906" s="631">
        <v>42583</v>
      </c>
      <c r="B13906" s="81">
        <v>15</v>
      </c>
      <c r="H13906" s="72">
        <v>178.857</v>
      </c>
    </row>
    <row r="13907" spans="1:8">
      <c r="A13907" s="631">
        <v>42583</v>
      </c>
      <c r="B13907" s="81">
        <v>16</v>
      </c>
      <c r="H13907" s="72">
        <v>187.446</v>
      </c>
    </row>
    <row r="13908" spans="1:8">
      <c r="A13908" s="631">
        <v>42583</v>
      </c>
      <c r="B13908" s="81">
        <v>17</v>
      </c>
      <c r="H13908" s="72">
        <v>191.15700000000001</v>
      </c>
    </row>
    <row r="13909" spans="1:8">
      <c r="A13909" s="631">
        <v>42583</v>
      </c>
      <c r="B13909" s="81">
        <v>18</v>
      </c>
      <c r="H13909" s="72">
        <v>187.048</v>
      </c>
    </row>
    <row r="13910" spans="1:8">
      <c r="A13910" s="631">
        <v>42583</v>
      </c>
      <c r="B13910" s="81">
        <v>19</v>
      </c>
      <c r="H13910" s="72">
        <v>179.1</v>
      </c>
    </row>
    <row r="13911" spans="1:8">
      <c r="A13911" s="631">
        <v>42583</v>
      </c>
      <c r="B13911" s="81">
        <v>20</v>
      </c>
      <c r="H13911" s="72">
        <v>164.95599999999999</v>
      </c>
    </row>
    <row r="13912" spans="1:8">
      <c r="A13912" s="631">
        <v>42583</v>
      </c>
      <c r="B13912" s="81">
        <v>21</v>
      </c>
      <c r="H13912" s="72">
        <v>148.541</v>
      </c>
    </row>
    <row r="13913" spans="1:8">
      <c r="A13913" s="631">
        <v>42583</v>
      </c>
      <c r="B13913" s="81">
        <v>22</v>
      </c>
      <c r="H13913" s="72">
        <v>133.31200000000001</v>
      </c>
    </row>
    <row r="13914" spans="1:8">
      <c r="A13914" s="631">
        <v>42583</v>
      </c>
      <c r="B13914" s="81">
        <v>23</v>
      </c>
      <c r="H13914" s="72">
        <v>112.163</v>
      </c>
    </row>
    <row r="13915" spans="1:8">
      <c r="A13915" s="631">
        <v>42583</v>
      </c>
      <c r="B13915" s="81">
        <v>24</v>
      </c>
      <c r="H13915" s="72">
        <v>95.078000000000003</v>
      </c>
    </row>
    <row r="13916" spans="1:8">
      <c r="A13916" s="631">
        <v>42584</v>
      </c>
      <c r="B13916" s="81">
        <v>1</v>
      </c>
      <c r="H13916" s="72">
        <v>83.802000000000007</v>
      </c>
    </row>
    <row r="13917" spans="1:8">
      <c r="A13917" s="631">
        <v>42584</v>
      </c>
      <c r="B13917" s="81">
        <v>2</v>
      </c>
      <c r="H13917" s="72">
        <v>76.14</v>
      </c>
    </row>
    <row r="13918" spans="1:8">
      <c r="A13918" s="631">
        <v>42584</v>
      </c>
      <c r="B13918" s="81">
        <v>3</v>
      </c>
      <c r="H13918" s="72">
        <v>71.849999999999994</v>
      </c>
    </row>
    <row r="13919" spans="1:8">
      <c r="A13919" s="631">
        <v>42584</v>
      </c>
      <c r="B13919" s="81">
        <v>4</v>
      </c>
      <c r="H13919" s="72">
        <v>69.394000000000005</v>
      </c>
    </row>
    <row r="13920" spans="1:8">
      <c r="A13920" s="631">
        <v>42584</v>
      </c>
      <c r="B13920" s="81">
        <v>5</v>
      </c>
      <c r="H13920" s="72">
        <v>69.596000000000004</v>
      </c>
    </row>
    <row r="13921" spans="1:8">
      <c r="A13921" s="631">
        <v>42584</v>
      </c>
      <c r="B13921" s="81">
        <v>6</v>
      </c>
      <c r="H13921" s="72">
        <v>73.402000000000001</v>
      </c>
    </row>
    <row r="13922" spans="1:8">
      <c r="A13922" s="631">
        <v>42584</v>
      </c>
      <c r="B13922" s="81">
        <v>7</v>
      </c>
      <c r="H13922" s="72">
        <v>78.057000000000002</v>
      </c>
    </row>
    <row r="13923" spans="1:8">
      <c r="A13923" s="631">
        <v>42584</v>
      </c>
      <c r="B13923" s="81">
        <v>8</v>
      </c>
      <c r="H13923" s="72">
        <v>87.096999999999994</v>
      </c>
    </row>
    <row r="13924" spans="1:8">
      <c r="A13924" s="631">
        <v>42584</v>
      </c>
      <c r="B13924" s="81">
        <v>9</v>
      </c>
      <c r="H13924" s="72">
        <v>97.308999999999997</v>
      </c>
    </row>
    <row r="13925" spans="1:8">
      <c r="A13925" s="631">
        <v>42584</v>
      </c>
      <c r="B13925" s="81">
        <v>10</v>
      </c>
      <c r="H13925" s="72">
        <v>107.444</v>
      </c>
    </row>
    <row r="13926" spans="1:8">
      <c r="A13926" s="631">
        <v>42584</v>
      </c>
      <c r="B13926" s="81">
        <v>11</v>
      </c>
      <c r="H13926" s="72">
        <v>118.65300000000001</v>
      </c>
    </row>
    <row r="13927" spans="1:8">
      <c r="A13927" s="631">
        <v>42584</v>
      </c>
      <c r="B13927" s="81">
        <v>12</v>
      </c>
      <c r="H13927" s="72">
        <v>133.797</v>
      </c>
    </row>
    <row r="13928" spans="1:8">
      <c r="A13928" s="631">
        <v>42584</v>
      </c>
      <c r="B13928" s="81">
        <v>13</v>
      </c>
      <c r="H13928" s="72">
        <v>149.274</v>
      </c>
    </row>
    <row r="13929" spans="1:8">
      <c r="A13929" s="631">
        <v>42584</v>
      </c>
      <c r="B13929" s="81">
        <v>14</v>
      </c>
      <c r="H13929" s="72">
        <v>164.52500000000001</v>
      </c>
    </row>
    <row r="13930" spans="1:8">
      <c r="A13930" s="631">
        <v>42584</v>
      </c>
      <c r="B13930" s="81">
        <v>15</v>
      </c>
      <c r="H13930" s="72">
        <v>177.68899999999999</v>
      </c>
    </row>
    <row r="13931" spans="1:8">
      <c r="A13931" s="631">
        <v>42584</v>
      </c>
      <c r="B13931" s="81">
        <v>16</v>
      </c>
      <c r="H13931" s="72">
        <v>188.51</v>
      </c>
    </row>
    <row r="13932" spans="1:8">
      <c r="A13932" s="631">
        <v>42584</v>
      </c>
      <c r="B13932" s="81">
        <v>17</v>
      </c>
      <c r="H13932" s="72">
        <v>194.40700000000001</v>
      </c>
    </row>
    <row r="13933" spans="1:8">
      <c r="A13933" s="631">
        <v>42584</v>
      </c>
      <c r="B13933" s="81">
        <v>18</v>
      </c>
      <c r="H13933" s="72">
        <v>192.50899999999999</v>
      </c>
    </row>
    <row r="13934" spans="1:8">
      <c r="A13934" s="631">
        <v>42584</v>
      </c>
      <c r="B13934" s="81">
        <v>19</v>
      </c>
      <c r="H13934" s="72">
        <v>184.524</v>
      </c>
    </row>
    <row r="13935" spans="1:8">
      <c r="A13935" s="631">
        <v>42584</v>
      </c>
      <c r="B13935" s="81">
        <v>20</v>
      </c>
      <c r="H13935" s="72">
        <v>170.14099999999999</v>
      </c>
    </row>
    <row r="13936" spans="1:8">
      <c r="A13936" s="631">
        <v>42584</v>
      </c>
      <c r="B13936" s="81">
        <v>21</v>
      </c>
      <c r="H13936" s="72">
        <v>153.09100000000001</v>
      </c>
    </row>
    <row r="13937" spans="1:8">
      <c r="A13937" s="631">
        <v>42584</v>
      </c>
      <c r="B13937" s="81">
        <v>22</v>
      </c>
      <c r="H13937" s="72">
        <v>138.06299999999999</v>
      </c>
    </row>
    <row r="13938" spans="1:8">
      <c r="A13938" s="631">
        <v>42584</v>
      </c>
      <c r="B13938" s="81">
        <v>23</v>
      </c>
      <c r="H13938" s="72">
        <v>116.879</v>
      </c>
    </row>
    <row r="13939" spans="1:8">
      <c r="A13939" s="631">
        <v>42584</v>
      </c>
      <c r="B13939" s="81">
        <v>24</v>
      </c>
      <c r="H13939" s="72">
        <v>98.841999999999999</v>
      </c>
    </row>
    <row r="13940" spans="1:8">
      <c r="A13940" s="631">
        <v>42585</v>
      </c>
      <c r="B13940" s="81">
        <v>1</v>
      </c>
      <c r="H13940" s="72">
        <v>87.06</v>
      </c>
    </row>
    <row r="13941" spans="1:8">
      <c r="A13941" s="631">
        <v>42585</v>
      </c>
      <c r="B13941" s="81">
        <v>2</v>
      </c>
      <c r="H13941" s="72">
        <v>78.903000000000006</v>
      </c>
    </row>
    <row r="13942" spans="1:8">
      <c r="A13942" s="631">
        <v>42585</v>
      </c>
      <c r="B13942" s="81">
        <v>3</v>
      </c>
      <c r="H13942" s="72">
        <v>73.356999999999999</v>
      </c>
    </row>
    <row r="13943" spans="1:8">
      <c r="A13943" s="631">
        <v>42585</v>
      </c>
      <c r="B13943" s="81">
        <v>4</v>
      </c>
      <c r="H13943" s="72">
        <v>70.966999999999999</v>
      </c>
    </row>
    <row r="13944" spans="1:8">
      <c r="A13944" s="631">
        <v>42585</v>
      </c>
      <c r="B13944" s="81">
        <v>5</v>
      </c>
      <c r="H13944" s="72">
        <v>71.855999999999995</v>
      </c>
    </row>
    <row r="13945" spans="1:8">
      <c r="A13945" s="631">
        <v>42585</v>
      </c>
      <c r="B13945" s="81">
        <v>6</v>
      </c>
      <c r="H13945" s="72">
        <v>75.915000000000006</v>
      </c>
    </row>
    <row r="13946" spans="1:8">
      <c r="A13946" s="631">
        <v>42585</v>
      </c>
      <c r="B13946" s="81">
        <v>7</v>
      </c>
      <c r="H13946" s="72">
        <v>81.174000000000007</v>
      </c>
    </row>
    <row r="13947" spans="1:8">
      <c r="A13947" s="631">
        <v>42585</v>
      </c>
      <c r="B13947" s="81">
        <v>8</v>
      </c>
      <c r="H13947" s="72">
        <v>91.372</v>
      </c>
    </row>
    <row r="13948" spans="1:8">
      <c r="A13948" s="631">
        <v>42585</v>
      </c>
      <c r="B13948" s="81">
        <v>9</v>
      </c>
      <c r="H13948" s="72">
        <v>103.04900000000001</v>
      </c>
    </row>
    <row r="13949" spans="1:8">
      <c r="A13949" s="631">
        <v>42585</v>
      </c>
      <c r="B13949" s="81">
        <v>10</v>
      </c>
      <c r="H13949" s="72">
        <v>113.872</v>
      </c>
    </row>
    <row r="13950" spans="1:8">
      <c r="A13950" s="631">
        <v>42585</v>
      </c>
      <c r="B13950" s="81">
        <v>11</v>
      </c>
      <c r="H13950" s="72">
        <v>126.625</v>
      </c>
    </row>
    <row r="13951" spans="1:8">
      <c r="A13951" s="631">
        <v>42585</v>
      </c>
      <c r="B13951" s="81">
        <v>12</v>
      </c>
      <c r="H13951" s="72">
        <v>140.327</v>
      </c>
    </row>
    <row r="13952" spans="1:8">
      <c r="A13952" s="631">
        <v>42585</v>
      </c>
      <c r="B13952" s="81">
        <v>13</v>
      </c>
      <c r="H13952" s="72">
        <v>156.34800000000001</v>
      </c>
    </row>
    <row r="13953" spans="1:8">
      <c r="A13953" s="631">
        <v>42585</v>
      </c>
      <c r="B13953" s="81">
        <v>14</v>
      </c>
      <c r="H13953" s="72">
        <v>173.52699999999999</v>
      </c>
    </row>
    <row r="13954" spans="1:8">
      <c r="A13954" s="631">
        <v>42585</v>
      </c>
      <c r="B13954" s="81">
        <v>15</v>
      </c>
      <c r="H13954" s="72">
        <v>187.83500000000001</v>
      </c>
    </row>
    <row r="13955" spans="1:8">
      <c r="A13955" s="631">
        <v>42585</v>
      </c>
      <c r="B13955" s="81">
        <v>16</v>
      </c>
      <c r="H13955" s="72">
        <v>200.24600000000001</v>
      </c>
    </row>
    <row r="13956" spans="1:8">
      <c r="A13956" s="631">
        <v>42585</v>
      </c>
      <c r="B13956" s="81">
        <v>17</v>
      </c>
      <c r="H13956" s="72">
        <v>204.899</v>
      </c>
    </row>
    <row r="13957" spans="1:8">
      <c r="A13957" s="631">
        <v>42585</v>
      </c>
      <c r="B13957" s="81">
        <v>18</v>
      </c>
      <c r="H13957" s="72">
        <v>202.65700000000001</v>
      </c>
    </row>
    <row r="13958" spans="1:8">
      <c r="A13958" s="631">
        <v>42585</v>
      </c>
      <c r="B13958" s="81">
        <v>19</v>
      </c>
      <c r="H13958" s="72">
        <v>193.99199999999999</v>
      </c>
    </row>
    <row r="13959" spans="1:8">
      <c r="A13959" s="631">
        <v>42585</v>
      </c>
      <c r="B13959" s="81">
        <v>20</v>
      </c>
      <c r="H13959" s="72">
        <v>179.77099999999999</v>
      </c>
    </row>
    <row r="13960" spans="1:8">
      <c r="A13960" s="631">
        <v>42585</v>
      </c>
      <c r="B13960" s="81">
        <v>21</v>
      </c>
      <c r="H13960" s="72">
        <v>161.79599999999999</v>
      </c>
    </row>
    <row r="13961" spans="1:8">
      <c r="A13961" s="631">
        <v>42585</v>
      </c>
      <c r="B13961" s="81">
        <v>22</v>
      </c>
      <c r="H13961" s="72">
        <v>145.41300000000001</v>
      </c>
    </row>
    <row r="13962" spans="1:8">
      <c r="A13962" s="631">
        <v>42585</v>
      </c>
      <c r="B13962" s="81">
        <v>23</v>
      </c>
      <c r="H13962" s="72">
        <v>122.166</v>
      </c>
    </row>
    <row r="13963" spans="1:8">
      <c r="A13963" s="631">
        <v>42585</v>
      </c>
      <c r="B13963" s="81">
        <v>24</v>
      </c>
      <c r="H13963" s="72">
        <v>103.279</v>
      </c>
    </row>
    <row r="13964" spans="1:8">
      <c r="A13964" s="631">
        <v>42586</v>
      </c>
      <c r="B13964" s="81">
        <v>1</v>
      </c>
      <c r="H13964" s="72">
        <v>90.715999999999994</v>
      </c>
    </row>
    <row r="13965" spans="1:8">
      <c r="A13965" s="631">
        <v>42586</v>
      </c>
      <c r="B13965" s="81">
        <v>2</v>
      </c>
      <c r="H13965" s="72">
        <v>82.555000000000007</v>
      </c>
    </row>
    <row r="13966" spans="1:8">
      <c r="A13966" s="631">
        <v>42586</v>
      </c>
      <c r="B13966" s="81">
        <v>3</v>
      </c>
      <c r="H13966" s="72">
        <v>77.244</v>
      </c>
    </row>
    <row r="13967" spans="1:8">
      <c r="A13967" s="631">
        <v>42586</v>
      </c>
      <c r="B13967" s="81">
        <v>4</v>
      </c>
      <c r="H13967" s="72">
        <v>74.463999999999999</v>
      </c>
    </row>
    <row r="13968" spans="1:8">
      <c r="A13968" s="631">
        <v>42586</v>
      </c>
      <c r="B13968" s="81">
        <v>5</v>
      </c>
      <c r="H13968" s="72">
        <v>73.893000000000001</v>
      </c>
    </row>
    <row r="13969" spans="1:8">
      <c r="A13969" s="631">
        <v>42586</v>
      </c>
      <c r="B13969" s="81">
        <v>6</v>
      </c>
      <c r="H13969" s="72">
        <v>77.292000000000002</v>
      </c>
    </row>
    <row r="13970" spans="1:8">
      <c r="A13970" s="631">
        <v>42586</v>
      </c>
      <c r="B13970" s="81">
        <v>7</v>
      </c>
      <c r="H13970" s="72">
        <v>81.463999999999999</v>
      </c>
    </row>
    <row r="13971" spans="1:8">
      <c r="A13971" s="631">
        <v>42586</v>
      </c>
      <c r="B13971" s="81">
        <v>8</v>
      </c>
      <c r="H13971" s="72">
        <v>90.293999999999997</v>
      </c>
    </row>
    <row r="13972" spans="1:8">
      <c r="A13972" s="631">
        <v>42586</v>
      </c>
      <c r="B13972" s="81">
        <v>9</v>
      </c>
      <c r="H13972" s="72">
        <v>100.675</v>
      </c>
    </row>
    <row r="13973" spans="1:8">
      <c r="A13973" s="631">
        <v>42586</v>
      </c>
      <c r="B13973" s="81">
        <v>10</v>
      </c>
      <c r="H13973" s="72">
        <v>110.58199999999999</v>
      </c>
    </row>
    <row r="13974" spans="1:8">
      <c r="A13974" s="631">
        <v>42586</v>
      </c>
      <c r="B13974" s="81">
        <v>11</v>
      </c>
      <c r="H13974" s="72">
        <v>122.953</v>
      </c>
    </row>
    <row r="13975" spans="1:8">
      <c r="A13975" s="631">
        <v>42586</v>
      </c>
      <c r="B13975" s="81">
        <v>12</v>
      </c>
      <c r="H13975" s="72">
        <v>136.34899999999999</v>
      </c>
    </row>
    <row r="13976" spans="1:8">
      <c r="A13976" s="631">
        <v>42586</v>
      </c>
      <c r="B13976" s="81">
        <v>13</v>
      </c>
      <c r="H13976" s="72">
        <v>149.904</v>
      </c>
    </row>
    <row r="13977" spans="1:8">
      <c r="A13977" s="631">
        <v>42586</v>
      </c>
      <c r="B13977" s="81">
        <v>14</v>
      </c>
      <c r="H13977" s="72">
        <v>164.83199999999999</v>
      </c>
    </row>
    <row r="13978" spans="1:8">
      <c r="A13978" s="631">
        <v>42586</v>
      </c>
      <c r="B13978" s="81">
        <v>15</v>
      </c>
      <c r="H13978" s="72">
        <v>178.24600000000001</v>
      </c>
    </row>
    <row r="13979" spans="1:8">
      <c r="A13979" s="631">
        <v>42586</v>
      </c>
      <c r="B13979" s="81">
        <v>16</v>
      </c>
      <c r="H13979" s="72">
        <v>186.14400000000001</v>
      </c>
    </row>
    <row r="13980" spans="1:8">
      <c r="A13980" s="631">
        <v>42586</v>
      </c>
      <c r="B13980" s="81">
        <v>17</v>
      </c>
      <c r="H13980" s="72">
        <v>188.11</v>
      </c>
    </row>
    <row r="13981" spans="1:8">
      <c r="A13981" s="631">
        <v>42586</v>
      </c>
      <c r="B13981" s="81">
        <v>18</v>
      </c>
      <c r="H13981" s="72">
        <v>184.166</v>
      </c>
    </row>
    <row r="13982" spans="1:8">
      <c r="A13982" s="631">
        <v>42586</v>
      </c>
      <c r="B13982" s="81">
        <v>19</v>
      </c>
      <c r="H13982" s="72">
        <v>173.94</v>
      </c>
    </row>
    <row r="13983" spans="1:8">
      <c r="A13983" s="631">
        <v>42586</v>
      </c>
      <c r="B13983" s="81">
        <v>20</v>
      </c>
      <c r="H13983" s="72">
        <v>159.94</v>
      </c>
    </row>
    <row r="13984" spans="1:8">
      <c r="A13984" s="631">
        <v>42586</v>
      </c>
      <c r="B13984" s="81">
        <v>21</v>
      </c>
      <c r="H13984" s="72">
        <v>146.15899999999999</v>
      </c>
    </row>
    <row r="13985" spans="1:8">
      <c r="A13985" s="631">
        <v>42586</v>
      </c>
      <c r="B13985" s="81">
        <v>22</v>
      </c>
      <c r="H13985" s="72">
        <v>134.28299999999999</v>
      </c>
    </row>
    <row r="13986" spans="1:8">
      <c r="A13986" s="631">
        <v>42586</v>
      </c>
      <c r="B13986" s="81">
        <v>23</v>
      </c>
      <c r="H13986" s="72">
        <v>115.852</v>
      </c>
    </row>
    <row r="13987" spans="1:8">
      <c r="A13987" s="631">
        <v>42586</v>
      </c>
      <c r="B13987" s="81">
        <v>24</v>
      </c>
      <c r="H13987" s="72">
        <v>99.251000000000005</v>
      </c>
    </row>
    <row r="13988" spans="1:8">
      <c r="A13988" s="631">
        <v>42587</v>
      </c>
      <c r="B13988" s="81">
        <v>1</v>
      </c>
      <c r="H13988" s="72">
        <v>87.734999999999999</v>
      </c>
    </row>
    <row r="13989" spans="1:8">
      <c r="A13989" s="631">
        <v>42587</v>
      </c>
      <c r="B13989" s="81">
        <v>2</v>
      </c>
      <c r="H13989" s="72">
        <v>78.882999999999996</v>
      </c>
    </row>
    <row r="13990" spans="1:8">
      <c r="A13990" s="631">
        <v>42587</v>
      </c>
      <c r="B13990" s="81">
        <v>3</v>
      </c>
      <c r="H13990" s="72">
        <v>73.525999999999996</v>
      </c>
    </row>
    <row r="13991" spans="1:8">
      <c r="A13991" s="631">
        <v>42587</v>
      </c>
      <c r="B13991" s="81">
        <v>4</v>
      </c>
      <c r="H13991" s="72">
        <v>70.268000000000001</v>
      </c>
    </row>
    <row r="13992" spans="1:8">
      <c r="A13992" s="631">
        <v>42587</v>
      </c>
      <c r="B13992" s="81">
        <v>5</v>
      </c>
      <c r="H13992" s="72">
        <v>69.543000000000006</v>
      </c>
    </row>
    <row r="13993" spans="1:8">
      <c r="A13993" s="631">
        <v>42587</v>
      </c>
      <c r="B13993" s="81">
        <v>6</v>
      </c>
      <c r="H13993" s="72">
        <v>72.745999999999995</v>
      </c>
    </row>
    <row r="13994" spans="1:8">
      <c r="A13994" s="631">
        <v>42587</v>
      </c>
      <c r="B13994" s="81">
        <v>7</v>
      </c>
      <c r="H13994" s="72">
        <v>76.126000000000005</v>
      </c>
    </row>
    <row r="13995" spans="1:8">
      <c r="A13995" s="631">
        <v>42587</v>
      </c>
      <c r="B13995" s="81">
        <v>8</v>
      </c>
      <c r="H13995" s="72">
        <v>82.563000000000002</v>
      </c>
    </row>
    <row r="13996" spans="1:8">
      <c r="A13996" s="631">
        <v>42587</v>
      </c>
      <c r="B13996" s="81">
        <v>9</v>
      </c>
      <c r="H13996" s="72">
        <v>91.025000000000006</v>
      </c>
    </row>
    <row r="13997" spans="1:8">
      <c r="A13997" s="631">
        <v>42587</v>
      </c>
      <c r="B13997" s="81">
        <v>10</v>
      </c>
      <c r="H13997" s="72">
        <v>97.909000000000006</v>
      </c>
    </row>
    <row r="13998" spans="1:8">
      <c r="A13998" s="631">
        <v>42587</v>
      </c>
      <c r="B13998" s="81">
        <v>11</v>
      </c>
      <c r="H13998" s="72">
        <v>105.346</v>
      </c>
    </row>
    <row r="13999" spans="1:8">
      <c r="A13999" s="631">
        <v>42587</v>
      </c>
      <c r="B13999" s="81">
        <v>12</v>
      </c>
      <c r="H13999" s="72">
        <v>113.893</v>
      </c>
    </row>
    <row r="14000" spans="1:8">
      <c r="A14000" s="631">
        <v>42587</v>
      </c>
      <c r="B14000" s="81">
        <v>13</v>
      </c>
      <c r="H14000" s="72">
        <v>124.286</v>
      </c>
    </row>
    <row r="14001" spans="1:8">
      <c r="A14001" s="631">
        <v>42587</v>
      </c>
      <c r="B14001" s="81">
        <v>14</v>
      </c>
      <c r="H14001" s="72">
        <v>136.916</v>
      </c>
    </row>
    <row r="14002" spans="1:8">
      <c r="A14002" s="631">
        <v>42587</v>
      </c>
      <c r="B14002" s="81">
        <v>15</v>
      </c>
      <c r="H14002" s="72">
        <v>149.60499999999999</v>
      </c>
    </row>
    <row r="14003" spans="1:8">
      <c r="A14003" s="631">
        <v>42587</v>
      </c>
      <c r="B14003" s="81">
        <v>16</v>
      </c>
      <c r="H14003" s="72">
        <v>158.327</v>
      </c>
    </row>
    <row r="14004" spans="1:8">
      <c r="A14004" s="631">
        <v>42587</v>
      </c>
      <c r="B14004" s="81">
        <v>17</v>
      </c>
      <c r="H14004" s="72">
        <v>161.15799999999999</v>
      </c>
    </row>
    <row r="14005" spans="1:8">
      <c r="A14005" s="631">
        <v>42587</v>
      </c>
      <c r="B14005" s="81">
        <v>18</v>
      </c>
      <c r="H14005" s="72">
        <v>155.76300000000001</v>
      </c>
    </row>
    <row r="14006" spans="1:8">
      <c r="A14006" s="631">
        <v>42587</v>
      </c>
      <c r="B14006" s="81">
        <v>19</v>
      </c>
      <c r="H14006" s="72">
        <v>145.88</v>
      </c>
    </row>
    <row r="14007" spans="1:8">
      <c r="A14007" s="631">
        <v>42587</v>
      </c>
      <c r="B14007" s="81">
        <v>20</v>
      </c>
      <c r="H14007" s="72">
        <v>134.38</v>
      </c>
    </row>
    <row r="14008" spans="1:8">
      <c r="A14008" s="631">
        <v>42587</v>
      </c>
      <c r="B14008" s="81">
        <v>21</v>
      </c>
      <c r="H14008" s="72">
        <v>124.277</v>
      </c>
    </row>
    <row r="14009" spans="1:8">
      <c r="A14009" s="631">
        <v>42587</v>
      </c>
      <c r="B14009" s="81">
        <v>22</v>
      </c>
      <c r="H14009" s="72">
        <v>115.82599999999999</v>
      </c>
    </row>
    <row r="14010" spans="1:8">
      <c r="A14010" s="631">
        <v>42587</v>
      </c>
      <c r="B14010" s="81">
        <v>23</v>
      </c>
      <c r="H14010" s="72">
        <v>100.256</v>
      </c>
    </row>
    <row r="14011" spans="1:8">
      <c r="A14011" s="631">
        <v>42587</v>
      </c>
      <c r="B14011" s="81">
        <v>24</v>
      </c>
      <c r="H14011" s="72">
        <v>86.893000000000001</v>
      </c>
    </row>
    <row r="14012" spans="1:8">
      <c r="A14012" s="631">
        <v>42588</v>
      </c>
      <c r="B14012" s="81">
        <v>1</v>
      </c>
      <c r="H14012" s="72">
        <v>77.525999999999996</v>
      </c>
    </row>
    <row r="14013" spans="1:8">
      <c r="A14013" s="631">
        <v>42588</v>
      </c>
      <c r="B14013" s="81">
        <v>2</v>
      </c>
      <c r="H14013" s="72">
        <v>70.828999999999994</v>
      </c>
    </row>
    <row r="14014" spans="1:8">
      <c r="A14014" s="631">
        <v>42588</v>
      </c>
      <c r="B14014" s="81">
        <v>3</v>
      </c>
      <c r="H14014" s="72">
        <v>66.858999999999995</v>
      </c>
    </row>
    <row r="14015" spans="1:8">
      <c r="A14015" s="631">
        <v>42588</v>
      </c>
      <c r="B14015" s="81">
        <v>4</v>
      </c>
      <c r="H14015" s="72">
        <v>64.474000000000004</v>
      </c>
    </row>
    <row r="14016" spans="1:8">
      <c r="A14016" s="631">
        <v>42588</v>
      </c>
      <c r="B14016" s="81">
        <v>5</v>
      </c>
      <c r="H14016" s="72">
        <v>64.212999999999994</v>
      </c>
    </row>
    <row r="14017" spans="1:8">
      <c r="A14017" s="631">
        <v>42588</v>
      </c>
      <c r="B14017" s="81">
        <v>6</v>
      </c>
      <c r="H14017" s="72">
        <v>65.581000000000003</v>
      </c>
    </row>
    <row r="14018" spans="1:8">
      <c r="A14018" s="631">
        <v>42588</v>
      </c>
      <c r="B14018" s="81">
        <v>7</v>
      </c>
      <c r="H14018" s="72">
        <v>65.944000000000003</v>
      </c>
    </row>
    <row r="14019" spans="1:8">
      <c r="A14019" s="631">
        <v>42588</v>
      </c>
      <c r="B14019" s="81">
        <v>8</v>
      </c>
      <c r="H14019" s="72">
        <v>70.599000000000004</v>
      </c>
    </row>
    <row r="14020" spans="1:8">
      <c r="A14020" s="631">
        <v>42588</v>
      </c>
      <c r="B14020" s="81">
        <v>9</v>
      </c>
      <c r="H14020" s="72">
        <v>77.989999999999995</v>
      </c>
    </row>
    <row r="14021" spans="1:8">
      <c r="A14021" s="631">
        <v>42588</v>
      </c>
      <c r="B14021" s="81">
        <v>10</v>
      </c>
      <c r="H14021" s="72">
        <v>86.631</v>
      </c>
    </row>
    <row r="14022" spans="1:8">
      <c r="A14022" s="631">
        <v>42588</v>
      </c>
      <c r="B14022" s="81">
        <v>11</v>
      </c>
      <c r="H14022" s="72">
        <v>95.512</v>
      </c>
    </row>
    <row r="14023" spans="1:8">
      <c r="A14023" s="631">
        <v>42588</v>
      </c>
      <c r="B14023" s="81">
        <v>12</v>
      </c>
      <c r="H14023" s="72">
        <v>106.328</v>
      </c>
    </row>
    <row r="14024" spans="1:8">
      <c r="A14024" s="631">
        <v>42588</v>
      </c>
      <c r="B14024" s="81">
        <v>13</v>
      </c>
      <c r="H14024" s="72">
        <v>118.229</v>
      </c>
    </row>
    <row r="14025" spans="1:8">
      <c r="A14025" s="631">
        <v>42588</v>
      </c>
      <c r="B14025" s="81">
        <v>14</v>
      </c>
      <c r="H14025" s="72">
        <v>129.64500000000001</v>
      </c>
    </row>
    <row r="14026" spans="1:8">
      <c r="A14026" s="631">
        <v>42588</v>
      </c>
      <c r="B14026" s="81">
        <v>15</v>
      </c>
      <c r="H14026" s="72">
        <v>141.01300000000001</v>
      </c>
    </row>
    <row r="14027" spans="1:8">
      <c r="A14027" s="631">
        <v>42588</v>
      </c>
      <c r="B14027" s="81">
        <v>16</v>
      </c>
      <c r="H14027" s="72">
        <v>151.25700000000001</v>
      </c>
    </row>
    <row r="14028" spans="1:8">
      <c r="A14028" s="631">
        <v>42588</v>
      </c>
      <c r="B14028" s="81">
        <v>17</v>
      </c>
      <c r="H14028" s="72">
        <v>157.19</v>
      </c>
    </row>
    <row r="14029" spans="1:8">
      <c r="A14029" s="631">
        <v>42588</v>
      </c>
      <c r="B14029" s="81">
        <v>18</v>
      </c>
      <c r="H14029" s="72">
        <v>158.18799999999999</v>
      </c>
    </row>
    <row r="14030" spans="1:8">
      <c r="A14030" s="631">
        <v>42588</v>
      </c>
      <c r="B14030" s="81">
        <v>19</v>
      </c>
      <c r="H14030" s="72">
        <v>150.47800000000001</v>
      </c>
    </row>
    <row r="14031" spans="1:8">
      <c r="A14031" s="631">
        <v>42588</v>
      </c>
      <c r="B14031" s="81">
        <v>20</v>
      </c>
      <c r="H14031" s="72">
        <v>135.965</v>
      </c>
    </row>
    <row r="14032" spans="1:8">
      <c r="A14032" s="631">
        <v>42588</v>
      </c>
      <c r="B14032" s="81">
        <v>21</v>
      </c>
      <c r="H14032" s="72">
        <v>128.18199999999999</v>
      </c>
    </row>
    <row r="14033" spans="1:8">
      <c r="A14033" s="631">
        <v>42588</v>
      </c>
      <c r="B14033" s="81">
        <v>22</v>
      </c>
      <c r="H14033" s="72">
        <v>120.774</v>
      </c>
    </row>
    <row r="14034" spans="1:8">
      <c r="A14034" s="631">
        <v>42588</v>
      </c>
      <c r="B14034" s="81">
        <v>23</v>
      </c>
      <c r="H14034" s="72">
        <v>106.488</v>
      </c>
    </row>
    <row r="14035" spans="1:8">
      <c r="A14035" s="631">
        <v>42588</v>
      </c>
      <c r="B14035" s="81">
        <v>24</v>
      </c>
      <c r="H14035" s="72">
        <v>93.171000000000006</v>
      </c>
    </row>
    <row r="14036" spans="1:8">
      <c r="A14036" s="631">
        <v>42589</v>
      </c>
      <c r="B14036" s="81">
        <v>1</v>
      </c>
      <c r="H14036" s="72">
        <v>83.096999999999994</v>
      </c>
    </row>
    <row r="14037" spans="1:8">
      <c r="A14037" s="631">
        <v>42589</v>
      </c>
      <c r="B14037" s="81">
        <v>2</v>
      </c>
      <c r="H14037" s="72">
        <v>75.102000000000004</v>
      </c>
    </row>
    <row r="14038" spans="1:8">
      <c r="A14038" s="631">
        <v>42589</v>
      </c>
      <c r="B14038" s="81">
        <v>3</v>
      </c>
      <c r="H14038" s="72">
        <v>70.238</v>
      </c>
    </row>
    <row r="14039" spans="1:8">
      <c r="A14039" s="631">
        <v>42589</v>
      </c>
      <c r="B14039" s="81">
        <v>4</v>
      </c>
      <c r="H14039" s="72">
        <v>67.096000000000004</v>
      </c>
    </row>
    <row r="14040" spans="1:8">
      <c r="A14040" s="631">
        <v>42589</v>
      </c>
      <c r="B14040" s="81">
        <v>5</v>
      </c>
      <c r="H14040" s="72">
        <v>65.379000000000005</v>
      </c>
    </row>
    <row r="14041" spans="1:8">
      <c r="A14041" s="631">
        <v>42589</v>
      </c>
      <c r="B14041" s="81">
        <v>6</v>
      </c>
      <c r="H14041" s="72">
        <v>65.603999999999999</v>
      </c>
    </row>
    <row r="14042" spans="1:8">
      <c r="A14042" s="631">
        <v>42589</v>
      </c>
      <c r="B14042" s="81">
        <v>7</v>
      </c>
      <c r="H14042" s="72">
        <v>64.77</v>
      </c>
    </row>
    <row r="14043" spans="1:8">
      <c r="A14043" s="631">
        <v>42589</v>
      </c>
      <c r="B14043" s="81">
        <v>8</v>
      </c>
      <c r="H14043" s="72">
        <v>68.951999999999998</v>
      </c>
    </row>
    <row r="14044" spans="1:8">
      <c r="A14044" s="631">
        <v>42589</v>
      </c>
      <c r="B14044" s="81">
        <v>9</v>
      </c>
      <c r="H14044" s="72">
        <v>76.531999999999996</v>
      </c>
    </row>
    <row r="14045" spans="1:8">
      <c r="A14045" s="631">
        <v>42589</v>
      </c>
      <c r="B14045" s="81">
        <v>10</v>
      </c>
      <c r="H14045" s="72">
        <v>84.033000000000001</v>
      </c>
    </row>
    <row r="14046" spans="1:8">
      <c r="A14046" s="631">
        <v>42589</v>
      </c>
      <c r="B14046" s="81">
        <v>11</v>
      </c>
      <c r="H14046" s="72">
        <v>92.775999999999996</v>
      </c>
    </row>
    <row r="14047" spans="1:8">
      <c r="A14047" s="631">
        <v>42589</v>
      </c>
      <c r="B14047" s="81">
        <v>12</v>
      </c>
      <c r="H14047" s="72">
        <v>103.075</v>
      </c>
    </row>
    <row r="14048" spans="1:8">
      <c r="A14048" s="631">
        <v>42589</v>
      </c>
      <c r="B14048" s="81">
        <v>13</v>
      </c>
      <c r="H14048" s="72">
        <v>113.871</v>
      </c>
    </row>
    <row r="14049" spans="1:8">
      <c r="A14049" s="631">
        <v>42589</v>
      </c>
      <c r="B14049" s="81">
        <v>14</v>
      </c>
      <c r="H14049" s="72">
        <v>125.215</v>
      </c>
    </row>
    <row r="14050" spans="1:8">
      <c r="A14050" s="631">
        <v>42589</v>
      </c>
      <c r="B14050" s="81">
        <v>15</v>
      </c>
      <c r="H14050" s="72">
        <v>137.215</v>
      </c>
    </row>
    <row r="14051" spans="1:8">
      <c r="A14051" s="631">
        <v>42589</v>
      </c>
      <c r="B14051" s="81">
        <v>16</v>
      </c>
      <c r="H14051" s="72">
        <v>147.91300000000001</v>
      </c>
    </row>
    <row r="14052" spans="1:8">
      <c r="A14052" s="631">
        <v>42589</v>
      </c>
      <c r="B14052" s="81">
        <v>17</v>
      </c>
      <c r="H14052" s="72">
        <v>155.49299999999999</v>
      </c>
    </row>
    <row r="14053" spans="1:8">
      <c r="A14053" s="631">
        <v>42589</v>
      </c>
      <c r="B14053" s="81">
        <v>18</v>
      </c>
      <c r="H14053" s="72">
        <v>157.86500000000001</v>
      </c>
    </row>
    <row r="14054" spans="1:8">
      <c r="A14054" s="631">
        <v>42589</v>
      </c>
      <c r="B14054" s="81">
        <v>19</v>
      </c>
      <c r="H14054" s="72">
        <v>154.24199999999999</v>
      </c>
    </row>
    <row r="14055" spans="1:8">
      <c r="A14055" s="631">
        <v>42589</v>
      </c>
      <c r="B14055" s="81">
        <v>20</v>
      </c>
      <c r="H14055" s="72">
        <v>143.68199999999999</v>
      </c>
    </row>
    <row r="14056" spans="1:8">
      <c r="A14056" s="631">
        <v>42589</v>
      </c>
      <c r="B14056" s="81">
        <v>21</v>
      </c>
      <c r="H14056" s="72">
        <v>132.22399999999999</v>
      </c>
    </row>
    <row r="14057" spans="1:8">
      <c r="A14057" s="631">
        <v>42589</v>
      </c>
      <c r="B14057" s="81">
        <v>22</v>
      </c>
      <c r="H14057" s="72">
        <v>120.56699999999999</v>
      </c>
    </row>
    <row r="14058" spans="1:8">
      <c r="A14058" s="631">
        <v>42589</v>
      </c>
      <c r="B14058" s="81">
        <v>23</v>
      </c>
      <c r="H14058" s="72">
        <v>103.55800000000001</v>
      </c>
    </row>
    <row r="14059" spans="1:8">
      <c r="A14059" s="631">
        <v>42589</v>
      </c>
      <c r="B14059" s="81">
        <v>24</v>
      </c>
      <c r="H14059" s="72">
        <v>88.927999999999997</v>
      </c>
    </row>
    <row r="14060" spans="1:8">
      <c r="A14060" s="631">
        <v>42590</v>
      </c>
      <c r="B14060" s="81">
        <v>1</v>
      </c>
      <c r="H14060" s="72">
        <v>78.655000000000001</v>
      </c>
    </row>
    <row r="14061" spans="1:8">
      <c r="A14061" s="631">
        <v>42590</v>
      </c>
      <c r="B14061" s="81">
        <v>2</v>
      </c>
      <c r="H14061" s="72">
        <v>71.457999999999998</v>
      </c>
    </row>
    <row r="14062" spans="1:8">
      <c r="A14062" s="631">
        <v>42590</v>
      </c>
      <c r="B14062" s="81">
        <v>3</v>
      </c>
      <c r="H14062" s="72">
        <v>68.149000000000001</v>
      </c>
    </row>
    <row r="14063" spans="1:8">
      <c r="A14063" s="631">
        <v>42590</v>
      </c>
      <c r="B14063" s="81">
        <v>4</v>
      </c>
      <c r="H14063" s="72">
        <v>65.983000000000004</v>
      </c>
    </row>
    <row r="14064" spans="1:8">
      <c r="A14064" s="631">
        <v>42590</v>
      </c>
      <c r="B14064" s="81">
        <v>5</v>
      </c>
      <c r="H14064" s="72">
        <v>66.876999999999995</v>
      </c>
    </row>
    <row r="14065" spans="1:8">
      <c r="A14065" s="631">
        <v>42590</v>
      </c>
      <c r="B14065" s="81">
        <v>6</v>
      </c>
      <c r="H14065" s="72">
        <v>71.027000000000001</v>
      </c>
    </row>
    <row r="14066" spans="1:8">
      <c r="A14066" s="631">
        <v>42590</v>
      </c>
      <c r="B14066" s="81">
        <v>7</v>
      </c>
      <c r="H14066" s="72">
        <v>75.855000000000004</v>
      </c>
    </row>
    <row r="14067" spans="1:8">
      <c r="A14067" s="631">
        <v>42590</v>
      </c>
      <c r="B14067" s="81">
        <v>8</v>
      </c>
      <c r="H14067" s="72">
        <v>84.62</v>
      </c>
    </row>
    <row r="14068" spans="1:8">
      <c r="A14068" s="631">
        <v>42590</v>
      </c>
      <c r="B14068" s="81">
        <v>9</v>
      </c>
      <c r="H14068" s="72">
        <v>95.102000000000004</v>
      </c>
    </row>
    <row r="14069" spans="1:8">
      <c r="A14069" s="631">
        <v>42590</v>
      </c>
      <c r="B14069" s="81">
        <v>10</v>
      </c>
      <c r="H14069" s="72">
        <v>104.486</v>
      </c>
    </row>
    <row r="14070" spans="1:8">
      <c r="A14070" s="631">
        <v>42590</v>
      </c>
      <c r="B14070" s="81">
        <v>11</v>
      </c>
      <c r="H14070" s="72">
        <v>114.943</v>
      </c>
    </row>
    <row r="14071" spans="1:8">
      <c r="A14071" s="631">
        <v>42590</v>
      </c>
      <c r="B14071" s="81">
        <v>12</v>
      </c>
      <c r="H14071" s="72">
        <v>125.524</v>
      </c>
    </row>
    <row r="14072" spans="1:8">
      <c r="A14072" s="631">
        <v>42590</v>
      </c>
      <c r="B14072" s="81">
        <v>13</v>
      </c>
      <c r="H14072" s="72">
        <v>137.87899999999999</v>
      </c>
    </row>
    <row r="14073" spans="1:8">
      <c r="A14073" s="631">
        <v>42590</v>
      </c>
      <c r="B14073" s="81">
        <v>14</v>
      </c>
      <c r="H14073" s="72">
        <v>150.53100000000001</v>
      </c>
    </row>
    <row r="14074" spans="1:8">
      <c r="A14074" s="631">
        <v>42590</v>
      </c>
      <c r="B14074" s="81">
        <v>15</v>
      </c>
      <c r="H14074" s="72">
        <v>161.49600000000001</v>
      </c>
    </row>
    <row r="14075" spans="1:8">
      <c r="A14075" s="631">
        <v>42590</v>
      </c>
      <c r="B14075" s="81">
        <v>16</v>
      </c>
      <c r="H14075" s="72">
        <v>170.583</v>
      </c>
    </row>
    <row r="14076" spans="1:8">
      <c r="A14076" s="631">
        <v>42590</v>
      </c>
      <c r="B14076" s="81">
        <v>17</v>
      </c>
      <c r="H14076" s="72">
        <v>175.57400000000001</v>
      </c>
    </row>
    <row r="14077" spans="1:8">
      <c r="A14077" s="631">
        <v>42590</v>
      </c>
      <c r="B14077" s="81">
        <v>18</v>
      </c>
      <c r="H14077" s="72">
        <v>172.529</v>
      </c>
    </row>
    <row r="14078" spans="1:8">
      <c r="A14078" s="631">
        <v>42590</v>
      </c>
      <c r="B14078" s="81">
        <v>19</v>
      </c>
      <c r="H14078" s="72">
        <v>164.65</v>
      </c>
    </row>
    <row r="14079" spans="1:8">
      <c r="A14079" s="631">
        <v>42590</v>
      </c>
      <c r="B14079" s="81">
        <v>20</v>
      </c>
      <c r="H14079" s="72">
        <v>151.369</v>
      </c>
    </row>
    <row r="14080" spans="1:8">
      <c r="A14080" s="631">
        <v>42590</v>
      </c>
      <c r="B14080" s="81">
        <v>21</v>
      </c>
      <c r="H14080" s="72">
        <v>139.792</v>
      </c>
    </row>
    <row r="14081" spans="1:8">
      <c r="A14081" s="631">
        <v>42590</v>
      </c>
      <c r="B14081" s="81">
        <v>22</v>
      </c>
      <c r="H14081" s="72">
        <v>127.70699999999999</v>
      </c>
    </row>
    <row r="14082" spans="1:8">
      <c r="A14082" s="631">
        <v>42590</v>
      </c>
      <c r="B14082" s="81">
        <v>23</v>
      </c>
      <c r="H14082" s="72">
        <v>110.712</v>
      </c>
    </row>
    <row r="14083" spans="1:8">
      <c r="A14083" s="631">
        <v>42590</v>
      </c>
      <c r="B14083" s="81">
        <v>24</v>
      </c>
      <c r="H14083" s="72">
        <v>95.941000000000003</v>
      </c>
    </row>
    <row r="14084" spans="1:8">
      <c r="A14084" s="631">
        <v>42591</v>
      </c>
      <c r="B14084" s="81">
        <v>1</v>
      </c>
      <c r="H14084" s="72">
        <v>85.596999999999994</v>
      </c>
    </row>
    <row r="14085" spans="1:8">
      <c r="A14085" s="631">
        <v>42591</v>
      </c>
      <c r="B14085" s="81">
        <v>2</v>
      </c>
      <c r="H14085" s="72">
        <v>78.366</v>
      </c>
    </row>
    <row r="14086" spans="1:8">
      <c r="A14086" s="631">
        <v>42591</v>
      </c>
      <c r="B14086" s="81">
        <v>3</v>
      </c>
      <c r="H14086" s="72">
        <v>73.468000000000004</v>
      </c>
    </row>
    <row r="14087" spans="1:8">
      <c r="A14087" s="631">
        <v>42591</v>
      </c>
      <c r="B14087" s="81">
        <v>4</v>
      </c>
      <c r="H14087" s="72">
        <v>71.430000000000007</v>
      </c>
    </row>
    <row r="14088" spans="1:8">
      <c r="A14088" s="631">
        <v>42591</v>
      </c>
      <c r="B14088" s="81">
        <v>5</v>
      </c>
      <c r="H14088" s="72">
        <v>71.885999999999996</v>
      </c>
    </row>
    <row r="14089" spans="1:8">
      <c r="A14089" s="631">
        <v>42591</v>
      </c>
      <c r="B14089" s="81">
        <v>6</v>
      </c>
      <c r="H14089" s="72">
        <v>76.710999999999999</v>
      </c>
    </row>
    <row r="14090" spans="1:8">
      <c r="A14090" s="631">
        <v>42591</v>
      </c>
      <c r="B14090" s="81">
        <v>7</v>
      </c>
      <c r="H14090" s="72">
        <v>83.128</v>
      </c>
    </row>
    <row r="14091" spans="1:8">
      <c r="A14091" s="631">
        <v>42591</v>
      </c>
      <c r="B14091" s="81">
        <v>8</v>
      </c>
      <c r="H14091" s="72">
        <v>91.498000000000005</v>
      </c>
    </row>
    <row r="14092" spans="1:8">
      <c r="A14092" s="631">
        <v>42591</v>
      </c>
      <c r="B14092" s="81">
        <v>9</v>
      </c>
      <c r="H14092" s="72">
        <v>101.289</v>
      </c>
    </row>
    <row r="14093" spans="1:8">
      <c r="A14093" s="631">
        <v>42591</v>
      </c>
      <c r="B14093" s="81">
        <v>10</v>
      </c>
      <c r="H14093" s="72">
        <v>109.923</v>
      </c>
    </row>
    <row r="14094" spans="1:8">
      <c r="A14094" s="631">
        <v>42591</v>
      </c>
      <c r="B14094" s="81">
        <v>11</v>
      </c>
      <c r="H14094" s="72">
        <v>119.684</v>
      </c>
    </row>
    <row r="14095" spans="1:8">
      <c r="A14095" s="631">
        <v>42591</v>
      </c>
      <c r="B14095" s="81">
        <v>12</v>
      </c>
      <c r="H14095" s="72">
        <v>129.821</v>
      </c>
    </row>
    <row r="14096" spans="1:8">
      <c r="A14096" s="631">
        <v>42591</v>
      </c>
      <c r="B14096" s="81">
        <v>13</v>
      </c>
      <c r="H14096" s="72">
        <v>139.80199999999999</v>
      </c>
    </row>
    <row r="14097" spans="1:8">
      <c r="A14097" s="631">
        <v>42591</v>
      </c>
      <c r="B14097" s="81">
        <v>14</v>
      </c>
      <c r="H14097" s="72">
        <v>150.358</v>
      </c>
    </row>
    <row r="14098" spans="1:8">
      <c r="A14098" s="631">
        <v>42591</v>
      </c>
      <c r="B14098" s="81">
        <v>15</v>
      </c>
      <c r="H14098" s="72">
        <v>160.07300000000001</v>
      </c>
    </row>
    <row r="14099" spans="1:8">
      <c r="A14099" s="631">
        <v>42591</v>
      </c>
      <c r="B14099" s="81">
        <v>16</v>
      </c>
      <c r="H14099" s="72">
        <v>168.63900000000001</v>
      </c>
    </row>
    <row r="14100" spans="1:8">
      <c r="A14100" s="631">
        <v>42591</v>
      </c>
      <c r="B14100" s="81">
        <v>17</v>
      </c>
      <c r="H14100" s="72">
        <v>173.66800000000001</v>
      </c>
    </row>
    <row r="14101" spans="1:8">
      <c r="A14101" s="631">
        <v>42591</v>
      </c>
      <c r="B14101" s="81">
        <v>18</v>
      </c>
      <c r="H14101" s="72">
        <v>172.90299999999999</v>
      </c>
    </row>
    <row r="14102" spans="1:8">
      <c r="A14102" s="631">
        <v>42591</v>
      </c>
      <c r="B14102" s="81">
        <v>19</v>
      </c>
      <c r="H14102" s="72">
        <v>167.21299999999999</v>
      </c>
    </row>
    <row r="14103" spans="1:8">
      <c r="A14103" s="631">
        <v>42591</v>
      </c>
      <c r="B14103" s="81">
        <v>20</v>
      </c>
      <c r="H14103" s="72">
        <v>155.53899999999999</v>
      </c>
    </row>
    <row r="14104" spans="1:8">
      <c r="A14104" s="631">
        <v>42591</v>
      </c>
      <c r="B14104" s="81">
        <v>21</v>
      </c>
      <c r="H14104" s="72">
        <v>143.32599999999999</v>
      </c>
    </row>
    <row r="14105" spans="1:8">
      <c r="A14105" s="631">
        <v>42591</v>
      </c>
      <c r="B14105" s="81">
        <v>22</v>
      </c>
      <c r="H14105" s="72">
        <v>130.72300000000001</v>
      </c>
    </row>
    <row r="14106" spans="1:8">
      <c r="A14106" s="631">
        <v>42591</v>
      </c>
      <c r="B14106" s="81">
        <v>23</v>
      </c>
      <c r="H14106" s="72">
        <v>112.428</v>
      </c>
    </row>
    <row r="14107" spans="1:8">
      <c r="A14107" s="631">
        <v>42591</v>
      </c>
      <c r="B14107" s="81">
        <v>24</v>
      </c>
      <c r="H14107" s="72">
        <v>96.644999999999996</v>
      </c>
    </row>
    <row r="14108" spans="1:8">
      <c r="A14108" s="631">
        <v>42592</v>
      </c>
      <c r="B14108" s="81">
        <v>1</v>
      </c>
      <c r="H14108" s="72">
        <v>86.2</v>
      </c>
    </row>
    <row r="14109" spans="1:8">
      <c r="A14109" s="631">
        <v>42592</v>
      </c>
      <c r="B14109" s="81">
        <v>2</v>
      </c>
      <c r="H14109" s="72">
        <v>78.992000000000004</v>
      </c>
    </row>
    <row r="14110" spans="1:8">
      <c r="A14110" s="631">
        <v>42592</v>
      </c>
      <c r="B14110" s="81">
        <v>3</v>
      </c>
      <c r="H14110" s="72">
        <v>74.046999999999997</v>
      </c>
    </row>
    <row r="14111" spans="1:8">
      <c r="A14111" s="631">
        <v>42592</v>
      </c>
      <c r="B14111" s="81">
        <v>4</v>
      </c>
      <c r="H14111" s="72">
        <v>71.885999999999996</v>
      </c>
    </row>
    <row r="14112" spans="1:8">
      <c r="A14112" s="631">
        <v>42592</v>
      </c>
      <c r="B14112" s="81">
        <v>5</v>
      </c>
      <c r="H14112" s="72">
        <v>71.870999999999995</v>
      </c>
    </row>
    <row r="14113" spans="1:8">
      <c r="A14113" s="631">
        <v>42592</v>
      </c>
      <c r="B14113" s="81">
        <v>6</v>
      </c>
      <c r="H14113" s="72">
        <v>76.301000000000002</v>
      </c>
    </row>
    <row r="14114" spans="1:8">
      <c r="A14114" s="631">
        <v>42592</v>
      </c>
      <c r="B14114" s="81">
        <v>7</v>
      </c>
      <c r="H14114" s="72">
        <v>81.567999999999998</v>
      </c>
    </row>
    <row r="14115" spans="1:8">
      <c r="A14115" s="631">
        <v>42592</v>
      </c>
      <c r="B14115" s="81">
        <v>8</v>
      </c>
      <c r="H14115" s="72">
        <v>90.400999999999996</v>
      </c>
    </row>
    <row r="14116" spans="1:8">
      <c r="A14116" s="631">
        <v>42592</v>
      </c>
      <c r="B14116" s="81">
        <v>9</v>
      </c>
      <c r="H14116" s="72">
        <v>101.053</v>
      </c>
    </row>
    <row r="14117" spans="1:8">
      <c r="A14117" s="631">
        <v>42592</v>
      </c>
      <c r="B14117" s="81">
        <v>10</v>
      </c>
      <c r="H14117" s="72">
        <v>112.277</v>
      </c>
    </row>
    <row r="14118" spans="1:8">
      <c r="A14118" s="631">
        <v>42592</v>
      </c>
      <c r="B14118" s="81">
        <v>11</v>
      </c>
      <c r="H14118" s="72">
        <v>125.23399999999999</v>
      </c>
    </row>
    <row r="14119" spans="1:8">
      <c r="A14119" s="631">
        <v>42592</v>
      </c>
      <c r="B14119" s="81">
        <v>12</v>
      </c>
      <c r="H14119" s="72">
        <v>138.327</v>
      </c>
    </row>
    <row r="14120" spans="1:8">
      <c r="A14120" s="631">
        <v>42592</v>
      </c>
      <c r="B14120" s="81">
        <v>13</v>
      </c>
      <c r="H14120" s="72">
        <v>151.17400000000001</v>
      </c>
    </row>
    <row r="14121" spans="1:8">
      <c r="A14121" s="631">
        <v>42592</v>
      </c>
      <c r="B14121" s="81">
        <v>14</v>
      </c>
      <c r="H14121" s="72">
        <v>164.166</v>
      </c>
    </row>
    <row r="14122" spans="1:8">
      <c r="A14122" s="631">
        <v>42592</v>
      </c>
      <c r="B14122" s="81">
        <v>15</v>
      </c>
      <c r="H14122" s="72">
        <v>175.35900000000001</v>
      </c>
    </row>
    <row r="14123" spans="1:8">
      <c r="A14123" s="631">
        <v>42592</v>
      </c>
      <c r="B14123" s="81">
        <v>16</v>
      </c>
      <c r="H14123" s="72">
        <v>183.49600000000001</v>
      </c>
    </row>
    <row r="14124" spans="1:8">
      <c r="A14124" s="631">
        <v>42592</v>
      </c>
      <c r="B14124" s="81">
        <v>17</v>
      </c>
      <c r="H14124" s="72">
        <v>188.11500000000001</v>
      </c>
    </row>
    <row r="14125" spans="1:8">
      <c r="A14125" s="631">
        <v>42592</v>
      </c>
      <c r="B14125" s="81">
        <v>18</v>
      </c>
      <c r="H14125" s="72">
        <v>184.82499999999999</v>
      </c>
    </row>
    <row r="14126" spans="1:8">
      <c r="A14126" s="631">
        <v>42592</v>
      </c>
      <c r="B14126" s="81">
        <v>19</v>
      </c>
      <c r="H14126" s="72">
        <v>175.90600000000001</v>
      </c>
    </row>
    <row r="14127" spans="1:8">
      <c r="A14127" s="631">
        <v>42592</v>
      </c>
      <c r="B14127" s="81">
        <v>20</v>
      </c>
      <c r="H14127" s="72">
        <v>161.18199999999999</v>
      </c>
    </row>
    <row r="14128" spans="1:8">
      <c r="A14128" s="631">
        <v>42592</v>
      </c>
      <c r="B14128" s="81">
        <v>21</v>
      </c>
      <c r="H14128" s="72">
        <v>147.62100000000001</v>
      </c>
    </row>
    <row r="14129" spans="1:8">
      <c r="A14129" s="631">
        <v>42592</v>
      </c>
      <c r="B14129" s="81">
        <v>22</v>
      </c>
      <c r="H14129" s="72">
        <v>133.34899999999999</v>
      </c>
    </row>
    <row r="14130" spans="1:8">
      <c r="A14130" s="631">
        <v>42592</v>
      </c>
      <c r="B14130" s="81">
        <v>23</v>
      </c>
      <c r="H14130" s="72">
        <v>113.19499999999999</v>
      </c>
    </row>
    <row r="14131" spans="1:8">
      <c r="A14131" s="631">
        <v>42592</v>
      </c>
      <c r="B14131" s="81">
        <v>24</v>
      </c>
      <c r="H14131" s="72">
        <v>96.629000000000005</v>
      </c>
    </row>
    <row r="14132" spans="1:8">
      <c r="A14132" s="631">
        <v>42593</v>
      </c>
      <c r="B14132" s="81">
        <v>1</v>
      </c>
      <c r="H14132" s="72">
        <v>85.370999999999995</v>
      </c>
    </row>
    <row r="14133" spans="1:8">
      <c r="A14133" s="631">
        <v>42593</v>
      </c>
      <c r="B14133" s="81">
        <v>2</v>
      </c>
      <c r="H14133" s="72">
        <v>77.067999999999998</v>
      </c>
    </row>
    <row r="14134" spans="1:8">
      <c r="A14134" s="631">
        <v>42593</v>
      </c>
      <c r="B14134" s="81">
        <v>3</v>
      </c>
      <c r="H14134" s="72">
        <v>72.512</v>
      </c>
    </row>
    <row r="14135" spans="1:8">
      <c r="A14135" s="631">
        <v>42593</v>
      </c>
      <c r="B14135" s="81">
        <v>4</v>
      </c>
      <c r="H14135" s="72">
        <v>70.134</v>
      </c>
    </row>
    <row r="14136" spans="1:8">
      <c r="A14136" s="631">
        <v>42593</v>
      </c>
      <c r="B14136" s="81">
        <v>5</v>
      </c>
      <c r="H14136" s="72">
        <v>70.569999999999993</v>
      </c>
    </row>
    <row r="14137" spans="1:8">
      <c r="A14137" s="631">
        <v>42593</v>
      </c>
      <c r="B14137" s="81">
        <v>6</v>
      </c>
      <c r="H14137" s="72">
        <v>74.619</v>
      </c>
    </row>
    <row r="14138" spans="1:8">
      <c r="A14138" s="631">
        <v>42593</v>
      </c>
      <c r="B14138" s="81">
        <v>7</v>
      </c>
      <c r="H14138" s="72">
        <v>80.185000000000002</v>
      </c>
    </row>
    <row r="14139" spans="1:8">
      <c r="A14139" s="631">
        <v>42593</v>
      </c>
      <c r="B14139" s="81">
        <v>8</v>
      </c>
      <c r="H14139" s="72">
        <v>88.606999999999999</v>
      </c>
    </row>
    <row r="14140" spans="1:8">
      <c r="A14140" s="631">
        <v>42593</v>
      </c>
      <c r="B14140" s="81">
        <v>9</v>
      </c>
      <c r="H14140" s="72">
        <v>98.903999999999996</v>
      </c>
    </row>
    <row r="14141" spans="1:8">
      <c r="A14141" s="631">
        <v>42593</v>
      </c>
      <c r="B14141" s="81">
        <v>10</v>
      </c>
      <c r="H14141" s="72">
        <v>110.53700000000001</v>
      </c>
    </row>
    <row r="14142" spans="1:8">
      <c r="A14142" s="631">
        <v>42593</v>
      </c>
      <c r="B14142" s="81">
        <v>11</v>
      </c>
      <c r="H14142" s="72">
        <v>125.98399999999999</v>
      </c>
    </row>
    <row r="14143" spans="1:8">
      <c r="A14143" s="631">
        <v>42593</v>
      </c>
      <c r="B14143" s="81">
        <v>12</v>
      </c>
      <c r="H14143" s="72">
        <v>143.381</v>
      </c>
    </row>
    <row r="14144" spans="1:8">
      <c r="A14144" s="631">
        <v>42593</v>
      </c>
      <c r="B14144" s="81">
        <v>13</v>
      </c>
      <c r="H14144" s="72">
        <v>160.90700000000001</v>
      </c>
    </row>
    <row r="14145" spans="1:8">
      <c r="A14145" s="631">
        <v>42593</v>
      </c>
      <c r="B14145" s="81">
        <v>14</v>
      </c>
      <c r="H14145" s="72">
        <v>179.03</v>
      </c>
    </row>
    <row r="14146" spans="1:8">
      <c r="A14146" s="631">
        <v>42593</v>
      </c>
      <c r="B14146" s="81">
        <v>15</v>
      </c>
      <c r="H14146" s="72">
        <v>193.17400000000001</v>
      </c>
    </row>
    <row r="14147" spans="1:8">
      <c r="A14147" s="631">
        <v>42593</v>
      </c>
      <c r="B14147" s="81">
        <v>16</v>
      </c>
      <c r="H14147" s="72">
        <v>202.53299999999999</v>
      </c>
    </row>
    <row r="14148" spans="1:8">
      <c r="A14148" s="631">
        <v>42593</v>
      </c>
      <c r="B14148" s="81">
        <v>17</v>
      </c>
      <c r="H14148" s="72">
        <v>207.03200000000001</v>
      </c>
    </row>
    <row r="14149" spans="1:8">
      <c r="A14149" s="631">
        <v>42593</v>
      </c>
      <c r="B14149" s="81">
        <v>18</v>
      </c>
      <c r="H14149" s="72">
        <v>202.90799999999999</v>
      </c>
    </row>
    <row r="14150" spans="1:8">
      <c r="A14150" s="631">
        <v>42593</v>
      </c>
      <c r="B14150" s="81">
        <v>19</v>
      </c>
      <c r="H14150" s="72">
        <v>192.79599999999999</v>
      </c>
    </row>
    <row r="14151" spans="1:8">
      <c r="A14151" s="631">
        <v>42593</v>
      </c>
      <c r="B14151" s="81">
        <v>20</v>
      </c>
      <c r="H14151" s="72">
        <v>177.23099999999999</v>
      </c>
    </row>
    <row r="14152" spans="1:8">
      <c r="A14152" s="631">
        <v>42593</v>
      </c>
      <c r="B14152" s="81">
        <v>21</v>
      </c>
      <c r="H14152" s="72">
        <v>163.43299999999999</v>
      </c>
    </row>
    <row r="14153" spans="1:8">
      <c r="A14153" s="631">
        <v>42593</v>
      </c>
      <c r="B14153" s="81">
        <v>22</v>
      </c>
      <c r="H14153" s="72">
        <v>147.53100000000001</v>
      </c>
    </row>
    <row r="14154" spans="1:8">
      <c r="A14154" s="631">
        <v>42593</v>
      </c>
      <c r="B14154" s="81">
        <v>23</v>
      </c>
      <c r="H14154" s="72">
        <v>124.62</v>
      </c>
    </row>
    <row r="14155" spans="1:8">
      <c r="A14155" s="631">
        <v>42593</v>
      </c>
      <c r="B14155" s="81">
        <v>24</v>
      </c>
      <c r="H14155" s="72">
        <v>106.261</v>
      </c>
    </row>
    <row r="14156" spans="1:8">
      <c r="A14156" s="631">
        <v>42594</v>
      </c>
      <c r="B14156" s="81">
        <v>1</v>
      </c>
      <c r="H14156" s="72">
        <v>93.837000000000003</v>
      </c>
    </row>
    <row r="14157" spans="1:8">
      <c r="A14157" s="631">
        <v>42594</v>
      </c>
      <c r="B14157" s="81">
        <v>2</v>
      </c>
      <c r="H14157" s="72">
        <v>84.221999999999994</v>
      </c>
    </row>
    <row r="14158" spans="1:8">
      <c r="A14158" s="631">
        <v>42594</v>
      </c>
      <c r="B14158" s="81">
        <v>3</v>
      </c>
      <c r="H14158" s="72">
        <v>78.403999999999996</v>
      </c>
    </row>
    <row r="14159" spans="1:8">
      <c r="A14159" s="631">
        <v>42594</v>
      </c>
      <c r="B14159" s="81">
        <v>4</v>
      </c>
      <c r="H14159" s="72">
        <v>74.948999999999998</v>
      </c>
    </row>
    <row r="14160" spans="1:8">
      <c r="A14160" s="631">
        <v>42594</v>
      </c>
      <c r="B14160" s="81">
        <v>5</v>
      </c>
      <c r="H14160" s="72">
        <v>74.346999999999994</v>
      </c>
    </row>
    <row r="14161" spans="1:8">
      <c r="A14161" s="631">
        <v>42594</v>
      </c>
      <c r="B14161" s="81">
        <v>6</v>
      </c>
      <c r="H14161" s="72">
        <v>78.173000000000002</v>
      </c>
    </row>
    <row r="14162" spans="1:8">
      <c r="A14162" s="631">
        <v>42594</v>
      </c>
      <c r="B14162" s="81">
        <v>7</v>
      </c>
      <c r="H14162" s="72">
        <v>83.524000000000001</v>
      </c>
    </row>
    <row r="14163" spans="1:8">
      <c r="A14163" s="631">
        <v>42594</v>
      </c>
      <c r="B14163" s="81">
        <v>8</v>
      </c>
      <c r="H14163" s="72">
        <v>91.75</v>
      </c>
    </row>
    <row r="14164" spans="1:8">
      <c r="A14164" s="631">
        <v>42594</v>
      </c>
      <c r="B14164" s="81">
        <v>9</v>
      </c>
      <c r="H14164" s="72">
        <v>103.316</v>
      </c>
    </row>
    <row r="14165" spans="1:8">
      <c r="A14165" s="631">
        <v>42594</v>
      </c>
      <c r="B14165" s="81">
        <v>10</v>
      </c>
      <c r="H14165" s="72">
        <v>115.77800000000001</v>
      </c>
    </row>
    <row r="14166" spans="1:8">
      <c r="A14166" s="631">
        <v>42594</v>
      </c>
      <c r="B14166" s="81">
        <v>11</v>
      </c>
      <c r="H14166" s="72">
        <v>129.84899999999999</v>
      </c>
    </row>
    <row r="14167" spans="1:8">
      <c r="A14167" s="631">
        <v>42594</v>
      </c>
      <c r="B14167" s="81">
        <v>12</v>
      </c>
      <c r="H14167" s="72">
        <v>146.33799999999999</v>
      </c>
    </row>
    <row r="14168" spans="1:8">
      <c r="A14168" s="631">
        <v>42594</v>
      </c>
      <c r="B14168" s="81">
        <v>13</v>
      </c>
      <c r="H14168" s="72">
        <v>161.905</v>
      </c>
    </row>
    <row r="14169" spans="1:8">
      <c r="A14169" s="631">
        <v>42594</v>
      </c>
      <c r="B14169" s="81">
        <v>14</v>
      </c>
      <c r="H14169" s="72">
        <v>177.11500000000001</v>
      </c>
    </row>
    <row r="14170" spans="1:8">
      <c r="A14170" s="631">
        <v>42594</v>
      </c>
      <c r="B14170" s="81">
        <v>15</v>
      </c>
      <c r="H14170" s="72">
        <v>189.893</v>
      </c>
    </row>
    <row r="14171" spans="1:8">
      <c r="A14171" s="631">
        <v>42594</v>
      </c>
      <c r="B14171" s="81">
        <v>16</v>
      </c>
      <c r="H14171" s="72">
        <v>198.822</v>
      </c>
    </row>
    <row r="14172" spans="1:8">
      <c r="A14172" s="631">
        <v>42594</v>
      </c>
      <c r="B14172" s="81">
        <v>17</v>
      </c>
      <c r="H14172" s="72">
        <v>202.001</v>
      </c>
    </row>
    <row r="14173" spans="1:8">
      <c r="A14173" s="631">
        <v>42594</v>
      </c>
      <c r="B14173" s="81">
        <v>18</v>
      </c>
      <c r="H14173" s="72">
        <v>197.41800000000001</v>
      </c>
    </row>
    <row r="14174" spans="1:8">
      <c r="A14174" s="631">
        <v>42594</v>
      </c>
      <c r="B14174" s="81">
        <v>19</v>
      </c>
      <c r="H14174" s="72">
        <v>187.21</v>
      </c>
    </row>
    <row r="14175" spans="1:8">
      <c r="A14175" s="631">
        <v>42594</v>
      </c>
      <c r="B14175" s="81">
        <v>20</v>
      </c>
      <c r="H14175" s="72">
        <v>172.839</v>
      </c>
    </row>
    <row r="14176" spans="1:8">
      <c r="A14176" s="631">
        <v>42594</v>
      </c>
      <c r="B14176" s="81">
        <v>21</v>
      </c>
      <c r="H14176" s="72">
        <v>159.04400000000001</v>
      </c>
    </row>
    <row r="14177" spans="1:8">
      <c r="A14177" s="631">
        <v>42594</v>
      </c>
      <c r="B14177" s="81">
        <v>22</v>
      </c>
      <c r="H14177" s="72">
        <v>142.53200000000001</v>
      </c>
    </row>
    <row r="14178" spans="1:8">
      <c r="A14178" s="631">
        <v>42594</v>
      </c>
      <c r="B14178" s="81">
        <v>23</v>
      </c>
      <c r="H14178" s="72">
        <v>121.58799999999999</v>
      </c>
    </row>
    <row r="14179" spans="1:8">
      <c r="A14179" s="631">
        <v>42594</v>
      </c>
      <c r="B14179" s="81">
        <v>24</v>
      </c>
      <c r="H14179" s="72">
        <v>103.687</v>
      </c>
    </row>
    <row r="14180" spans="1:8">
      <c r="A14180" s="631">
        <v>42595</v>
      </c>
      <c r="B14180" s="81">
        <v>1</v>
      </c>
      <c r="H14180" s="72">
        <v>90.796999999999997</v>
      </c>
    </row>
    <row r="14181" spans="1:8">
      <c r="A14181" s="631">
        <v>42595</v>
      </c>
      <c r="B14181" s="81">
        <v>2</v>
      </c>
      <c r="H14181" s="72">
        <v>81.923000000000002</v>
      </c>
    </row>
    <row r="14182" spans="1:8">
      <c r="A14182" s="631">
        <v>42595</v>
      </c>
      <c r="B14182" s="81">
        <v>3</v>
      </c>
      <c r="H14182" s="72">
        <v>76.454999999999998</v>
      </c>
    </row>
    <row r="14183" spans="1:8">
      <c r="A14183" s="631">
        <v>42595</v>
      </c>
      <c r="B14183" s="81">
        <v>4</v>
      </c>
      <c r="H14183" s="72">
        <v>73.385000000000005</v>
      </c>
    </row>
    <row r="14184" spans="1:8">
      <c r="A14184" s="631">
        <v>42595</v>
      </c>
      <c r="B14184" s="81">
        <v>5</v>
      </c>
      <c r="H14184" s="72">
        <v>72.013999999999996</v>
      </c>
    </row>
    <row r="14185" spans="1:8">
      <c r="A14185" s="631">
        <v>42595</v>
      </c>
      <c r="B14185" s="81">
        <v>6</v>
      </c>
      <c r="H14185" s="72">
        <v>73.055999999999997</v>
      </c>
    </row>
    <row r="14186" spans="1:8">
      <c r="A14186" s="631">
        <v>42595</v>
      </c>
      <c r="B14186" s="81">
        <v>7</v>
      </c>
      <c r="H14186" s="72">
        <v>73.712999999999994</v>
      </c>
    </row>
    <row r="14187" spans="1:8">
      <c r="A14187" s="631">
        <v>42595</v>
      </c>
      <c r="B14187" s="81">
        <v>8</v>
      </c>
      <c r="H14187" s="72">
        <v>78.078000000000003</v>
      </c>
    </row>
    <row r="14188" spans="1:8">
      <c r="A14188" s="631">
        <v>42595</v>
      </c>
      <c r="B14188" s="81">
        <v>9</v>
      </c>
      <c r="H14188" s="72">
        <v>88.037999999999997</v>
      </c>
    </row>
    <row r="14189" spans="1:8">
      <c r="A14189" s="631">
        <v>42595</v>
      </c>
      <c r="B14189" s="81">
        <v>10</v>
      </c>
      <c r="H14189" s="72">
        <v>100.604</v>
      </c>
    </row>
    <row r="14190" spans="1:8">
      <c r="A14190" s="631">
        <v>42595</v>
      </c>
      <c r="B14190" s="81">
        <v>11</v>
      </c>
      <c r="H14190" s="72">
        <v>116.07899999999999</v>
      </c>
    </row>
    <row r="14191" spans="1:8">
      <c r="A14191" s="631">
        <v>42595</v>
      </c>
      <c r="B14191" s="81">
        <v>12</v>
      </c>
      <c r="H14191" s="72">
        <v>133.048</v>
      </c>
    </row>
    <row r="14192" spans="1:8">
      <c r="A14192" s="631">
        <v>42595</v>
      </c>
      <c r="B14192" s="81">
        <v>13</v>
      </c>
      <c r="H14192" s="72">
        <v>150.31700000000001</v>
      </c>
    </row>
    <row r="14193" spans="1:8">
      <c r="A14193" s="631">
        <v>42595</v>
      </c>
      <c r="B14193" s="81">
        <v>14</v>
      </c>
      <c r="H14193" s="72">
        <v>165.464</v>
      </c>
    </row>
    <row r="14194" spans="1:8">
      <c r="A14194" s="631">
        <v>42595</v>
      </c>
      <c r="B14194" s="81">
        <v>15</v>
      </c>
      <c r="H14194" s="72">
        <v>178.04400000000001</v>
      </c>
    </row>
    <row r="14195" spans="1:8">
      <c r="A14195" s="631">
        <v>42595</v>
      </c>
      <c r="B14195" s="81">
        <v>16</v>
      </c>
      <c r="H14195" s="72">
        <v>186.81</v>
      </c>
    </row>
    <row r="14196" spans="1:8">
      <c r="A14196" s="631">
        <v>42595</v>
      </c>
      <c r="B14196" s="81">
        <v>17</v>
      </c>
      <c r="H14196" s="72">
        <v>191.41200000000001</v>
      </c>
    </row>
    <row r="14197" spans="1:8">
      <c r="A14197" s="631">
        <v>42595</v>
      </c>
      <c r="B14197" s="81">
        <v>18</v>
      </c>
      <c r="H14197" s="72">
        <v>190.95099999999999</v>
      </c>
    </row>
    <row r="14198" spans="1:8">
      <c r="A14198" s="631">
        <v>42595</v>
      </c>
      <c r="B14198" s="81">
        <v>19</v>
      </c>
      <c r="H14198" s="72">
        <v>184.44</v>
      </c>
    </row>
    <row r="14199" spans="1:8">
      <c r="A14199" s="631">
        <v>42595</v>
      </c>
      <c r="B14199" s="81">
        <v>20</v>
      </c>
      <c r="H14199" s="72">
        <v>170.46199999999999</v>
      </c>
    </row>
    <row r="14200" spans="1:8">
      <c r="A14200" s="631">
        <v>42595</v>
      </c>
      <c r="B14200" s="81">
        <v>21</v>
      </c>
      <c r="H14200" s="72">
        <v>155.65299999999999</v>
      </c>
    </row>
    <row r="14201" spans="1:8">
      <c r="A14201" s="631">
        <v>42595</v>
      </c>
      <c r="B14201" s="81">
        <v>22</v>
      </c>
      <c r="H14201" s="72">
        <v>139.40700000000001</v>
      </c>
    </row>
    <row r="14202" spans="1:8">
      <c r="A14202" s="631">
        <v>42595</v>
      </c>
      <c r="B14202" s="81">
        <v>23</v>
      </c>
      <c r="H14202" s="72">
        <v>119.30500000000001</v>
      </c>
    </row>
    <row r="14203" spans="1:8">
      <c r="A14203" s="631">
        <v>42595</v>
      </c>
      <c r="B14203" s="81">
        <v>24</v>
      </c>
      <c r="H14203" s="72">
        <v>102.21899999999999</v>
      </c>
    </row>
    <row r="14204" spans="1:8">
      <c r="A14204" s="631">
        <v>42596</v>
      </c>
      <c r="B14204" s="81">
        <v>1</v>
      </c>
      <c r="H14204" s="72">
        <v>90.515000000000001</v>
      </c>
    </row>
    <row r="14205" spans="1:8">
      <c r="A14205" s="631">
        <v>42596</v>
      </c>
      <c r="B14205" s="81">
        <v>2</v>
      </c>
      <c r="H14205" s="72">
        <v>81.796999999999997</v>
      </c>
    </row>
    <row r="14206" spans="1:8">
      <c r="A14206" s="631">
        <v>42596</v>
      </c>
      <c r="B14206" s="81">
        <v>3</v>
      </c>
      <c r="H14206" s="72">
        <v>76.757999999999996</v>
      </c>
    </row>
    <row r="14207" spans="1:8">
      <c r="A14207" s="631">
        <v>42596</v>
      </c>
      <c r="B14207" s="81">
        <v>4</v>
      </c>
      <c r="H14207" s="72">
        <v>73.231999999999999</v>
      </c>
    </row>
    <row r="14208" spans="1:8">
      <c r="A14208" s="631">
        <v>42596</v>
      </c>
      <c r="B14208" s="81">
        <v>5</v>
      </c>
      <c r="H14208" s="72">
        <v>71.5</v>
      </c>
    </row>
    <row r="14209" spans="1:8">
      <c r="A14209" s="631">
        <v>42596</v>
      </c>
      <c r="B14209" s="81">
        <v>6</v>
      </c>
      <c r="H14209" s="72">
        <v>71.504999999999995</v>
      </c>
    </row>
    <row r="14210" spans="1:8">
      <c r="A14210" s="631">
        <v>42596</v>
      </c>
      <c r="B14210" s="81">
        <v>7</v>
      </c>
      <c r="H14210" s="72">
        <v>71.953999999999994</v>
      </c>
    </row>
    <row r="14211" spans="1:8">
      <c r="A14211" s="631">
        <v>42596</v>
      </c>
      <c r="B14211" s="81">
        <v>8</v>
      </c>
      <c r="H14211" s="72">
        <v>76.241</v>
      </c>
    </row>
    <row r="14212" spans="1:8">
      <c r="A14212" s="631">
        <v>42596</v>
      </c>
      <c r="B14212" s="81">
        <v>9</v>
      </c>
      <c r="H14212" s="72">
        <v>86.873000000000005</v>
      </c>
    </row>
    <row r="14213" spans="1:8">
      <c r="A14213" s="631">
        <v>42596</v>
      </c>
      <c r="B14213" s="81">
        <v>10</v>
      </c>
      <c r="H14213" s="72">
        <v>99.138999999999996</v>
      </c>
    </row>
    <row r="14214" spans="1:8">
      <c r="A14214" s="631">
        <v>42596</v>
      </c>
      <c r="B14214" s="81">
        <v>11</v>
      </c>
      <c r="H14214" s="72">
        <v>114.467</v>
      </c>
    </row>
    <row r="14215" spans="1:8">
      <c r="A14215" s="631">
        <v>42596</v>
      </c>
      <c r="B14215" s="81">
        <v>12</v>
      </c>
      <c r="H14215" s="72">
        <v>131.88900000000001</v>
      </c>
    </row>
    <row r="14216" spans="1:8">
      <c r="A14216" s="631">
        <v>42596</v>
      </c>
      <c r="B14216" s="81">
        <v>13</v>
      </c>
      <c r="H14216" s="72">
        <v>147.96600000000001</v>
      </c>
    </row>
    <row r="14217" spans="1:8">
      <c r="A14217" s="631">
        <v>42596</v>
      </c>
      <c r="B14217" s="81">
        <v>14</v>
      </c>
      <c r="H14217" s="72">
        <v>162.00299999999999</v>
      </c>
    </row>
    <row r="14218" spans="1:8">
      <c r="A14218" s="631">
        <v>42596</v>
      </c>
      <c r="B14218" s="81">
        <v>15</v>
      </c>
      <c r="H14218" s="72">
        <v>173.185</v>
      </c>
    </row>
    <row r="14219" spans="1:8">
      <c r="A14219" s="631">
        <v>42596</v>
      </c>
      <c r="B14219" s="81">
        <v>16</v>
      </c>
      <c r="H14219" s="72">
        <v>179.62200000000001</v>
      </c>
    </row>
    <row r="14220" spans="1:8">
      <c r="A14220" s="631">
        <v>42596</v>
      </c>
      <c r="B14220" s="81">
        <v>17</v>
      </c>
      <c r="H14220" s="72">
        <v>182.99199999999999</v>
      </c>
    </row>
    <row r="14221" spans="1:8">
      <c r="A14221" s="631">
        <v>42596</v>
      </c>
      <c r="B14221" s="81">
        <v>18</v>
      </c>
      <c r="H14221" s="72">
        <v>182.691</v>
      </c>
    </row>
    <row r="14222" spans="1:8">
      <c r="A14222" s="631">
        <v>42596</v>
      </c>
      <c r="B14222" s="81">
        <v>19</v>
      </c>
      <c r="H14222" s="72">
        <v>177.589</v>
      </c>
    </row>
    <row r="14223" spans="1:8">
      <c r="A14223" s="631">
        <v>42596</v>
      </c>
      <c r="B14223" s="81">
        <v>20</v>
      </c>
      <c r="H14223" s="72">
        <v>165.715</v>
      </c>
    </row>
    <row r="14224" spans="1:8">
      <c r="A14224" s="631">
        <v>42596</v>
      </c>
      <c r="B14224" s="81">
        <v>21</v>
      </c>
      <c r="H14224" s="72">
        <v>154.52799999999999</v>
      </c>
    </row>
    <row r="14225" spans="1:8">
      <c r="A14225" s="631">
        <v>42596</v>
      </c>
      <c r="B14225" s="81">
        <v>22</v>
      </c>
      <c r="H14225" s="72">
        <v>138.846</v>
      </c>
    </row>
    <row r="14226" spans="1:8">
      <c r="A14226" s="631">
        <v>42596</v>
      </c>
      <c r="B14226" s="81">
        <v>23</v>
      </c>
      <c r="H14226" s="72">
        <v>119.032</v>
      </c>
    </row>
    <row r="14227" spans="1:8">
      <c r="A14227" s="631">
        <v>42596</v>
      </c>
      <c r="B14227" s="81">
        <v>24</v>
      </c>
      <c r="H14227" s="72">
        <v>101.81</v>
      </c>
    </row>
    <row r="14228" spans="1:8">
      <c r="A14228" s="631">
        <v>42597</v>
      </c>
      <c r="B14228" s="81">
        <v>1</v>
      </c>
      <c r="H14228" s="72">
        <v>89.566000000000003</v>
      </c>
    </row>
    <row r="14229" spans="1:8">
      <c r="A14229" s="631">
        <v>42597</v>
      </c>
      <c r="B14229" s="81">
        <v>2</v>
      </c>
      <c r="H14229" s="72">
        <v>81.364000000000004</v>
      </c>
    </row>
    <row r="14230" spans="1:8">
      <c r="A14230" s="631">
        <v>42597</v>
      </c>
      <c r="B14230" s="81">
        <v>3</v>
      </c>
      <c r="H14230" s="72">
        <v>76.067999999999998</v>
      </c>
    </row>
    <row r="14231" spans="1:8">
      <c r="A14231" s="631">
        <v>42597</v>
      </c>
      <c r="B14231" s="81">
        <v>4</v>
      </c>
      <c r="H14231" s="72">
        <v>73.153999999999996</v>
      </c>
    </row>
    <row r="14232" spans="1:8">
      <c r="A14232" s="631">
        <v>42597</v>
      </c>
      <c r="B14232" s="81">
        <v>5</v>
      </c>
      <c r="H14232" s="72">
        <v>73.421000000000006</v>
      </c>
    </row>
    <row r="14233" spans="1:8">
      <c r="A14233" s="631">
        <v>42597</v>
      </c>
      <c r="B14233" s="81">
        <v>6</v>
      </c>
      <c r="H14233" s="72">
        <v>78.144999999999996</v>
      </c>
    </row>
    <row r="14234" spans="1:8">
      <c r="A14234" s="631">
        <v>42597</v>
      </c>
      <c r="B14234" s="81">
        <v>7</v>
      </c>
      <c r="H14234" s="72">
        <v>85.105999999999995</v>
      </c>
    </row>
    <row r="14235" spans="1:8">
      <c r="A14235" s="631">
        <v>42597</v>
      </c>
      <c r="B14235" s="81">
        <v>8</v>
      </c>
      <c r="H14235" s="72">
        <v>93.122</v>
      </c>
    </row>
    <row r="14236" spans="1:8">
      <c r="A14236" s="631">
        <v>42597</v>
      </c>
      <c r="B14236" s="81">
        <v>9</v>
      </c>
      <c r="H14236" s="72">
        <v>103.92100000000001</v>
      </c>
    </row>
    <row r="14237" spans="1:8">
      <c r="A14237" s="631">
        <v>42597</v>
      </c>
      <c r="B14237" s="81">
        <v>10</v>
      </c>
      <c r="H14237" s="72">
        <v>116.152</v>
      </c>
    </row>
    <row r="14238" spans="1:8">
      <c r="A14238" s="631">
        <v>42597</v>
      </c>
      <c r="B14238" s="81">
        <v>11</v>
      </c>
      <c r="H14238" s="72">
        <v>132.267</v>
      </c>
    </row>
    <row r="14239" spans="1:8">
      <c r="A14239" s="631">
        <v>42597</v>
      </c>
      <c r="B14239" s="81">
        <v>12</v>
      </c>
      <c r="H14239" s="72">
        <v>152.32499999999999</v>
      </c>
    </row>
    <row r="14240" spans="1:8">
      <c r="A14240" s="631">
        <v>42597</v>
      </c>
      <c r="B14240" s="81">
        <v>13</v>
      </c>
      <c r="H14240" s="72">
        <v>170.24600000000001</v>
      </c>
    </row>
    <row r="14241" spans="1:8">
      <c r="A14241" s="631">
        <v>42597</v>
      </c>
      <c r="B14241" s="81">
        <v>14</v>
      </c>
      <c r="H14241" s="72">
        <v>186.76</v>
      </c>
    </row>
    <row r="14242" spans="1:8">
      <c r="A14242" s="631">
        <v>42597</v>
      </c>
      <c r="B14242" s="81">
        <v>15</v>
      </c>
      <c r="H14242" s="72">
        <v>199.85400000000001</v>
      </c>
    </row>
    <row r="14243" spans="1:8">
      <c r="A14243" s="631">
        <v>42597</v>
      </c>
      <c r="B14243" s="81">
        <v>16</v>
      </c>
      <c r="H14243" s="72">
        <v>208.51300000000001</v>
      </c>
    </row>
    <row r="14244" spans="1:8">
      <c r="A14244" s="631">
        <v>42597</v>
      </c>
      <c r="B14244" s="81">
        <v>17</v>
      </c>
      <c r="H14244" s="72">
        <v>212.328</v>
      </c>
    </row>
    <row r="14245" spans="1:8">
      <c r="A14245" s="631">
        <v>42597</v>
      </c>
      <c r="B14245" s="81">
        <v>18</v>
      </c>
      <c r="H14245" s="72">
        <v>206.095</v>
      </c>
    </row>
    <row r="14246" spans="1:8">
      <c r="A14246" s="631">
        <v>42597</v>
      </c>
      <c r="B14246" s="81">
        <v>19</v>
      </c>
      <c r="H14246" s="72">
        <v>194.124</v>
      </c>
    </row>
    <row r="14247" spans="1:8">
      <c r="A14247" s="631">
        <v>42597</v>
      </c>
      <c r="B14247" s="81">
        <v>20</v>
      </c>
      <c r="H14247" s="72">
        <v>177.95599999999999</v>
      </c>
    </row>
    <row r="14248" spans="1:8">
      <c r="A14248" s="631">
        <v>42597</v>
      </c>
      <c r="B14248" s="81">
        <v>21</v>
      </c>
      <c r="H14248" s="72">
        <v>162.98400000000001</v>
      </c>
    </row>
    <row r="14249" spans="1:8">
      <c r="A14249" s="631">
        <v>42597</v>
      </c>
      <c r="B14249" s="81">
        <v>22</v>
      </c>
      <c r="H14249" s="72">
        <v>144.41399999999999</v>
      </c>
    </row>
    <row r="14250" spans="1:8">
      <c r="A14250" s="631">
        <v>42597</v>
      </c>
      <c r="B14250" s="81">
        <v>23</v>
      </c>
      <c r="H14250" s="72">
        <v>119.88</v>
      </c>
    </row>
    <row r="14251" spans="1:8">
      <c r="A14251" s="631">
        <v>42597</v>
      </c>
      <c r="B14251" s="81">
        <v>24</v>
      </c>
      <c r="H14251" s="72">
        <v>101.093</v>
      </c>
    </row>
    <row r="14252" spans="1:8">
      <c r="A14252" s="631">
        <v>42598</v>
      </c>
      <c r="B14252" s="81">
        <v>1</v>
      </c>
      <c r="H14252" s="72">
        <v>88.415000000000006</v>
      </c>
    </row>
    <row r="14253" spans="1:8">
      <c r="A14253" s="631">
        <v>42598</v>
      </c>
      <c r="B14253" s="81">
        <v>2</v>
      </c>
      <c r="H14253" s="72">
        <v>80.158000000000001</v>
      </c>
    </row>
    <row r="14254" spans="1:8">
      <c r="A14254" s="631">
        <v>42598</v>
      </c>
      <c r="B14254" s="81">
        <v>3</v>
      </c>
      <c r="H14254" s="72">
        <v>75.504999999999995</v>
      </c>
    </row>
    <row r="14255" spans="1:8">
      <c r="A14255" s="631">
        <v>42598</v>
      </c>
      <c r="B14255" s="81">
        <v>4</v>
      </c>
      <c r="H14255" s="72">
        <v>73.47</v>
      </c>
    </row>
    <row r="14256" spans="1:8">
      <c r="A14256" s="631">
        <v>42598</v>
      </c>
      <c r="B14256" s="81">
        <v>5</v>
      </c>
      <c r="H14256" s="72">
        <v>73.492999999999995</v>
      </c>
    </row>
    <row r="14257" spans="1:8">
      <c r="A14257" s="631">
        <v>42598</v>
      </c>
      <c r="B14257" s="81">
        <v>6</v>
      </c>
      <c r="H14257" s="72">
        <v>77.986999999999995</v>
      </c>
    </row>
    <row r="14258" spans="1:8">
      <c r="A14258" s="631">
        <v>42598</v>
      </c>
      <c r="B14258" s="81">
        <v>7</v>
      </c>
      <c r="H14258" s="72">
        <v>85.876999999999995</v>
      </c>
    </row>
    <row r="14259" spans="1:8">
      <c r="A14259" s="631">
        <v>42598</v>
      </c>
      <c r="B14259" s="81">
        <v>8</v>
      </c>
      <c r="H14259" s="72">
        <v>93.114000000000004</v>
      </c>
    </row>
    <row r="14260" spans="1:8">
      <c r="A14260" s="631">
        <v>42598</v>
      </c>
      <c r="B14260" s="81">
        <v>9</v>
      </c>
      <c r="H14260" s="72">
        <v>103.294</v>
      </c>
    </row>
    <row r="14261" spans="1:8">
      <c r="A14261" s="631">
        <v>42598</v>
      </c>
      <c r="B14261" s="81">
        <v>10</v>
      </c>
      <c r="H14261" s="72">
        <v>112.20699999999999</v>
      </c>
    </row>
    <row r="14262" spans="1:8">
      <c r="A14262" s="631">
        <v>42598</v>
      </c>
      <c r="B14262" s="81">
        <v>11</v>
      </c>
      <c r="H14262" s="72">
        <v>132.19499999999999</v>
      </c>
    </row>
    <row r="14263" spans="1:8">
      <c r="A14263" s="631">
        <v>42598</v>
      </c>
      <c r="B14263" s="81">
        <v>12</v>
      </c>
      <c r="H14263" s="72">
        <v>152.99100000000001</v>
      </c>
    </row>
    <row r="14264" spans="1:8">
      <c r="A14264" s="631">
        <v>42598</v>
      </c>
      <c r="B14264" s="81">
        <v>13</v>
      </c>
      <c r="H14264" s="72">
        <v>173.28</v>
      </c>
    </row>
    <row r="14265" spans="1:8">
      <c r="A14265" s="631">
        <v>42598</v>
      </c>
      <c r="B14265" s="81">
        <v>14</v>
      </c>
      <c r="H14265" s="72">
        <v>191.1</v>
      </c>
    </row>
    <row r="14266" spans="1:8">
      <c r="A14266" s="631">
        <v>42598</v>
      </c>
      <c r="B14266" s="81">
        <v>15</v>
      </c>
      <c r="H14266" s="72">
        <v>206.11500000000001</v>
      </c>
    </row>
    <row r="14267" spans="1:8">
      <c r="A14267" s="631">
        <v>42598</v>
      </c>
      <c r="B14267" s="81">
        <v>16</v>
      </c>
      <c r="H14267" s="72">
        <v>217.08600000000001</v>
      </c>
    </row>
    <row r="14268" spans="1:8">
      <c r="A14268" s="631">
        <v>42598</v>
      </c>
      <c r="B14268" s="81">
        <v>17</v>
      </c>
      <c r="H14268" s="72">
        <v>222.51499999999999</v>
      </c>
    </row>
    <row r="14269" spans="1:8">
      <c r="A14269" s="631">
        <v>42598</v>
      </c>
      <c r="B14269" s="81">
        <v>18</v>
      </c>
      <c r="H14269" s="72">
        <v>217.16800000000001</v>
      </c>
    </row>
    <row r="14270" spans="1:8">
      <c r="A14270" s="631">
        <v>42598</v>
      </c>
      <c r="B14270" s="81">
        <v>19</v>
      </c>
      <c r="H14270" s="72">
        <v>204.85400000000001</v>
      </c>
    </row>
    <row r="14271" spans="1:8">
      <c r="A14271" s="631">
        <v>42598</v>
      </c>
      <c r="B14271" s="81">
        <v>20</v>
      </c>
      <c r="H14271" s="72">
        <v>188.26400000000001</v>
      </c>
    </row>
    <row r="14272" spans="1:8">
      <c r="A14272" s="631">
        <v>42598</v>
      </c>
      <c r="B14272" s="81">
        <v>21</v>
      </c>
      <c r="H14272" s="72">
        <v>174.47</v>
      </c>
    </row>
    <row r="14273" spans="1:8">
      <c r="A14273" s="631">
        <v>42598</v>
      </c>
      <c r="B14273" s="81">
        <v>22</v>
      </c>
      <c r="H14273" s="72">
        <v>157.66999999999999</v>
      </c>
    </row>
    <row r="14274" spans="1:8">
      <c r="A14274" s="631">
        <v>42598</v>
      </c>
      <c r="B14274" s="81">
        <v>23</v>
      </c>
      <c r="H14274" s="72">
        <v>133.22399999999999</v>
      </c>
    </row>
    <row r="14275" spans="1:8">
      <c r="A14275" s="631">
        <v>42598</v>
      </c>
      <c r="B14275" s="81">
        <v>24</v>
      </c>
      <c r="H14275" s="72">
        <v>113.14400000000001</v>
      </c>
    </row>
    <row r="14276" spans="1:8">
      <c r="A14276" s="631">
        <v>42599</v>
      </c>
      <c r="B14276" s="81">
        <v>1</v>
      </c>
      <c r="H14276" s="72">
        <v>99.254000000000005</v>
      </c>
    </row>
    <row r="14277" spans="1:8">
      <c r="A14277" s="631">
        <v>42599</v>
      </c>
      <c r="B14277" s="81">
        <v>2</v>
      </c>
      <c r="H14277" s="72">
        <v>89.721999999999994</v>
      </c>
    </row>
    <row r="14278" spans="1:8">
      <c r="A14278" s="631">
        <v>42599</v>
      </c>
      <c r="B14278" s="81">
        <v>3</v>
      </c>
      <c r="H14278" s="72">
        <v>83.447999999999993</v>
      </c>
    </row>
    <row r="14279" spans="1:8">
      <c r="A14279" s="631">
        <v>42599</v>
      </c>
      <c r="B14279" s="81">
        <v>4</v>
      </c>
      <c r="H14279" s="72">
        <v>79.954999999999998</v>
      </c>
    </row>
    <row r="14280" spans="1:8">
      <c r="A14280" s="631">
        <v>42599</v>
      </c>
      <c r="B14280" s="81">
        <v>5</v>
      </c>
      <c r="H14280" s="72">
        <v>79.146000000000001</v>
      </c>
    </row>
    <row r="14281" spans="1:8">
      <c r="A14281" s="631">
        <v>42599</v>
      </c>
      <c r="B14281" s="81">
        <v>6</v>
      </c>
      <c r="H14281" s="72">
        <v>84.105999999999995</v>
      </c>
    </row>
    <row r="14282" spans="1:8">
      <c r="A14282" s="631">
        <v>42599</v>
      </c>
      <c r="B14282" s="81">
        <v>7</v>
      </c>
      <c r="H14282" s="72">
        <v>93.358000000000004</v>
      </c>
    </row>
    <row r="14283" spans="1:8">
      <c r="A14283" s="631">
        <v>42599</v>
      </c>
      <c r="B14283" s="81">
        <v>8</v>
      </c>
      <c r="H14283" s="72">
        <v>100.624</v>
      </c>
    </row>
    <row r="14284" spans="1:8">
      <c r="A14284" s="631">
        <v>42599</v>
      </c>
      <c r="B14284" s="81">
        <v>9</v>
      </c>
      <c r="H14284" s="72">
        <v>111.846</v>
      </c>
    </row>
    <row r="14285" spans="1:8">
      <c r="A14285" s="631">
        <v>42599</v>
      </c>
      <c r="B14285" s="81">
        <v>10</v>
      </c>
      <c r="H14285" s="72">
        <v>126.527</v>
      </c>
    </row>
    <row r="14286" spans="1:8">
      <c r="A14286" s="631">
        <v>42599</v>
      </c>
      <c r="B14286" s="81">
        <v>11</v>
      </c>
      <c r="H14286" s="72">
        <v>144.88499999999999</v>
      </c>
    </row>
    <row r="14287" spans="1:8">
      <c r="A14287" s="631">
        <v>42599</v>
      </c>
      <c r="B14287" s="81">
        <v>12</v>
      </c>
      <c r="H14287" s="72">
        <v>163.18100000000001</v>
      </c>
    </row>
    <row r="14288" spans="1:8">
      <c r="A14288" s="631">
        <v>42599</v>
      </c>
      <c r="B14288" s="81">
        <v>13</v>
      </c>
      <c r="H14288" s="72">
        <v>180.72900000000001</v>
      </c>
    </row>
    <row r="14289" spans="1:8">
      <c r="A14289" s="631">
        <v>42599</v>
      </c>
      <c r="B14289" s="81">
        <v>14</v>
      </c>
      <c r="H14289" s="72">
        <v>199.05500000000001</v>
      </c>
    </row>
    <row r="14290" spans="1:8">
      <c r="A14290" s="631">
        <v>42599</v>
      </c>
      <c r="B14290" s="81">
        <v>15</v>
      </c>
      <c r="H14290" s="72">
        <v>214.911</v>
      </c>
    </row>
    <row r="14291" spans="1:8">
      <c r="A14291" s="631">
        <v>42599</v>
      </c>
      <c r="B14291" s="81">
        <v>16</v>
      </c>
      <c r="H14291" s="72">
        <v>224.339</v>
      </c>
    </row>
    <row r="14292" spans="1:8">
      <c r="A14292" s="631">
        <v>42599</v>
      </c>
      <c r="B14292" s="81">
        <v>17</v>
      </c>
      <c r="H14292" s="72">
        <v>223.33600000000001</v>
      </c>
    </row>
    <row r="14293" spans="1:8">
      <c r="A14293" s="631">
        <v>42599</v>
      </c>
      <c r="B14293" s="81">
        <v>18</v>
      </c>
      <c r="H14293" s="72">
        <v>213.71700000000001</v>
      </c>
    </row>
    <row r="14294" spans="1:8">
      <c r="A14294" s="631">
        <v>42599</v>
      </c>
      <c r="B14294" s="81">
        <v>19</v>
      </c>
      <c r="H14294" s="72">
        <v>200.79</v>
      </c>
    </row>
    <row r="14295" spans="1:8">
      <c r="A14295" s="631">
        <v>42599</v>
      </c>
      <c r="B14295" s="81">
        <v>20</v>
      </c>
      <c r="H14295" s="72">
        <v>184.49199999999999</v>
      </c>
    </row>
    <row r="14296" spans="1:8">
      <c r="A14296" s="631">
        <v>42599</v>
      </c>
      <c r="B14296" s="81">
        <v>21</v>
      </c>
      <c r="H14296" s="72">
        <v>171.376</v>
      </c>
    </row>
    <row r="14297" spans="1:8">
      <c r="A14297" s="631">
        <v>42599</v>
      </c>
      <c r="B14297" s="81">
        <v>22</v>
      </c>
      <c r="H14297" s="72">
        <v>152.65299999999999</v>
      </c>
    </row>
    <row r="14298" spans="1:8">
      <c r="A14298" s="631">
        <v>42599</v>
      </c>
      <c r="B14298" s="81">
        <v>23</v>
      </c>
      <c r="H14298" s="72">
        <v>128.643</v>
      </c>
    </row>
    <row r="14299" spans="1:8">
      <c r="A14299" s="631">
        <v>42599</v>
      </c>
      <c r="B14299" s="81">
        <v>24</v>
      </c>
      <c r="H14299" s="72">
        <v>109.66500000000001</v>
      </c>
    </row>
    <row r="14300" spans="1:8">
      <c r="A14300" s="631">
        <v>42600</v>
      </c>
      <c r="B14300" s="81">
        <v>1</v>
      </c>
      <c r="H14300" s="72">
        <v>96.168999999999997</v>
      </c>
    </row>
    <row r="14301" spans="1:8">
      <c r="A14301" s="631">
        <v>42600</v>
      </c>
      <c r="B14301" s="81">
        <v>2</v>
      </c>
      <c r="H14301" s="72">
        <v>88.031000000000006</v>
      </c>
    </row>
    <row r="14302" spans="1:8">
      <c r="A14302" s="631">
        <v>42600</v>
      </c>
      <c r="B14302" s="81">
        <v>3</v>
      </c>
      <c r="H14302" s="72">
        <v>82.296000000000006</v>
      </c>
    </row>
    <row r="14303" spans="1:8">
      <c r="A14303" s="631">
        <v>42600</v>
      </c>
      <c r="B14303" s="81">
        <v>4</v>
      </c>
      <c r="H14303" s="72">
        <v>79.135999999999996</v>
      </c>
    </row>
    <row r="14304" spans="1:8">
      <c r="A14304" s="631">
        <v>42600</v>
      </c>
      <c r="B14304" s="81">
        <v>5</v>
      </c>
      <c r="H14304" s="72">
        <v>78.653999999999996</v>
      </c>
    </row>
    <row r="14305" spans="1:8">
      <c r="A14305" s="631">
        <v>42600</v>
      </c>
      <c r="B14305" s="81">
        <v>6</v>
      </c>
      <c r="H14305" s="72">
        <v>83.429000000000002</v>
      </c>
    </row>
    <row r="14306" spans="1:8">
      <c r="A14306" s="631">
        <v>42600</v>
      </c>
      <c r="B14306" s="81">
        <v>7</v>
      </c>
      <c r="H14306" s="72">
        <v>92.42</v>
      </c>
    </row>
    <row r="14307" spans="1:8">
      <c r="A14307" s="631">
        <v>42600</v>
      </c>
      <c r="B14307" s="81">
        <v>8</v>
      </c>
      <c r="H14307" s="72">
        <v>99.974000000000004</v>
      </c>
    </row>
    <row r="14308" spans="1:8">
      <c r="A14308" s="631">
        <v>42600</v>
      </c>
      <c r="B14308" s="81">
        <v>9</v>
      </c>
      <c r="H14308" s="72">
        <v>110.85599999999999</v>
      </c>
    </row>
    <row r="14309" spans="1:8">
      <c r="A14309" s="631">
        <v>42600</v>
      </c>
      <c r="B14309" s="81">
        <v>10</v>
      </c>
      <c r="H14309" s="72">
        <v>124.21899999999999</v>
      </c>
    </row>
    <row r="14310" spans="1:8">
      <c r="A14310" s="631">
        <v>42600</v>
      </c>
      <c r="B14310" s="81">
        <v>11</v>
      </c>
      <c r="H14310" s="72">
        <v>141.62200000000001</v>
      </c>
    </row>
    <row r="14311" spans="1:8">
      <c r="A14311" s="631">
        <v>42600</v>
      </c>
      <c r="B14311" s="81">
        <v>12</v>
      </c>
      <c r="H14311" s="72">
        <v>162.554</v>
      </c>
    </row>
    <row r="14312" spans="1:8">
      <c r="A14312" s="631">
        <v>42600</v>
      </c>
      <c r="B14312" s="81">
        <v>13</v>
      </c>
      <c r="H14312" s="72">
        <v>180.87299999999999</v>
      </c>
    </row>
    <row r="14313" spans="1:8">
      <c r="A14313" s="631">
        <v>42600</v>
      </c>
      <c r="B14313" s="81">
        <v>14</v>
      </c>
      <c r="H14313" s="72">
        <v>198.94399999999999</v>
      </c>
    </row>
    <row r="14314" spans="1:8">
      <c r="A14314" s="631">
        <v>42600</v>
      </c>
      <c r="B14314" s="81">
        <v>15</v>
      </c>
      <c r="H14314" s="72">
        <v>213.964</v>
      </c>
    </row>
    <row r="14315" spans="1:8">
      <c r="A14315" s="631">
        <v>42600</v>
      </c>
      <c r="B14315" s="81">
        <v>16</v>
      </c>
      <c r="H14315" s="72">
        <v>224.65700000000001</v>
      </c>
    </row>
    <row r="14316" spans="1:8">
      <c r="A14316" s="631">
        <v>42600</v>
      </c>
      <c r="B14316" s="81">
        <v>17</v>
      </c>
      <c r="H14316" s="72">
        <v>226.48599999999999</v>
      </c>
    </row>
    <row r="14317" spans="1:8">
      <c r="A14317" s="631">
        <v>42600</v>
      </c>
      <c r="B14317" s="81">
        <v>18</v>
      </c>
      <c r="H14317" s="72">
        <v>218.053</v>
      </c>
    </row>
    <row r="14318" spans="1:8">
      <c r="A14318" s="631">
        <v>42600</v>
      </c>
      <c r="B14318" s="81">
        <v>19</v>
      </c>
      <c r="H14318" s="72">
        <v>205.32599999999999</v>
      </c>
    </row>
    <row r="14319" spans="1:8">
      <c r="A14319" s="631">
        <v>42600</v>
      </c>
      <c r="B14319" s="81">
        <v>20</v>
      </c>
      <c r="H14319" s="72">
        <v>189.73699999999999</v>
      </c>
    </row>
    <row r="14320" spans="1:8">
      <c r="A14320" s="631">
        <v>42600</v>
      </c>
      <c r="B14320" s="81">
        <v>21</v>
      </c>
      <c r="H14320" s="72">
        <v>177.19300000000001</v>
      </c>
    </row>
    <row r="14321" spans="1:8">
      <c r="A14321" s="631">
        <v>42600</v>
      </c>
      <c r="B14321" s="81">
        <v>22</v>
      </c>
      <c r="H14321" s="72">
        <v>157.92400000000001</v>
      </c>
    </row>
    <row r="14322" spans="1:8">
      <c r="A14322" s="631">
        <v>42600</v>
      </c>
      <c r="B14322" s="81">
        <v>23</v>
      </c>
      <c r="H14322" s="72">
        <v>133.66399999999999</v>
      </c>
    </row>
    <row r="14323" spans="1:8">
      <c r="A14323" s="631">
        <v>42600</v>
      </c>
      <c r="B14323" s="81">
        <v>24</v>
      </c>
      <c r="H14323" s="72">
        <v>114.325</v>
      </c>
    </row>
    <row r="14324" spans="1:8">
      <c r="A14324" s="631">
        <v>42601</v>
      </c>
      <c r="B14324" s="81">
        <v>1</v>
      </c>
      <c r="H14324" s="72">
        <v>100.258</v>
      </c>
    </row>
    <row r="14325" spans="1:8">
      <c r="A14325" s="631">
        <v>42601</v>
      </c>
      <c r="B14325" s="81">
        <v>2</v>
      </c>
      <c r="H14325" s="72">
        <v>90.956999999999994</v>
      </c>
    </row>
    <row r="14326" spans="1:8">
      <c r="A14326" s="631">
        <v>42601</v>
      </c>
      <c r="B14326" s="81">
        <v>3</v>
      </c>
      <c r="H14326" s="72">
        <v>85.088999999999999</v>
      </c>
    </row>
    <row r="14327" spans="1:8">
      <c r="A14327" s="631">
        <v>42601</v>
      </c>
      <c r="B14327" s="81">
        <v>4</v>
      </c>
      <c r="H14327" s="72">
        <v>81.61</v>
      </c>
    </row>
    <row r="14328" spans="1:8">
      <c r="A14328" s="631">
        <v>42601</v>
      </c>
      <c r="B14328" s="81">
        <v>5</v>
      </c>
      <c r="H14328" s="72">
        <v>80.906000000000006</v>
      </c>
    </row>
    <row r="14329" spans="1:8">
      <c r="A14329" s="631">
        <v>42601</v>
      </c>
      <c r="B14329" s="81">
        <v>6</v>
      </c>
      <c r="H14329" s="72">
        <v>84.95</v>
      </c>
    </row>
    <row r="14330" spans="1:8">
      <c r="A14330" s="631">
        <v>42601</v>
      </c>
      <c r="B14330" s="81">
        <v>7</v>
      </c>
      <c r="H14330" s="72">
        <v>92.055000000000007</v>
      </c>
    </row>
    <row r="14331" spans="1:8">
      <c r="A14331" s="631">
        <v>42601</v>
      </c>
      <c r="B14331" s="81">
        <v>8</v>
      </c>
      <c r="H14331" s="72">
        <v>98.344999999999999</v>
      </c>
    </row>
    <row r="14332" spans="1:8">
      <c r="A14332" s="631">
        <v>42601</v>
      </c>
      <c r="B14332" s="81">
        <v>9</v>
      </c>
      <c r="H14332" s="72">
        <v>108.904</v>
      </c>
    </row>
    <row r="14333" spans="1:8">
      <c r="A14333" s="631">
        <v>42601</v>
      </c>
      <c r="B14333" s="81">
        <v>10</v>
      </c>
      <c r="H14333" s="72">
        <v>120.02800000000001</v>
      </c>
    </row>
    <row r="14334" spans="1:8">
      <c r="A14334" s="631">
        <v>42601</v>
      </c>
      <c r="B14334" s="81">
        <v>11</v>
      </c>
      <c r="H14334" s="72">
        <v>133.77600000000001</v>
      </c>
    </row>
    <row r="14335" spans="1:8">
      <c r="A14335" s="631">
        <v>42601</v>
      </c>
      <c r="B14335" s="81">
        <v>12</v>
      </c>
      <c r="H14335" s="72">
        <v>148.20400000000001</v>
      </c>
    </row>
    <row r="14336" spans="1:8">
      <c r="A14336" s="631">
        <v>42601</v>
      </c>
      <c r="B14336" s="81">
        <v>13</v>
      </c>
      <c r="H14336" s="72">
        <v>163.38</v>
      </c>
    </row>
    <row r="14337" spans="1:8">
      <c r="A14337" s="631">
        <v>42601</v>
      </c>
      <c r="B14337" s="81">
        <v>14</v>
      </c>
      <c r="H14337" s="72">
        <v>178.86</v>
      </c>
    </row>
    <row r="14338" spans="1:8">
      <c r="A14338" s="631">
        <v>42601</v>
      </c>
      <c r="B14338" s="81">
        <v>15</v>
      </c>
      <c r="H14338" s="72">
        <v>191.745</v>
      </c>
    </row>
    <row r="14339" spans="1:8">
      <c r="A14339" s="631">
        <v>42601</v>
      </c>
      <c r="B14339" s="81">
        <v>16</v>
      </c>
      <c r="H14339" s="72">
        <v>201.32400000000001</v>
      </c>
    </row>
    <row r="14340" spans="1:8">
      <c r="A14340" s="631">
        <v>42601</v>
      </c>
      <c r="B14340" s="81">
        <v>17</v>
      </c>
      <c r="H14340" s="72">
        <v>206.137</v>
      </c>
    </row>
    <row r="14341" spans="1:8">
      <c r="A14341" s="631">
        <v>42601</v>
      </c>
      <c r="B14341" s="81">
        <v>18</v>
      </c>
      <c r="H14341" s="72">
        <v>200.316</v>
      </c>
    </row>
    <row r="14342" spans="1:8">
      <c r="A14342" s="631">
        <v>42601</v>
      </c>
      <c r="B14342" s="81">
        <v>19</v>
      </c>
      <c r="H14342" s="72">
        <v>187.029</v>
      </c>
    </row>
    <row r="14343" spans="1:8">
      <c r="A14343" s="631">
        <v>42601</v>
      </c>
      <c r="B14343" s="81">
        <v>20</v>
      </c>
      <c r="H14343" s="72">
        <v>170.89099999999999</v>
      </c>
    </row>
    <row r="14344" spans="1:8">
      <c r="A14344" s="631">
        <v>42601</v>
      </c>
      <c r="B14344" s="81">
        <v>21</v>
      </c>
      <c r="H14344" s="72">
        <v>159.249</v>
      </c>
    </row>
    <row r="14345" spans="1:8">
      <c r="A14345" s="631">
        <v>42601</v>
      </c>
      <c r="B14345" s="81">
        <v>22</v>
      </c>
      <c r="H14345" s="72">
        <v>143.85900000000001</v>
      </c>
    </row>
    <row r="14346" spans="1:8">
      <c r="A14346" s="631">
        <v>42601</v>
      </c>
      <c r="B14346" s="81">
        <v>23</v>
      </c>
      <c r="H14346" s="72">
        <v>124.59699999999999</v>
      </c>
    </row>
    <row r="14347" spans="1:8">
      <c r="A14347" s="631">
        <v>42601</v>
      </c>
      <c r="B14347" s="81">
        <v>24</v>
      </c>
      <c r="H14347" s="72">
        <v>108.01</v>
      </c>
    </row>
    <row r="14348" spans="1:8">
      <c r="A14348" s="631">
        <v>42602</v>
      </c>
      <c r="B14348" s="81">
        <v>1</v>
      </c>
      <c r="H14348" s="72">
        <v>95.441999999999993</v>
      </c>
    </row>
    <row r="14349" spans="1:8">
      <c r="A14349" s="631">
        <v>42602</v>
      </c>
      <c r="B14349" s="81">
        <v>2</v>
      </c>
      <c r="H14349" s="72">
        <v>86.7</v>
      </c>
    </row>
    <row r="14350" spans="1:8">
      <c r="A14350" s="631">
        <v>42602</v>
      </c>
      <c r="B14350" s="81">
        <v>3</v>
      </c>
      <c r="H14350" s="72">
        <v>80.405000000000001</v>
      </c>
    </row>
    <row r="14351" spans="1:8">
      <c r="A14351" s="631">
        <v>42602</v>
      </c>
      <c r="B14351" s="81">
        <v>4</v>
      </c>
      <c r="H14351" s="72">
        <v>76.825000000000003</v>
      </c>
    </row>
    <row r="14352" spans="1:8">
      <c r="A14352" s="631">
        <v>42602</v>
      </c>
      <c r="B14352" s="81">
        <v>5</v>
      </c>
      <c r="H14352" s="72">
        <v>75.171999999999997</v>
      </c>
    </row>
    <row r="14353" spans="1:8">
      <c r="A14353" s="631">
        <v>42602</v>
      </c>
      <c r="B14353" s="81">
        <v>6</v>
      </c>
      <c r="H14353" s="72">
        <v>75.87</v>
      </c>
    </row>
    <row r="14354" spans="1:8">
      <c r="A14354" s="631">
        <v>42602</v>
      </c>
      <c r="B14354" s="81">
        <v>7</v>
      </c>
      <c r="H14354" s="72">
        <v>77.302999999999997</v>
      </c>
    </row>
    <row r="14355" spans="1:8">
      <c r="A14355" s="631">
        <v>42602</v>
      </c>
      <c r="B14355" s="81">
        <v>8</v>
      </c>
      <c r="H14355" s="72">
        <v>81.239999999999995</v>
      </c>
    </row>
    <row r="14356" spans="1:8">
      <c r="A14356" s="631">
        <v>42602</v>
      </c>
      <c r="B14356" s="81">
        <v>9</v>
      </c>
      <c r="H14356" s="72">
        <v>91.438000000000002</v>
      </c>
    </row>
    <row r="14357" spans="1:8">
      <c r="A14357" s="631">
        <v>42602</v>
      </c>
      <c r="B14357" s="81">
        <v>10</v>
      </c>
      <c r="H14357" s="72">
        <v>103.26900000000001</v>
      </c>
    </row>
    <row r="14358" spans="1:8">
      <c r="A14358" s="631">
        <v>42602</v>
      </c>
      <c r="B14358" s="81">
        <v>11</v>
      </c>
      <c r="H14358" s="72">
        <v>117.44199999999999</v>
      </c>
    </row>
    <row r="14359" spans="1:8">
      <c r="A14359" s="631">
        <v>42602</v>
      </c>
      <c r="B14359" s="81">
        <v>12</v>
      </c>
      <c r="H14359" s="72">
        <v>132.85300000000001</v>
      </c>
    </row>
    <row r="14360" spans="1:8">
      <c r="A14360" s="631">
        <v>42602</v>
      </c>
      <c r="B14360" s="81">
        <v>13</v>
      </c>
      <c r="H14360" s="72">
        <v>149.04400000000001</v>
      </c>
    </row>
    <row r="14361" spans="1:8">
      <c r="A14361" s="631">
        <v>42602</v>
      </c>
      <c r="B14361" s="81">
        <v>14</v>
      </c>
      <c r="H14361" s="72">
        <v>163.35499999999999</v>
      </c>
    </row>
    <row r="14362" spans="1:8">
      <c r="A14362" s="631">
        <v>42602</v>
      </c>
      <c r="B14362" s="81">
        <v>15</v>
      </c>
      <c r="H14362" s="72">
        <v>176.23500000000001</v>
      </c>
    </row>
    <row r="14363" spans="1:8">
      <c r="A14363" s="631">
        <v>42602</v>
      </c>
      <c r="B14363" s="81">
        <v>16</v>
      </c>
      <c r="H14363" s="72">
        <v>185.61799999999999</v>
      </c>
    </row>
    <row r="14364" spans="1:8">
      <c r="A14364" s="631">
        <v>42602</v>
      </c>
      <c r="B14364" s="81">
        <v>17</v>
      </c>
      <c r="H14364" s="72">
        <v>190.869</v>
      </c>
    </row>
    <row r="14365" spans="1:8">
      <c r="A14365" s="631">
        <v>42602</v>
      </c>
      <c r="B14365" s="81">
        <v>18</v>
      </c>
      <c r="H14365" s="72">
        <v>188.465</v>
      </c>
    </row>
    <row r="14366" spans="1:8">
      <c r="A14366" s="631">
        <v>42602</v>
      </c>
      <c r="B14366" s="81">
        <v>19</v>
      </c>
      <c r="H14366" s="72">
        <v>176.084</v>
      </c>
    </row>
    <row r="14367" spans="1:8">
      <c r="A14367" s="631">
        <v>42602</v>
      </c>
      <c r="B14367" s="81">
        <v>20</v>
      </c>
      <c r="H14367" s="72">
        <v>162.47300000000001</v>
      </c>
    </row>
    <row r="14368" spans="1:8">
      <c r="A14368" s="631">
        <v>42602</v>
      </c>
      <c r="B14368" s="81">
        <v>21</v>
      </c>
      <c r="H14368" s="72">
        <v>153.81800000000001</v>
      </c>
    </row>
    <row r="14369" spans="1:8">
      <c r="A14369" s="631">
        <v>42602</v>
      </c>
      <c r="B14369" s="81">
        <v>22</v>
      </c>
      <c r="H14369" s="72">
        <v>140.226</v>
      </c>
    </row>
    <row r="14370" spans="1:8">
      <c r="A14370" s="631">
        <v>42602</v>
      </c>
      <c r="B14370" s="81">
        <v>23</v>
      </c>
      <c r="H14370" s="72">
        <v>123.133</v>
      </c>
    </row>
    <row r="14371" spans="1:8">
      <c r="A14371" s="631">
        <v>42602</v>
      </c>
      <c r="B14371" s="81">
        <v>24</v>
      </c>
      <c r="H14371" s="72">
        <v>106.044</v>
      </c>
    </row>
    <row r="14372" spans="1:8">
      <c r="A14372" s="631">
        <v>42603</v>
      </c>
      <c r="B14372" s="81">
        <v>1</v>
      </c>
      <c r="H14372" s="72">
        <v>93.805000000000007</v>
      </c>
    </row>
    <row r="14373" spans="1:8">
      <c r="A14373" s="631">
        <v>42603</v>
      </c>
      <c r="B14373" s="81">
        <v>2</v>
      </c>
      <c r="H14373" s="72">
        <v>85.146000000000001</v>
      </c>
    </row>
    <row r="14374" spans="1:8">
      <c r="A14374" s="631">
        <v>42603</v>
      </c>
      <c r="B14374" s="81">
        <v>3</v>
      </c>
      <c r="H14374" s="72">
        <v>79.25</v>
      </c>
    </row>
    <row r="14375" spans="1:8">
      <c r="A14375" s="631">
        <v>42603</v>
      </c>
      <c r="B14375" s="81">
        <v>4</v>
      </c>
      <c r="H14375" s="72">
        <v>75.466999999999999</v>
      </c>
    </row>
    <row r="14376" spans="1:8">
      <c r="A14376" s="631">
        <v>42603</v>
      </c>
      <c r="B14376" s="81">
        <v>5</v>
      </c>
      <c r="H14376" s="72">
        <v>73.37</v>
      </c>
    </row>
    <row r="14377" spans="1:8">
      <c r="A14377" s="631">
        <v>42603</v>
      </c>
      <c r="B14377" s="81">
        <v>6</v>
      </c>
      <c r="H14377" s="72">
        <v>73.638000000000005</v>
      </c>
    </row>
    <row r="14378" spans="1:8">
      <c r="A14378" s="631">
        <v>42603</v>
      </c>
      <c r="B14378" s="81">
        <v>7</v>
      </c>
      <c r="H14378" s="72">
        <v>73.751000000000005</v>
      </c>
    </row>
    <row r="14379" spans="1:8">
      <c r="A14379" s="631">
        <v>42603</v>
      </c>
      <c r="B14379" s="81">
        <v>8</v>
      </c>
      <c r="H14379" s="72">
        <v>77.635999999999996</v>
      </c>
    </row>
    <row r="14380" spans="1:8">
      <c r="A14380" s="631">
        <v>42603</v>
      </c>
      <c r="B14380" s="81">
        <v>9</v>
      </c>
      <c r="H14380" s="72">
        <v>86.58</v>
      </c>
    </row>
    <row r="14381" spans="1:8">
      <c r="A14381" s="631">
        <v>42603</v>
      </c>
      <c r="B14381" s="81">
        <v>10</v>
      </c>
      <c r="H14381" s="72">
        <v>97.162999999999997</v>
      </c>
    </row>
    <row r="14382" spans="1:8">
      <c r="A14382" s="631">
        <v>42603</v>
      </c>
      <c r="B14382" s="81">
        <v>11</v>
      </c>
      <c r="H14382" s="72">
        <v>109.517</v>
      </c>
    </row>
    <row r="14383" spans="1:8">
      <c r="A14383" s="631">
        <v>42603</v>
      </c>
      <c r="B14383" s="81">
        <v>12</v>
      </c>
      <c r="H14383" s="72">
        <v>123.80200000000001</v>
      </c>
    </row>
    <row r="14384" spans="1:8">
      <c r="A14384" s="631">
        <v>42603</v>
      </c>
      <c r="B14384" s="81">
        <v>13</v>
      </c>
      <c r="H14384" s="72">
        <v>138.77799999999999</v>
      </c>
    </row>
    <row r="14385" spans="1:8">
      <c r="A14385" s="631">
        <v>42603</v>
      </c>
      <c r="B14385" s="81">
        <v>14</v>
      </c>
      <c r="H14385" s="72">
        <v>153.821</v>
      </c>
    </row>
    <row r="14386" spans="1:8">
      <c r="A14386" s="631">
        <v>42603</v>
      </c>
      <c r="B14386" s="81">
        <v>15</v>
      </c>
      <c r="H14386" s="72">
        <v>166.33099999999999</v>
      </c>
    </row>
    <row r="14387" spans="1:8">
      <c r="A14387" s="631">
        <v>42603</v>
      </c>
      <c r="B14387" s="81">
        <v>16</v>
      </c>
      <c r="H14387" s="72">
        <v>176.03299999999999</v>
      </c>
    </row>
    <row r="14388" spans="1:8">
      <c r="A14388" s="631">
        <v>42603</v>
      </c>
      <c r="B14388" s="81">
        <v>17</v>
      </c>
      <c r="H14388" s="72">
        <v>182.03800000000001</v>
      </c>
    </row>
    <row r="14389" spans="1:8">
      <c r="A14389" s="631">
        <v>42603</v>
      </c>
      <c r="B14389" s="81">
        <v>18</v>
      </c>
      <c r="H14389" s="72">
        <v>182.36500000000001</v>
      </c>
    </row>
    <row r="14390" spans="1:8">
      <c r="A14390" s="631">
        <v>42603</v>
      </c>
      <c r="B14390" s="81">
        <v>19</v>
      </c>
      <c r="H14390" s="72">
        <v>174.06800000000001</v>
      </c>
    </row>
    <row r="14391" spans="1:8">
      <c r="A14391" s="631">
        <v>42603</v>
      </c>
      <c r="B14391" s="81">
        <v>20</v>
      </c>
      <c r="H14391" s="72">
        <v>159.95400000000001</v>
      </c>
    </row>
    <row r="14392" spans="1:8">
      <c r="A14392" s="631">
        <v>42603</v>
      </c>
      <c r="B14392" s="81">
        <v>21</v>
      </c>
      <c r="H14392" s="72">
        <v>150.762</v>
      </c>
    </row>
    <row r="14393" spans="1:8">
      <c r="A14393" s="631">
        <v>42603</v>
      </c>
      <c r="B14393" s="81">
        <v>22</v>
      </c>
      <c r="H14393" s="72">
        <v>134.47399999999999</v>
      </c>
    </row>
    <row r="14394" spans="1:8">
      <c r="A14394" s="631">
        <v>42603</v>
      </c>
      <c r="B14394" s="81">
        <v>23</v>
      </c>
      <c r="H14394" s="72">
        <v>114.518</v>
      </c>
    </row>
    <row r="14395" spans="1:8">
      <c r="A14395" s="631">
        <v>42603</v>
      </c>
      <c r="B14395" s="81">
        <v>24</v>
      </c>
      <c r="H14395" s="72">
        <v>98.41</v>
      </c>
    </row>
    <row r="14396" spans="1:8">
      <c r="A14396" s="631">
        <v>42604</v>
      </c>
      <c r="B14396" s="81">
        <v>1</v>
      </c>
      <c r="H14396" s="72">
        <v>87.090999999999994</v>
      </c>
    </row>
    <row r="14397" spans="1:8">
      <c r="A14397" s="631">
        <v>42604</v>
      </c>
      <c r="B14397" s="81">
        <v>2</v>
      </c>
      <c r="H14397" s="72">
        <v>79.682000000000002</v>
      </c>
    </row>
    <row r="14398" spans="1:8">
      <c r="A14398" s="631">
        <v>42604</v>
      </c>
      <c r="B14398" s="81">
        <v>3</v>
      </c>
      <c r="H14398" s="72">
        <v>75.094999999999999</v>
      </c>
    </row>
    <row r="14399" spans="1:8">
      <c r="A14399" s="631">
        <v>42604</v>
      </c>
      <c r="B14399" s="81">
        <v>4</v>
      </c>
      <c r="H14399" s="72">
        <v>72.495999999999995</v>
      </c>
    </row>
    <row r="14400" spans="1:8">
      <c r="A14400" s="631">
        <v>42604</v>
      </c>
      <c r="B14400" s="81">
        <v>5</v>
      </c>
      <c r="H14400" s="72">
        <v>73.319000000000003</v>
      </c>
    </row>
    <row r="14401" spans="1:8">
      <c r="A14401" s="631">
        <v>42604</v>
      </c>
      <c r="B14401" s="81">
        <v>6</v>
      </c>
      <c r="H14401" s="72">
        <v>77.988</v>
      </c>
    </row>
    <row r="14402" spans="1:8">
      <c r="A14402" s="631">
        <v>42604</v>
      </c>
      <c r="B14402" s="81">
        <v>7</v>
      </c>
      <c r="H14402" s="72">
        <v>86.94</v>
      </c>
    </row>
    <row r="14403" spans="1:8">
      <c r="A14403" s="631">
        <v>42604</v>
      </c>
      <c r="B14403" s="81">
        <v>8</v>
      </c>
      <c r="H14403" s="72">
        <v>93.173000000000002</v>
      </c>
    </row>
    <row r="14404" spans="1:8">
      <c r="A14404" s="631">
        <v>42604</v>
      </c>
      <c r="B14404" s="81">
        <v>9</v>
      </c>
      <c r="H14404" s="72">
        <v>101.352</v>
      </c>
    </row>
    <row r="14405" spans="1:8">
      <c r="A14405" s="631">
        <v>42604</v>
      </c>
      <c r="B14405" s="81">
        <v>10</v>
      </c>
      <c r="H14405" s="72">
        <v>109.87</v>
      </c>
    </row>
    <row r="14406" spans="1:8">
      <c r="A14406" s="631">
        <v>42604</v>
      </c>
      <c r="B14406" s="81">
        <v>11</v>
      </c>
      <c r="H14406" s="72">
        <v>120.83799999999999</v>
      </c>
    </row>
    <row r="14407" spans="1:8">
      <c r="A14407" s="631">
        <v>42604</v>
      </c>
      <c r="B14407" s="81">
        <v>12</v>
      </c>
      <c r="H14407" s="72">
        <v>133.36600000000001</v>
      </c>
    </row>
    <row r="14408" spans="1:8">
      <c r="A14408" s="631">
        <v>42604</v>
      </c>
      <c r="B14408" s="81">
        <v>13</v>
      </c>
      <c r="H14408" s="72">
        <v>147.578</v>
      </c>
    </row>
    <row r="14409" spans="1:8">
      <c r="A14409" s="631">
        <v>42604</v>
      </c>
      <c r="B14409" s="81">
        <v>14</v>
      </c>
      <c r="H14409" s="72">
        <v>162.30099999999999</v>
      </c>
    </row>
    <row r="14410" spans="1:8">
      <c r="A14410" s="631">
        <v>42604</v>
      </c>
      <c r="B14410" s="81">
        <v>15</v>
      </c>
      <c r="H14410" s="72">
        <v>175.11799999999999</v>
      </c>
    </row>
    <row r="14411" spans="1:8">
      <c r="A14411" s="631">
        <v>42604</v>
      </c>
      <c r="B14411" s="81">
        <v>16</v>
      </c>
      <c r="H14411" s="72">
        <v>185.83799999999999</v>
      </c>
    </row>
    <row r="14412" spans="1:8">
      <c r="A14412" s="631">
        <v>42604</v>
      </c>
      <c r="B14412" s="81">
        <v>17</v>
      </c>
      <c r="H14412" s="72">
        <v>191.64599999999999</v>
      </c>
    </row>
    <row r="14413" spans="1:8">
      <c r="A14413" s="631">
        <v>42604</v>
      </c>
      <c r="B14413" s="81">
        <v>18</v>
      </c>
      <c r="H14413" s="72">
        <v>186.82300000000001</v>
      </c>
    </row>
    <row r="14414" spans="1:8">
      <c r="A14414" s="631">
        <v>42604</v>
      </c>
      <c r="B14414" s="81">
        <v>19</v>
      </c>
      <c r="H14414" s="72">
        <v>178.827</v>
      </c>
    </row>
    <row r="14415" spans="1:8">
      <c r="A14415" s="631">
        <v>42604</v>
      </c>
      <c r="B14415" s="81">
        <v>20</v>
      </c>
      <c r="H14415" s="72">
        <v>165.203</v>
      </c>
    </row>
    <row r="14416" spans="1:8">
      <c r="A14416" s="631">
        <v>42604</v>
      </c>
      <c r="B14416" s="81">
        <v>21</v>
      </c>
      <c r="H14416" s="72">
        <v>155.36199999999999</v>
      </c>
    </row>
    <row r="14417" spans="1:8">
      <c r="A14417" s="631">
        <v>42604</v>
      </c>
      <c r="B14417" s="81">
        <v>22</v>
      </c>
      <c r="H14417" s="72">
        <v>138.86199999999999</v>
      </c>
    </row>
    <row r="14418" spans="1:8">
      <c r="A14418" s="631">
        <v>42604</v>
      </c>
      <c r="B14418" s="81">
        <v>23</v>
      </c>
      <c r="H14418" s="72">
        <v>118.131</v>
      </c>
    </row>
    <row r="14419" spans="1:8">
      <c r="A14419" s="631">
        <v>42604</v>
      </c>
      <c r="B14419" s="81">
        <v>24</v>
      </c>
      <c r="H14419" s="72">
        <v>100.688</v>
      </c>
    </row>
    <row r="14420" spans="1:8">
      <c r="A14420" s="631">
        <v>42605</v>
      </c>
      <c r="B14420" s="81">
        <v>1</v>
      </c>
      <c r="H14420" s="72">
        <v>89.379000000000005</v>
      </c>
    </row>
    <row r="14421" spans="1:8">
      <c r="A14421" s="631">
        <v>42605</v>
      </c>
      <c r="B14421" s="81">
        <v>2</v>
      </c>
      <c r="H14421" s="72">
        <v>80.012</v>
      </c>
    </row>
    <row r="14422" spans="1:8">
      <c r="A14422" s="631">
        <v>42605</v>
      </c>
      <c r="B14422" s="81">
        <v>3</v>
      </c>
      <c r="H14422" s="72">
        <v>75.641999999999996</v>
      </c>
    </row>
    <row r="14423" spans="1:8">
      <c r="A14423" s="631">
        <v>42605</v>
      </c>
      <c r="B14423" s="81">
        <v>4</v>
      </c>
      <c r="H14423" s="72">
        <v>71.97</v>
      </c>
    </row>
    <row r="14424" spans="1:8">
      <c r="A14424" s="631">
        <v>42605</v>
      </c>
      <c r="B14424" s="81">
        <v>5</v>
      </c>
      <c r="H14424" s="72">
        <v>71.941999999999993</v>
      </c>
    </row>
    <row r="14425" spans="1:8">
      <c r="A14425" s="631">
        <v>42605</v>
      </c>
      <c r="B14425" s="81">
        <v>6</v>
      </c>
      <c r="H14425" s="72">
        <v>76.17</v>
      </c>
    </row>
    <row r="14426" spans="1:8">
      <c r="A14426" s="631">
        <v>42605</v>
      </c>
      <c r="B14426" s="81">
        <v>7</v>
      </c>
      <c r="H14426" s="72">
        <v>84.105000000000004</v>
      </c>
    </row>
    <row r="14427" spans="1:8">
      <c r="A14427" s="631">
        <v>42605</v>
      </c>
      <c r="B14427" s="81">
        <v>8</v>
      </c>
      <c r="H14427" s="72">
        <v>89.542000000000002</v>
      </c>
    </row>
    <row r="14428" spans="1:8">
      <c r="A14428" s="631">
        <v>42605</v>
      </c>
      <c r="B14428" s="81">
        <v>9</v>
      </c>
      <c r="H14428" s="72">
        <v>97.581000000000003</v>
      </c>
    </row>
    <row r="14429" spans="1:8">
      <c r="A14429" s="631">
        <v>42605</v>
      </c>
      <c r="B14429" s="81">
        <v>10</v>
      </c>
      <c r="H14429" s="72">
        <v>104.82899999999999</v>
      </c>
    </row>
    <row r="14430" spans="1:8">
      <c r="A14430" s="631">
        <v>42605</v>
      </c>
      <c r="B14430" s="81">
        <v>11</v>
      </c>
      <c r="H14430" s="72">
        <v>113.774</v>
      </c>
    </row>
    <row r="14431" spans="1:8">
      <c r="A14431" s="631">
        <v>42605</v>
      </c>
      <c r="B14431" s="81">
        <v>12</v>
      </c>
      <c r="H14431" s="72">
        <v>124.042</v>
      </c>
    </row>
    <row r="14432" spans="1:8">
      <c r="A14432" s="631">
        <v>42605</v>
      </c>
      <c r="B14432" s="81">
        <v>13</v>
      </c>
      <c r="H14432" s="72">
        <v>135.70099999999999</v>
      </c>
    </row>
    <row r="14433" spans="1:8">
      <c r="A14433" s="631">
        <v>42605</v>
      </c>
      <c r="B14433" s="81">
        <v>14</v>
      </c>
      <c r="H14433" s="72">
        <v>149.636</v>
      </c>
    </row>
    <row r="14434" spans="1:8">
      <c r="A14434" s="631">
        <v>42605</v>
      </c>
      <c r="B14434" s="81">
        <v>15</v>
      </c>
      <c r="H14434" s="72">
        <v>161.125</v>
      </c>
    </row>
    <row r="14435" spans="1:8">
      <c r="A14435" s="631">
        <v>42605</v>
      </c>
      <c r="B14435" s="81">
        <v>16</v>
      </c>
      <c r="H14435" s="72">
        <v>170.548</v>
      </c>
    </row>
    <row r="14436" spans="1:8">
      <c r="A14436" s="631">
        <v>42605</v>
      </c>
      <c r="B14436" s="81">
        <v>17</v>
      </c>
      <c r="H14436" s="72">
        <v>175.40799999999999</v>
      </c>
    </row>
    <row r="14437" spans="1:8">
      <c r="A14437" s="631">
        <v>42605</v>
      </c>
      <c r="B14437" s="81">
        <v>18</v>
      </c>
      <c r="H14437" s="72">
        <v>171.50700000000001</v>
      </c>
    </row>
    <row r="14438" spans="1:8">
      <c r="A14438" s="631">
        <v>42605</v>
      </c>
      <c r="B14438" s="81">
        <v>19</v>
      </c>
      <c r="H14438" s="72">
        <v>161.33500000000001</v>
      </c>
    </row>
    <row r="14439" spans="1:8">
      <c r="A14439" s="631">
        <v>42605</v>
      </c>
      <c r="B14439" s="81">
        <v>20</v>
      </c>
      <c r="H14439" s="72">
        <v>147.08199999999999</v>
      </c>
    </row>
    <row r="14440" spans="1:8">
      <c r="A14440" s="631">
        <v>42605</v>
      </c>
      <c r="B14440" s="81">
        <v>21</v>
      </c>
      <c r="H14440" s="72">
        <v>137.70699999999999</v>
      </c>
    </row>
    <row r="14441" spans="1:8">
      <c r="A14441" s="631">
        <v>42605</v>
      </c>
      <c r="B14441" s="81">
        <v>22</v>
      </c>
      <c r="H14441" s="72">
        <v>122.339</v>
      </c>
    </row>
    <row r="14442" spans="1:8">
      <c r="A14442" s="631">
        <v>42605</v>
      </c>
      <c r="B14442" s="81">
        <v>23</v>
      </c>
      <c r="H14442" s="72">
        <v>104.34399999999999</v>
      </c>
    </row>
    <row r="14443" spans="1:8">
      <c r="A14443" s="631">
        <v>42605</v>
      </c>
      <c r="B14443" s="81">
        <v>24</v>
      </c>
      <c r="H14443" s="72">
        <v>89.236000000000004</v>
      </c>
    </row>
    <row r="14444" spans="1:8">
      <c r="A14444" s="631">
        <v>42606</v>
      </c>
      <c r="B14444" s="81">
        <v>1</v>
      </c>
      <c r="H14444" s="72">
        <v>79.695999999999998</v>
      </c>
    </row>
    <row r="14445" spans="1:8">
      <c r="A14445" s="631">
        <v>42606</v>
      </c>
      <c r="B14445" s="81">
        <v>2</v>
      </c>
      <c r="H14445" s="72">
        <v>73.076999999999998</v>
      </c>
    </row>
    <row r="14446" spans="1:8">
      <c r="A14446" s="631">
        <v>42606</v>
      </c>
      <c r="B14446" s="81">
        <v>3</v>
      </c>
      <c r="H14446" s="72">
        <v>69.792000000000002</v>
      </c>
    </row>
    <row r="14447" spans="1:8">
      <c r="A14447" s="631">
        <v>42606</v>
      </c>
      <c r="B14447" s="81">
        <v>4</v>
      </c>
      <c r="H14447" s="72">
        <v>67.852999999999994</v>
      </c>
    </row>
    <row r="14448" spans="1:8">
      <c r="A14448" s="631">
        <v>42606</v>
      </c>
      <c r="B14448" s="81">
        <v>5</v>
      </c>
      <c r="H14448" s="72">
        <v>68.632000000000005</v>
      </c>
    </row>
    <row r="14449" spans="1:8">
      <c r="A14449" s="631">
        <v>42606</v>
      </c>
      <c r="B14449" s="81">
        <v>6</v>
      </c>
      <c r="H14449" s="72">
        <v>74.108999999999995</v>
      </c>
    </row>
    <row r="14450" spans="1:8">
      <c r="A14450" s="631">
        <v>42606</v>
      </c>
      <c r="B14450" s="81">
        <v>7</v>
      </c>
      <c r="H14450" s="72">
        <v>82.444999999999993</v>
      </c>
    </row>
    <row r="14451" spans="1:8">
      <c r="A14451" s="631">
        <v>42606</v>
      </c>
      <c r="B14451" s="81">
        <v>8</v>
      </c>
      <c r="H14451" s="72">
        <v>88.533000000000001</v>
      </c>
    </row>
    <row r="14452" spans="1:8">
      <c r="A14452" s="631">
        <v>42606</v>
      </c>
      <c r="B14452" s="81">
        <v>9</v>
      </c>
      <c r="H14452" s="72">
        <v>96.26</v>
      </c>
    </row>
    <row r="14453" spans="1:8">
      <c r="A14453" s="631">
        <v>42606</v>
      </c>
      <c r="B14453" s="81">
        <v>10</v>
      </c>
      <c r="H14453" s="72">
        <v>103.873</v>
      </c>
    </row>
    <row r="14454" spans="1:8">
      <c r="A14454" s="631">
        <v>42606</v>
      </c>
      <c r="B14454" s="81">
        <v>11</v>
      </c>
      <c r="H14454" s="72">
        <v>113.209</v>
      </c>
    </row>
    <row r="14455" spans="1:8">
      <c r="A14455" s="631">
        <v>42606</v>
      </c>
      <c r="B14455" s="81">
        <v>12</v>
      </c>
      <c r="H14455" s="72">
        <v>125.184</v>
      </c>
    </row>
    <row r="14456" spans="1:8">
      <c r="A14456" s="631">
        <v>42606</v>
      </c>
      <c r="B14456" s="81">
        <v>13</v>
      </c>
      <c r="H14456" s="72">
        <v>138.101</v>
      </c>
    </row>
    <row r="14457" spans="1:8">
      <c r="A14457" s="631">
        <v>42606</v>
      </c>
      <c r="B14457" s="81">
        <v>14</v>
      </c>
      <c r="H14457" s="72">
        <v>153.16900000000001</v>
      </c>
    </row>
    <row r="14458" spans="1:8">
      <c r="A14458" s="631">
        <v>42606</v>
      </c>
      <c r="B14458" s="81">
        <v>15</v>
      </c>
      <c r="H14458" s="72">
        <v>165.208</v>
      </c>
    </row>
    <row r="14459" spans="1:8">
      <c r="A14459" s="631">
        <v>42606</v>
      </c>
      <c r="B14459" s="81">
        <v>16</v>
      </c>
      <c r="H14459" s="72">
        <v>174.649</v>
      </c>
    </row>
    <row r="14460" spans="1:8">
      <c r="A14460" s="631">
        <v>42606</v>
      </c>
      <c r="B14460" s="81">
        <v>17</v>
      </c>
      <c r="H14460" s="72">
        <v>180.053</v>
      </c>
    </row>
    <row r="14461" spans="1:8">
      <c r="A14461" s="631">
        <v>42606</v>
      </c>
      <c r="B14461" s="81">
        <v>18</v>
      </c>
      <c r="H14461" s="72">
        <v>176.078</v>
      </c>
    </row>
    <row r="14462" spans="1:8">
      <c r="A14462" s="631">
        <v>42606</v>
      </c>
      <c r="B14462" s="81">
        <v>19</v>
      </c>
      <c r="H14462" s="72">
        <v>167.10599999999999</v>
      </c>
    </row>
    <row r="14463" spans="1:8">
      <c r="A14463" s="631">
        <v>42606</v>
      </c>
      <c r="B14463" s="81">
        <v>20</v>
      </c>
      <c r="H14463" s="72">
        <v>152.92699999999999</v>
      </c>
    </row>
    <row r="14464" spans="1:8">
      <c r="A14464" s="631">
        <v>42606</v>
      </c>
      <c r="B14464" s="81">
        <v>21</v>
      </c>
      <c r="H14464" s="72">
        <v>143.173</v>
      </c>
    </row>
    <row r="14465" spans="1:8">
      <c r="A14465" s="631">
        <v>42606</v>
      </c>
      <c r="B14465" s="81">
        <v>22</v>
      </c>
      <c r="H14465" s="72">
        <v>127.02200000000001</v>
      </c>
    </row>
    <row r="14466" spans="1:8">
      <c r="A14466" s="631">
        <v>42606</v>
      </c>
      <c r="B14466" s="81">
        <v>23</v>
      </c>
      <c r="H14466" s="72">
        <v>107.09699999999999</v>
      </c>
    </row>
    <row r="14467" spans="1:8">
      <c r="A14467" s="631">
        <v>42606</v>
      </c>
      <c r="B14467" s="81">
        <v>24</v>
      </c>
      <c r="H14467" s="72">
        <v>90.849000000000004</v>
      </c>
    </row>
    <row r="14468" spans="1:8">
      <c r="A14468" s="631">
        <v>42607</v>
      </c>
      <c r="B14468" s="81">
        <v>1</v>
      </c>
      <c r="H14468" s="72">
        <v>80.284999999999997</v>
      </c>
    </row>
    <row r="14469" spans="1:8">
      <c r="A14469" s="631">
        <v>42607</v>
      </c>
      <c r="B14469" s="81">
        <v>2</v>
      </c>
      <c r="H14469" s="72">
        <v>73.707999999999998</v>
      </c>
    </row>
    <row r="14470" spans="1:8">
      <c r="A14470" s="631">
        <v>42607</v>
      </c>
      <c r="B14470" s="81">
        <v>3</v>
      </c>
      <c r="H14470" s="72">
        <v>69.704999999999998</v>
      </c>
    </row>
    <row r="14471" spans="1:8">
      <c r="A14471" s="631">
        <v>42607</v>
      </c>
      <c r="B14471" s="81">
        <v>4</v>
      </c>
      <c r="H14471" s="72">
        <v>67.644999999999996</v>
      </c>
    </row>
    <row r="14472" spans="1:8">
      <c r="A14472" s="631">
        <v>42607</v>
      </c>
      <c r="B14472" s="81">
        <v>5</v>
      </c>
      <c r="H14472" s="72">
        <v>68.322000000000003</v>
      </c>
    </row>
    <row r="14473" spans="1:8">
      <c r="A14473" s="631">
        <v>42607</v>
      </c>
      <c r="B14473" s="81">
        <v>6</v>
      </c>
      <c r="H14473" s="72">
        <v>73.507000000000005</v>
      </c>
    </row>
    <row r="14474" spans="1:8">
      <c r="A14474" s="631">
        <v>42607</v>
      </c>
      <c r="B14474" s="81">
        <v>7</v>
      </c>
      <c r="H14474" s="72">
        <v>82.096000000000004</v>
      </c>
    </row>
    <row r="14475" spans="1:8">
      <c r="A14475" s="631">
        <v>42607</v>
      </c>
      <c r="B14475" s="81">
        <v>8</v>
      </c>
      <c r="H14475" s="72">
        <v>88.164000000000001</v>
      </c>
    </row>
    <row r="14476" spans="1:8">
      <c r="A14476" s="631">
        <v>42607</v>
      </c>
      <c r="B14476" s="81">
        <v>9</v>
      </c>
      <c r="H14476" s="72">
        <v>97.052999999999997</v>
      </c>
    </row>
    <row r="14477" spans="1:8">
      <c r="A14477" s="631">
        <v>42607</v>
      </c>
      <c r="B14477" s="81">
        <v>10</v>
      </c>
      <c r="H14477" s="72">
        <v>107.098</v>
      </c>
    </row>
    <row r="14478" spans="1:8">
      <c r="A14478" s="631">
        <v>42607</v>
      </c>
      <c r="B14478" s="81">
        <v>11</v>
      </c>
      <c r="H14478" s="72">
        <v>118.465</v>
      </c>
    </row>
    <row r="14479" spans="1:8">
      <c r="A14479" s="631">
        <v>42607</v>
      </c>
      <c r="B14479" s="81">
        <v>12</v>
      </c>
      <c r="H14479" s="72">
        <v>130.345</v>
      </c>
    </row>
    <row r="14480" spans="1:8">
      <c r="A14480" s="631">
        <v>42607</v>
      </c>
      <c r="B14480" s="81">
        <v>13</v>
      </c>
      <c r="H14480" s="72">
        <v>144.24600000000001</v>
      </c>
    </row>
    <row r="14481" spans="1:8">
      <c r="A14481" s="631">
        <v>42607</v>
      </c>
      <c r="B14481" s="81">
        <v>14</v>
      </c>
      <c r="H14481" s="72">
        <v>160.77199999999999</v>
      </c>
    </row>
    <row r="14482" spans="1:8">
      <c r="A14482" s="631">
        <v>42607</v>
      </c>
      <c r="B14482" s="81">
        <v>15</v>
      </c>
      <c r="H14482" s="72">
        <v>174.899</v>
      </c>
    </row>
    <row r="14483" spans="1:8">
      <c r="A14483" s="631">
        <v>42607</v>
      </c>
      <c r="B14483" s="81">
        <v>16</v>
      </c>
      <c r="H14483" s="72">
        <v>185.54</v>
      </c>
    </row>
    <row r="14484" spans="1:8">
      <c r="A14484" s="631">
        <v>42607</v>
      </c>
      <c r="B14484" s="81">
        <v>17</v>
      </c>
      <c r="H14484" s="72">
        <v>191.77</v>
      </c>
    </row>
    <row r="14485" spans="1:8">
      <c r="A14485" s="631">
        <v>42607</v>
      </c>
      <c r="B14485" s="81">
        <v>18</v>
      </c>
      <c r="H14485" s="72">
        <v>188.602</v>
      </c>
    </row>
    <row r="14486" spans="1:8">
      <c r="A14486" s="631">
        <v>42607</v>
      </c>
      <c r="B14486" s="81">
        <v>19</v>
      </c>
      <c r="H14486" s="72">
        <v>177.61</v>
      </c>
    </row>
    <row r="14487" spans="1:8">
      <c r="A14487" s="631">
        <v>42607</v>
      </c>
      <c r="B14487" s="81">
        <v>20</v>
      </c>
      <c r="H14487" s="72">
        <v>160.79599999999999</v>
      </c>
    </row>
    <row r="14488" spans="1:8">
      <c r="A14488" s="631">
        <v>42607</v>
      </c>
      <c r="B14488" s="81">
        <v>21</v>
      </c>
      <c r="H14488" s="72">
        <v>149.13300000000001</v>
      </c>
    </row>
    <row r="14489" spans="1:8">
      <c r="A14489" s="631">
        <v>42607</v>
      </c>
      <c r="B14489" s="81">
        <v>22</v>
      </c>
      <c r="H14489" s="72">
        <v>131.41999999999999</v>
      </c>
    </row>
    <row r="14490" spans="1:8">
      <c r="A14490" s="631">
        <v>42607</v>
      </c>
      <c r="B14490" s="81">
        <v>23</v>
      </c>
      <c r="H14490" s="72">
        <v>109.70399999999999</v>
      </c>
    </row>
    <row r="14491" spans="1:8">
      <c r="A14491" s="631">
        <v>42607</v>
      </c>
      <c r="B14491" s="81">
        <v>24</v>
      </c>
      <c r="H14491" s="72">
        <v>93.168999999999997</v>
      </c>
    </row>
    <row r="14492" spans="1:8">
      <c r="A14492" s="631">
        <v>42608</v>
      </c>
      <c r="B14492" s="81">
        <v>1</v>
      </c>
      <c r="H14492" s="72">
        <v>81.724999999999994</v>
      </c>
    </row>
    <row r="14493" spans="1:8">
      <c r="A14493" s="631">
        <v>42608</v>
      </c>
      <c r="B14493" s="81">
        <v>2</v>
      </c>
      <c r="H14493" s="72">
        <v>74.921999999999997</v>
      </c>
    </row>
    <row r="14494" spans="1:8">
      <c r="A14494" s="631">
        <v>42608</v>
      </c>
      <c r="B14494" s="81">
        <v>3</v>
      </c>
      <c r="H14494" s="72">
        <v>70.242000000000004</v>
      </c>
    </row>
    <row r="14495" spans="1:8">
      <c r="A14495" s="631">
        <v>42608</v>
      </c>
      <c r="B14495" s="81">
        <v>4</v>
      </c>
      <c r="H14495" s="72">
        <v>67.986000000000004</v>
      </c>
    </row>
    <row r="14496" spans="1:8">
      <c r="A14496" s="631">
        <v>42608</v>
      </c>
      <c r="B14496" s="81">
        <v>5</v>
      </c>
      <c r="H14496" s="72">
        <v>68.421999999999997</v>
      </c>
    </row>
    <row r="14497" spans="1:8">
      <c r="A14497" s="631">
        <v>42608</v>
      </c>
      <c r="B14497" s="81">
        <v>6</v>
      </c>
      <c r="H14497" s="72">
        <v>72.599999999999994</v>
      </c>
    </row>
    <row r="14498" spans="1:8">
      <c r="A14498" s="631">
        <v>42608</v>
      </c>
      <c r="B14498" s="81">
        <v>7</v>
      </c>
      <c r="H14498" s="72">
        <v>80.572000000000003</v>
      </c>
    </row>
    <row r="14499" spans="1:8">
      <c r="A14499" s="631">
        <v>42608</v>
      </c>
      <c r="B14499" s="81">
        <v>8</v>
      </c>
      <c r="H14499" s="72">
        <v>85.968000000000004</v>
      </c>
    </row>
    <row r="14500" spans="1:8">
      <c r="A14500" s="631">
        <v>42608</v>
      </c>
      <c r="B14500" s="81">
        <v>9</v>
      </c>
      <c r="H14500" s="72">
        <v>93.936000000000007</v>
      </c>
    </row>
    <row r="14501" spans="1:8">
      <c r="A14501" s="631">
        <v>42608</v>
      </c>
      <c r="B14501" s="81">
        <v>10</v>
      </c>
      <c r="H14501" s="72">
        <v>101.68</v>
      </c>
    </row>
    <row r="14502" spans="1:8">
      <c r="A14502" s="631">
        <v>42608</v>
      </c>
      <c r="B14502" s="81">
        <v>11</v>
      </c>
      <c r="H14502" s="72">
        <v>110.35</v>
      </c>
    </row>
    <row r="14503" spans="1:8">
      <c r="A14503" s="631">
        <v>42608</v>
      </c>
      <c r="B14503" s="81">
        <v>12</v>
      </c>
      <c r="H14503" s="72">
        <v>120.958</v>
      </c>
    </row>
    <row r="14504" spans="1:8">
      <c r="A14504" s="631">
        <v>42608</v>
      </c>
      <c r="B14504" s="81">
        <v>13</v>
      </c>
      <c r="H14504" s="72">
        <v>133.33000000000001</v>
      </c>
    </row>
    <row r="14505" spans="1:8">
      <c r="A14505" s="631">
        <v>42608</v>
      </c>
      <c r="B14505" s="81">
        <v>14</v>
      </c>
      <c r="H14505" s="72">
        <v>147.59200000000001</v>
      </c>
    </row>
    <row r="14506" spans="1:8">
      <c r="A14506" s="631">
        <v>42608</v>
      </c>
      <c r="B14506" s="81">
        <v>15</v>
      </c>
      <c r="H14506" s="72">
        <v>162.34299999999999</v>
      </c>
    </row>
    <row r="14507" spans="1:8">
      <c r="A14507" s="631">
        <v>42608</v>
      </c>
      <c r="B14507" s="81">
        <v>16</v>
      </c>
      <c r="H14507" s="72">
        <v>171.483</v>
      </c>
    </row>
    <row r="14508" spans="1:8">
      <c r="A14508" s="631">
        <v>42608</v>
      </c>
      <c r="B14508" s="81">
        <v>17</v>
      </c>
      <c r="H14508" s="72">
        <v>175.745</v>
      </c>
    </row>
    <row r="14509" spans="1:8">
      <c r="A14509" s="631">
        <v>42608</v>
      </c>
      <c r="B14509" s="81">
        <v>18</v>
      </c>
      <c r="H14509" s="72">
        <v>169.63</v>
      </c>
    </row>
    <row r="14510" spans="1:8">
      <c r="A14510" s="631">
        <v>42608</v>
      </c>
      <c r="B14510" s="81">
        <v>19</v>
      </c>
      <c r="H14510" s="72">
        <v>157.58600000000001</v>
      </c>
    </row>
    <row r="14511" spans="1:8">
      <c r="A14511" s="631">
        <v>42608</v>
      </c>
      <c r="B14511" s="81">
        <v>20</v>
      </c>
      <c r="H14511" s="72">
        <v>140.81</v>
      </c>
    </row>
    <row r="14512" spans="1:8">
      <c r="A14512" s="631">
        <v>42608</v>
      </c>
      <c r="B14512" s="81">
        <v>21</v>
      </c>
      <c r="H14512" s="72">
        <v>131.239</v>
      </c>
    </row>
    <row r="14513" spans="1:8">
      <c r="A14513" s="631">
        <v>42608</v>
      </c>
      <c r="B14513" s="81">
        <v>22</v>
      </c>
      <c r="H14513" s="72">
        <v>116.988</v>
      </c>
    </row>
    <row r="14514" spans="1:8">
      <c r="A14514" s="631">
        <v>42608</v>
      </c>
      <c r="B14514" s="81">
        <v>23</v>
      </c>
      <c r="H14514" s="72">
        <v>101.194</v>
      </c>
    </row>
    <row r="14515" spans="1:8">
      <c r="A14515" s="631">
        <v>42608</v>
      </c>
      <c r="B14515" s="81">
        <v>24</v>
      </c>
      <c r="H14515" s="72">
        <v>87.177999999999997</v>
      </c>
    </row>
    <row r="14516" spans="1:8">
      <c r="A14516" s="631">
        <v>42609</v>
      </c>
      <c r="B14516" s="81">
        <v>1</v>
      </c>
      <c r="H14516" s="72">
        <v>78.040999999999997</v>
      </c>
    </row>
    <row r="14517" spans="1:8">
      <c r="A14517" s="631">
        <v>42609</v>
      </c>
      <c r="B14517" s="81">
        <v>2</v>
      </c>
      <c r="H14517" s="72">
        <v>71.179000000000002</v>
      </c>
    </row>
    <row r="14518" spans="1:8">
      <c r="A14518" s="631">
        <v>42609</v>
      </c>
      <c r="B14518" s="81">
        <v>3</v>
      </c>
      <c r="H14518" s="72">
        <v>66.891000000000005</v>
      </c>
    </row>
    <row r="14519" spans="1:8">
      <c r="A14519" s="631">
        <v>42609</v>
      </c>
      <c r="B14519" s="81">
        <v>4</v>
      </c>
      <c r="H14519" s="72">
        <v>64.744</v>
      </c>
    </row>
    <row r="14520" spans="1:8">
      <c r="A14520" s="631">
        <v>42609</v>
      </c>
      <c r="B14520" s="81">
        <v>5</v>
      </c>
      <c r="H14520" s="72">
        <v>64.599999999999994</v>
      </c>
    </row>
    <row r="14521" spans="1:8">
      <c r="A14521" s="631">
        <v>42609</v>
      </c>
      <c r="B14521" s="81">
        <v>6</v>
      </c>
      <c r="H14521" s="72">
        <v>65.875</v>
      </c>
    </row>
    <row r="14522" spans="1:8">
      <c r="A14522" s="631">
        <v>42609</v>
      </c>
      <c r="B14522" s="81">
        <v>7</v>
      </c>
      <c r="H14522" s="72">
        <v>67.331999999999994</v>
      </c>
    </row>
    <row r="14523" spans="1:8">
      <c r="A14523" s="631">
        <v>42609</v>
      </c>
      <c r="B14523" s="81">
        <v>8</v>
      </c>
      <c r="H14523" s="72">
        <v>70.912000000000006</v>
      </c>
    </row>
    <row r="14524" spans="1:8">
      <c r="A14524" s="631">
        <v>42609</v>
      </c>
      <c r="B14524" s="81">
        <v>9</v>
      </c>
      <c r="H14524" s="72">
        <v>77.968000000000004</v>
      </c>
    </row>
    <row r="14525" spans="1:8">
      <c r="A14525" s="631">
        <v>42609</v>
      </c>
      <c r="B14525" s="81">
        <v>10</v>
      </c>
      <c r="H14525" s="72">
        <v>85.058000000000007</v>
      </c>
    </row>
    <row r="14526" spans="1:8">
      <c r="A14526" s="631">
        <v>42609</v>
      </c>
      <c r="B14526" s="81">
        <v>11</v>
      </c>
      <c r="H14526" s="72">
        <v>92.35</v>
      </c>
    </row>
    <row r="14527" spans="1:8">
      <c r="A14527" s="631">
        <v>42609</v>
      </c>
      <c r="B14527" s="81">
        <v>12</v>
      </c>
      <c r="H14527" s="72">
        <v>101.29</v>
      </c>
    </row>
    <row r="14528" spans="1:8">
      <c r="A14528" s="631">
        <v>42609</v>
      </c>
      <c r="B14528" s="81">
        <v>13</v>
      </c>
      <c r="H14528" s="72">
        <v>111.40300000000001</v>
      </c>
    </row>
    <row r="14529" spans="1:8">
      <c r="A14529" s="631">
        <v>42609</v>
      </c>
      <c r="B14529" s="81">
        <v>14</v>
      </c>
      <c r="H14529" s="72">
        <v>123.601</v>
      </c>
    </row>
    <row r="14530" spans="1:8">
      <c r="A14530" s="631">
        <v>42609</v>
      </c>
      <c r="B14530" s="81">
        <v>15</v>
      </c>
      <c r="H14530" s="72">
        <v>135.976</v>
      </c>
    </row>
    <row r="14531" spans="1:8">
      <c r="A14531" s="631">
        <v>42609</v>
      </c>
      <c r="B14531" s="81">
        <v>16</v>
      </c>
      <c r="H14531" s="72">
        <v>146.636</v>
      </c>
    </row>
    <row r="14532" spans="1:8">
      <c r="A14532" s="631">
        <v>42609</v>
      </c>
      <c r="B14532" s="81">
        <v>17</v>
      </c>
      <c r="H14532" s="72">
        <v>151.578</v>
      </c>
    </row>
    <row r="14533" spans="1:8">
      <c r="A14533" s="631">
        <v>42609</v>
      </c>
      <c r="B14533" s="81">
        <v>18</v>
      </c>
      <c r="H14533" s="72">
        <v>151.67599999999999</v>
      </c>
    </row>
    <row r="14534" spans="1:8">
      <c r="A14534" s="631">
        <v>42609</v>
      </c>
      <c r="B14534" s="81">
        <v>19</v>
      </c>
      <c r="H14534" s="72">
        <v>144.56700000000001</v>
      </c>
    </row>
    <row r="14535" spans="1:8">
      <c r="A14535" s="631">
        <v>42609</v>
      </c>
      <c r="B14535" s="81">
        <v>20</v>
      </c>
      <c r="H14535" s="72">
        <v>131.47300000000001</v>
      </c>
    </row>
    <row r="14536" spans="1:8">
      <c r="A14536" s="631">
        <v>42609</v>
      </c>
      <c r="B14536" s="81">
        <v>21</v>
      </c>
      <c r="H14536" s="72">
        <v>123.994</v>
      </c>
    </row>
    <row r="14537" spans="1:8">
      <c r="A14537" s="631">
        <v>42609</v>
      </c>
      <c r="B14537" s="81">
        <v>22</v>
      </c>
      <c r="H14537" s="72">
        <v>112.666</v>
      </c>
    </row>
    <row r="14538" spans="1:8">
      <c r="A14538" s="631">
        <v>42609</v>
      </c>
      <c r="B14538" s="81">
        <v>23</v>
      </c>
      <c r="H14538" s="72">
        <v>98.322000000000003</v>
      </c>
    </row>
    <row r="14539" spans="1:8">
      <c r="A14539" s="631">
        <v>42609</v>
      </c>
      <c r="B14539" s="81">
        <v>24</v>
      </c>
      <c r="H14539" s="72">
        <v>85.537999999999997</v>
      </c>
    </row>
    <row r="14540" spans="1:8">
      <c r="A14540" s="631">
        <v>42610</v>
      </c>
      <c r="B14540" s="81">
        <v>1</v>
      </c>
      <c r="H14540" s="72">
        <v>76.114000000000004</v>
      </c>
    </row>
    <row r="14541" spans="1:8">
      <c r="A14541" s="631">
        <v>42610</v>
      </c>
      <c r="B14541" s="81">
        <v>2</v>
      </c>
      <c r="H14541" s="72">
        <v>70.290000000000006</v>
      </c>
    </row>
    <row r="14542" spans="1:8">
      <c r="A14542" s="631">
        <v>42610</v>
      </c>
      <c r="B14542" s="81">
        <v>3</v>
      </c>
      <c r="H14542" s="72">
        <v>66.010999999999996</v>
      </c>
    </row>
    <row r="14543" spans="1:8">
      <c r="A14543" s="631">
        <v>42610</v>
      </c>
      <c r="B14543" s="81">
        <v>4</v>
      </c>
      <c r="H14543" s="72">
        <v>64.173000000000002</v>
      </c>
    </row>
    <row r="14544" spans="1:8">
      <c r="A14544" s="631">
        <v>42610</v>
      </c>
      <c r="B14544" s="81">
        <v>5</v>
      </c>
      <c r="H14544" s="72">
        <v>63.326000000000001</v>
      </c>
    </row>
    <row r="14545" spans="1:8">
      <c r="A14545" s="631">
        <v>42610</v>
      </c>
      <c r="B14545" s="81">
        <v>6</v>
      </c>
      <c r="H14545" s="72">
        <v>63.991999999999997</v>
      </c>
    </row>
    <row r="14546" spans="1:8">
      <c r="A14546" s="631">
        <v>42610</v>
      </c>
      <c r="B14546" s="81">
        <v>7</v>
      </c>
      <c r="H14546" s="72">
        <v>64.429000000000002</v>
      </c>
    </row>
    <row r="14547" spans="1:8">
      <c r="A14547" s="631">
        <v>42610</v>
      </c>
      <c r="B14547" s="81">
        <v>8</v>
      </c>
      <c r="H14547" s="72">
        <v>67.394000000000005</v>
      </c>
    </row>
    <row r="14548" spans="1:8">
      <c r="A14548" s="631">
        <v>42610</v>
      </c>
      <c r="B14548" s="81">
        <v>9</v>
      </c>
      <c r="H14548" s="72">
        <v>74.522000000000006</v>
      </c>
    </row>
    <row r="14549" spans="1:8">
      <c r="A14549" s="631">
        <v>42610</v>
      </c>
      <c r="B14549" s="81">
        <v>10</v>
      </c>
      <c r="H14549" s="72">
        <v>81.831999999999994</v>
      </c>
    </row>
    <row r="14550" spans="1:8">
      <c r="A14550" s="631">
        <v>42610</v>
      </c>
      <c r="B14550" s="81">
        <v>11</v>
      </c>
      <c r="H14550" s="72">
        <v>89.763999999999996</v>
      </c>
    </row>
    <row r="14551" spans="1:8">
      <c r="A14551" s="631">
        <v>42610</v>
      </c>
      <c r="B14551" s="81">
        <v>12</v>
      </c>
      <c r="H14551" s="72">
        <v>99.085999999999999</v>
      </c>
    </row>
    <row r="14552" spans="1:8">
      <c r="A14552" s="631">
        <v>42610</v>
      </c>
      <c r="B14552" s="81">
        <v>13</v>
      </c>
      <c r="H14552" s="72">
        <v>110.194</v>
      </c>
    </row>
    <row r="14553" spans="1:8">
      <c r="A14553" s="631">
        <v>42610</v>
      </c>
      <c r="B14553" s="81">
        <v>14</v>
      </c>
      <c r="H14553" s="72">
        <v>122.384</v>
      </c>
    </row>
    <row r="14554" spans="1:8">
      <c r="A14554" s="631">
        <v>42610</v>
      </c>
      <c r="B14554" s="81">
        <v>15</v>
      </c>
      <c r="H14554" s="72">
        <v>135.47800000000001</v>
      </c>
    </row>
    <row r="14555" spans="1:8">
      <c r="A14555" s="631">
        <v>42610</v>
      </c>
      <c r="B14555" s="81">
        <v>16</v>
      </c>
      <c r="H14555" s="72">
        <v>145.57400000000001</v>
      </c>
    </row>
    <row r="14556" spans="1:8">
      <c r="A14556" s="631">
        <v>42610</v>
      </c>
      <c r="B14556" s="81">
        <v>17</v>
      </c>
      <c r="H14556" s="72">
        <v>152.703</v>
      </c>
    </row>
    <row r="14557" spans="1:8">
      <c r="A14557" s="631">
        <v>42610</v>
      </c>
      <c r="B14557" s="81">
        <v>18</v>
      </c>
      <c r="H14557" s="72">
        <v>153.27000000000001</v>
      </c>
    </row>
    <row r="14558" spans="1:8">
      <c r="A14558" s="631">
        <v>42610</v>
      </c>
      <c r="B14558" s="81">
        <v>19</v>
      </c>
      <c r="H14558" s="72">
        <v>147.65799999999999</v>
      </c>
    </row>
    <row r="14559" spans="1:8">
      <c r="A14559" s="631">
        <v>42610</v>
      </c>
      <c r="B14559" s="81">
        <v>20</v>
      </c>
      <c r="H14559" s="72">
        <v>134.042</v>
      </c>
    </row>
    <row r="14560" spans="1:8">
      <c r="A14560" s="631">
        <v>42610</v>
      </c>
      <c r="B14560" s="81">
        <v>21</v>
      </c>
      <c r="H14560" s="72">
        <v>123.765</v>
      </c>
    </row>
    <row r="14561" spans="1:8">
      <c r="A14561" s="631">
        <v>42610</v>
      </c>
      <c r="B14561" s="81">
        <v>22</v>
      </c>
      <c r="H14561" s="72">
        <v>108.55</v>
      </c>
    </row>
    <row r="14562" spans="1:8">
      <c r="A14562" s="631">
        <v>42610</v>
      </c>
      <c r="B14562" s="81">
        <v>23</v>
      </c>
      <c r="H14562" s="72">
        <v>92.061999999999998</v>
      </c>
    </row>
    <row r="14563" spans="1:8">
      <c r="A14563" s="631">
        <v>42610</v>
      </c>
      <c r="B14563" s="81">
        <v>24</v>
      </c>
      <c r="H14563" s="72">
        <v>79.289000000000001</v>
      </c>
    </row>
    <row r="14564" spans="1:8">
      <c r="A14564" s="631">
        <v>42611</v>
      </c>
      <c r="B14564" s="81">
        <v>1</v>
      </c>
      <c r="H14564" s="72">
        <v>70.962000000000003</v>
      </c>
    </row>
    <row r="14565" spans="1:8">
      <c r="A14565" s="631">
        <v>42611</v>
      </c>
      <c r="B14565" s="81">
        <v>2</v>
      </c>
      <c r="H14565" s="72">
        <v>65.977999999999994</v>
      </c>
    </row>
    <row r="14566" spans="1:8">
      <c r="A14566" s="631">
        <v>42611</v>
      </c>
      <c r="B14566" s="81">
        <v>3</v>
      </c>
      <c r="H14566" s="72">
        <v>63.421999999999997</v>
      </c>
    </row>
    <row r="14567" spans="1:8">
      <c r="A14567" s="631">
        <v>42611</v>
      </c>
      <c r="B14567" s="81">
        <v>4</v>
      </c>
      <c r="H14567" s="72">
        <v>62.713999999999999</v>
      </c>
    </row>
    <row r="14568" spans="1:8">
      <c r="A14568" s="631">
        <v>42611</v>
      </c>
      <c r="B14568" s="81">
        <v>5</v>
      </c>
      <c r="H14568" s="72">
        <v>65.242000000000004</v>
      </c>
    </row>
    <row r="14569" spans="1:8">
      <c r="A14569" s="631">
        <v>42611</v>
      </c>
      <c r="B14569" s="81">
        <v>6</v>
      </c>
      <c r="H14569" s="72">
        <v>70.100999999999999</v>
      </c>
    </row>
    <row r="14570" spans="1:8">
      <c r="A14570" s="631">
        <v>42611</v>
      </c>
      <c r="B14570" s="81">
        <v>7</v>
      </c>
      <c r="H14570" s="72">
        <v>79.156999999999996</v>
      </c>
    </row>
    <row r="14571" spans="1:8">
      <c r="A14571" s="631">
        <v>42611</v>
      </c>
      <c r="B14571" s="81">
        <v>8</v>
      </c>
      <c r="H14571" s="72">
        <v>84.144999999999996</v>
      </c>
    </row>
    <row r="14572" spans="1:8">
      <c r="A14572" s="631">
        <v>42611</v>
      </c>
      <c r="B14572" s="81">
        <v>9</v>
      </c>
      <c r="H14572" s="72">
        <v>90.245000000000005</v>
      </c>
    </row>
    <row r="14573" spans="1:8">
      <c r="A14573" s="631">
        <v>42611</v>
      </c>
      <c r="B14573" s="81">
        <v>10</v>
      </c>
      <c r="H14573" s="72">
        <v>94.436000000000007</v>
      </c>
    </row>
    <row r="14574" spans="1:8">
      <c r="A14574" s="631">
        <v>42611</v>
      </c>
      <c r="B14574" s="81">
        <v>11</v>
      </c>
      <c r="H14574" s="72">
        <v>99.262</v>
      </c>
    </row>
    <row r="14575" spans="1:8">
      <c r="A14575" s="631">
        <v>42611</v>
      </c>
      <c r="B14575" s="81">
        <v>12</v>
      </c>
      <c r="H14575" s="72">
        <v>106.49299999999999</v>
      </c>
    </row>
    <row r="14576" spans="1:8">
      <c r="A14576" s="631">
        <v>42611</v>
      </c>
      <c r="B14576" s="81">
        <v>13</v>
      </c>
      <c r="H14576" s="72">
        <v>116.565</v>
      </c>
    </row>
    <row r="14577" spans="1:8">
      <c r="A14577" s="631">
        <v>42611</v>
      </c>
      <c r="B14577" s="81">
        <v>14</v>
      </c>
      <c r="H14577" s="72">
        <v>127.80800000000001</v>
      </c>
    </row>
    <row r="14578" spans="1:8">
      <c r="A14578" s="631">
        <v>42611</v>
      </c>
      <c r="B14578" s="81">
        <v>15</v>
      </c>
      <c r="H14578" s="72">
        <v>133.554</v>
      </c>
    </row>
    <row r="14579" spans="1:8">
      <c r="A14579" s="631">
        <v>42611</v>
      </c>
      <c r="B14579" s="81">
        <v>16</v>
      </c>
      <c r="H14579" s="72">
        <v>138.59800000000001</v>
      </c>
    </row>
    <row r="14580" spans="1:8">
      <c r="A14580" s="631">
        <v>42611</v>
      </c>
      <c r="B14580" s="81">
        <v>17</v>
      </c>
      <c r="H14580" s="72">
        <v>145.97999999999999</v>
      </c>
    </row>
    <row r="14581" spans="1:8">
      <c r="A14581" s="631">
        <v>42611</v>
      </c>
      <c r="B14581" s="81">
        <v>18</v>
      </c>
      <c r="H14581" s="72">
        <v>144.30199999999999</v>
      </c>
    </row>
    <row r="14582" spans="1:8">
      <c r="A14582" s="631">
        <v>42611</v>
      </c>
      <c r="B14582" s="81">
        <v>19</v>
      </c>
      <c r="H14582" s="72">
        <v>134.94300000000001</v>
      </c>
    </row>
    <row r="14583" spans="1:8">
      <c r="A14583" s="631">
        <v>42611</v>
      </c>
      <c r="B14583" s="81">
        <v>20</v>
      </c>
      <c r="H14583" s="72">
        <v>126.82599999999999</v>
      </c>
    </row>
    <row r="14584" spans="1:8">
      <c r="A14584" s="631">
        <v>42611</v>
      </c>
      <c r="B14584" s="81">
        <v>21</v>
      </c>
      <c r="H14584" s="72">
        <v>121.81100000000001</v>
      </c>
    </row>
    <row r="14585" spans="1:8">
      <c r="A14585" s="631">
        <v>42611</v>
      </c>
      <c r="B14585" s="81">
        <v>22</v>
      </c>
      <c r="H14585" s="72">
        <v>107.482</v>
      </c>
    </row>
    <row r="14586" spans="1:8">
      <c r="A14586" s="631">
        <v>42611</v>
      </c>
      <c r="B14586" s="81">
        <v>23</v>
      </c>
      <c r="H14586" s="72">
        <v>90.86</v>
      </c>
    </row>
    <row r="14587" spans="1:8">
      <c r="A14587" s="631">
        <v>42611</v>
      </c>
      <c r="B14587" s="81">
        <v>24</v>
      </c>
      <c r="H14587" s="72">
        <v>78.808000000000007</v>
      </c>
    </row>
    <row r="14588" spans="1:8">
      <c r="A14588" s="631">
        <v>42612</v>
      </c>
      <c r="B14588" s="81">
        <v>1</v>
      </c>
      <c r="H14588" s="72">
        <v>71.114000000000004</v>
      </c>
    </row>
    <row r="14589" spans="1:8">
      <c r="A14589" s="631">
        <v>42612</v>
      </c>
      <c r="B14589" s="81">
        <v>2</v>
      </c>
      <c r="H14589" s="72">
        <v>66.349000000000004</v>
      </c>
    </row>
    <row r="14590" spans="1:8">
      <c r="A14590" s="631">
        <v>42612</v>
      </c>
      <c r="B14590" s="81">
        <v>3</v>
      </c>
      <c r="H14590" s="72">
        <v>64.137</v>
      </c>
    </row>
    <row r="14591" spans="1:8">
      <c r="A14591" s="631">
        <v>42612</v>
      </c>
      <c r="B14591" s="81">
        <v>4</v>
      </c>
      <c r="H14591" s="72">
        <v>63.621000000000002</v>
      </c>
    </row>
    <row r="14592" spans="1:8">
      <c r="A14592" s="631">
        <v>42612</v>
      </c>
      <c r="B14592" s="81">
        <v>5</v>
      </c>
      <c r="H14592" s="72">
        <v>65.588999999999999</v>
      </c>
    </row>
    <row r="14593" spans="1:8">
      <c r="A14593" s="631">
        <v>42612</v>
      </c>
      <c r="B14593" s="81">
        <v>6</v>
      </c>
      <c r="H14593" s="72">
        <v>71.013000000000005</v>
      </c>
    </row>
    <row r="14594" spans="1:8">
      <c r="A14594" s="631">
        <v>42612</v>
      </c>
      <c r="B14594" s="81">
        <v>7</v>
      </c>
      <c r="H14594" s="72">
        <v>80.567999999999998</v>
      </c>
    </row>
    <row r="14595" spans="1:8">
      <c r="A14595" s="631">
        <v>42612</v>
      </c>
      <c r="B14595" s="81">
        <v>8</v>
      </c>
      <c r="H14595" s="72">
        <v>84.744</v>
      </c>
    </row>
    <row r="14596" spans="1:8">
      <c r="A14596" s="631">
        <v>42612</v>
      </c>
      <c r="B14596" s="81">
        <v>9</v>
      </c>
      <c r="H14596" s="72">
        <v>88.603999999999999</v>
      </c>
    </row>
    <row r="14597" spans="1:8">
      <c r="A14597" s="631">
        <v>42612</v>
      </c>
      <c r="B14597" s="81">
        <v>10</v>
      </c>
      <c r="H14597" s="72">
        <v>93.403999999999996</v>
      </c>
    </row>
    <row r="14598" spans="1:8">
      <c r="A14598" s="631">
        <v>42612</v>
      </c>
      <c r="B14598" s="81">
        <v>11</v>
      </c>
      <c r="H14598" s="72">
        <v>99.816000000000003</v>
      </c>
    </row>
    <row r="14599" spans="1:8">
      <c r="A14599" s="631">
        <v>42612</v>
      </c>
      <c r="B14599" s="81">
        <v>12</v>
      </c>
      <c r="H14599" s="72">
        <v>108.85599999999999</v>
      </c>
    </row>
    <row r="14600" spans="1:8">
      <c r="A14600" s="631">
        <v>42612</v>
      </c>
      <c r="B14600" s="81">
        <v>13</v>
      </c>
      <c r="H14600" s="72">
        <v>118.464</v>
      </c>
    </row>
    <row r="14601" spans="1:8">
      <c r="A14601" s="631">
        <v>42612</v>
      </c>
      <c r="B14601" s="81">
        <v>14</v>
      </c>
      <c r="H14601" s="72">
        <v>130.97900000000001</v>
      </c>
    </row>
    <row r="14602" spans="1:8">
      <c r="A14602" s="631">
        <v>42612</v>
      </c>
      <c r="B14602" s="81">
        <v>15</v>
      </c>
      <c r="H14602" s="72">
        <v>141.56200000000001</v>
      </c>
    </row>
    <row r="14603" spans="1:8">
      <c r="A14603" s="631">
        <v>42612</v>
      </c>
      <c r="B14603" s="81">
        <v>16</v>
      </c>
      <c r="H14603" s="72">
        <v>151.96199999999999</v>
      </c>
    </row>
    <row r="14604" spans="1:8">
      <c r="A14604" s="631">
        <v>42612</v>
      </c>
      <c r="B14604" s="81">
        <v>17</v>
      </c>
      <c r="H14604" s="72">
        <v>158.744</v>
      </c>
    </row>
    <row r="14605" spans="1:8">
      <c r="A14605" s="631">
        <v>42612</v>
      </c>
      <c r="B14605" s="81">
        <v>18</v>
      </c>
      <c r="H14605" s="72">
        <v>157.16</v>
      </c>
    </row>
    <row r="14606" spans="1:8">
      <c r="A14606" s="631">
        <v>42612</v>
      </c>
      <c r="B14606" s="81">
        <v>19</v>
      </c>
      <c r="H14606" s="72">
        <v>147.92599999999999</v>
      </c>
    </row>
    <row r="14607" spans="1:8">
      <c r="A14607" s="631">
        <v>42612</v>
      </c>
      <c r="B14607" s="81">
        <v>20</v>
      </c>
      <c r="H14607" s="72">
        <v>135.25399999999999</v>
      </c>
    </row>
    <row r="14608" spans="1:8">
      <c r="A14608" s="631">
        <v>42612</v>
      </c>
      <c r="B14608" s="81">
        <v>21</v>
      </c>
      <c r="H14608" s="72">
        <v>125.946</v>
      </c>
    </row>
    <row r="14609" spans="1:8">
      <c r="A14609" s="631">
        <v>42612</v>
      </c>
      <c r="B14609" s="81">
        <v>22</v>
      </c>
      <c r="H14609" s="72">
        <v>110.709</v>
      </c>
    </row>
    <row r="14610" spans="1:8">
      <c r="A14610" s="631">
        <v>42612</v>
      </c>
      <c r="B14610" s="81">
        <v>23</v>
      </c>
      <c r="H14610" s="72">
        <v>93.64</v>
      </c>
    </row>
    <row r="14611" spans="1:8">
      <c r="A14611" s="631">
        <v>42612</v>
      </c>
      <c r="B14611" s="81">
        <v>24</v>
      </c>
      <c r="H14611" s="72">
        <v>80.564999999999998</v>
      </c>
    </row>
    <row r="14612" spans="1:8">
      <c r="A14612" s="631">
        <v>42613</v>
      </c>
      <c r="B14612" s="81">
        <v>1</v>
      </c>
      <c r="H14612" s="72">
        <v>71.900999999999996</v>
      </c>
    </row>
    <row r="14613" spans="1:8">
      <c r="A14613" s="631">
        <v>42613</v>
      </c>
      <c r="B14613" s="81">
        <v>2</v>
      </c>
      <c r="H14613" s="72">
        <v>66.837000000000003</v>
      </c>
    </row>
    <row r="14614" spans="1:8">
      <c r="A14614" s="631">
        <v>42613</v>
      </c>
      <c r="B14614" s="81">
        <v>3</v>
      </c>
      <c r="H14614" s="72">
        <v>63.97</v>
      </c>
    </row>
    <row r="14615" spans="1:8">
      <c r="A14615" s="631">
        <v>42613</v>
      </c>
      <c r="B14615" s="81">
        <v>4</v>
      </c>
      <c r="H14615" s="72">
        <v>63.158000000000001</v>
      </c>
    </row>
    <row r="14616" spans="1:8">
      <c r="A14616" s="631">
        <v>42613</v>
      </c>
      <c r="B14616" s="81">
        <v>5</v>
      </c>
      <c r="H14616" s="72">
        <v>64.697999999999993</v>
      </c>
    </row>
    <row r="14617" spans="1:8">
      <c r="A14617" s="631">
        <v>42613</v>
      </c>
      <c r="B14617" s="81">
        <v>6</v>
      </c>
      <c r="H14617" s="72">
        <v>69.930000000000007</v>
      </c>
    </row>
    <row r="14618" spans="1:8">
      <c r="A14618" s="631">
        <v>42613</v>
      </c>
      <c r="B14618" s="81">
        <v>7</v>
      </c>
      <c r="H14618" s="72">
        <v>78.921999999999997</v>
      </c>
    </row>
    <row r="14619" spans="1:8">
      <c r="A14619" s="631">
        <v>42613</v>
      </c>
      <c r="B14619" s="81">
        <v>8</v>
      </c>
      <c r="H14619" s="72">
        <v>83.646000000000001</v>
      </c>
    </row>
    <row r="14620" spans="1:8">
      <c r="A14620" s="631">
        <v>42613</v>
      </c>
      <c r="B14620" s="81">
        <v>9</v>
      </c>
      <c r="H14620" s="72">
        <v>89.933999999999997</v>
      </c>
    </row>
    <row r="14621" spans="1:8">
      <c r="A14621" s="631">
        <v>42613</v>
      </c>
      <c r="B14621" s="81">
        <v>10</v>
      </c>
      <c r="H14621" s="72">
        <v>96.85</v>
      </c>
    </row>
    <row r="14622" spans="1:8">
      <c r="A14622" s="631">
        <v>42613</v>
      </c>
      <c r="B14622" s="81">
        <v>11</v>
      </c>
      <c r="H14622" s="72">
        <v>104.066</v>
      </c>
    </row>
    <row r="14623" spans="1:8">
      <c r="A14623" s="631">
        <v>42613</v>
      </c>
      <c r="B14623" s="81">
        <v>12</v>
      </c>
      <c r="H14623" s="72">
        <v>112.96299999999999</v>
      </c>
    </row>
    <row r="14624" spans="1:8">
      <c r="A14624" s="631">
        <v>42613</v>
      </c>
      <c r="B14624" s="81">
        <v>13</v>
      </c>
      <c r="H14624" s="72">
        <v>123.405</v>
      </c>
    </row>
    <row r="14625" spans="1:8">
      <c r="A14625" s="631">
        <v>42613</v>
      </c>
      <c r="B14625" s="81">
        <v>14</v>
      </c>
      <c r="H14625" s="72">
        <v>135.22499999999999</v>
      </c>
    </row>
    <row r="14626" spans="1:8">
      <c r="A14626" s="631">
        <v>42613</v>
      </c>
      <c r="B14626" s="81">
        <v>15</v>
      </c>
      <c r="H14626" s="72">
        <v>146.572</v>
      </c>
    </row>
    <row r="14627" spans="1:8">
      <c r="A14627" s="631">
        <v>42613</v>
      </c>
      <c r="B14627" s="81">
        <v>16</v>
      </c>
      <c r="H14627" s="72">
        <v>155.43299999999999</v>
      </c>
    </row>
    <row r="14628" spans="1:8">
      <c r="A14628" s="631">
        <v>42613</v>
      </c>
      <c r="B14628" s="81">
        <v>17</v>
      </c>
      <c r="H14628" s="72">
        <v>160.29499999999999</v>
      </c>
    </row>
    <row r="14629" spans="1:8">
      <c r="A14629" s="631">
        <v>42613</v>
      </c>
      <c r="B14629" s="81">
        <v>18</v>
      </c>
      <c r="H14629" s="72">
        <v>157.18600000000001</v>
      </c>
    </row>
    <row r="14630" spans="1:8">
      <c r="A14630" s="631">
        <v>42613</v>
      </c>
      <c r="B14630" s="81">
        <v>19</v>
      </c>
      <c r="H14630" s="72">
        <v>147.798</v>
      </c>
    </row>
    <row r="14631" spans="1:8">
      <c r="A14631" s="631">
        <v>42613</v>
      </c>
      <c r="B14631" s="81">
        <v>20</v>
      </c>
      <c r="H14631" s="72">
        <v>134.75899999999999</v>
      </c>
    </row>
    <row r="14632" spans="1:8">
      <c r="A14632" s="631">
        <v>42613</v>
      </c>
      <c r="B14632" s="81">
        <v>21</v>
      </c>
      <c r="H14632" s="72">
        <v>125.52200000000001</v>
      </c>
    </row>
    <row r="14633" spans="1:8">
      <c r="A14633" s="631">
        <v>42613</v>
      </c>
      <c r="B14633" s="81">
        <v>22</v>
      </c>
      <c r="H14633" s="72">
        <v>110.346</v>
      </c>
    </row>
    <row r="14634" spans="1:8">
      <c r="A14634" s="631">
        <v>42613</v>
      </c>
      <c r="B14634" s="81">
        <v>23</v>
      </c>
      <c r="H14634" s="72">
        <v>93.552999999999997</v>
      </c>
    </row>
    <row r="14635" spans="1:8">
      <c r="A14635" s="631">
        <v>42613</v>
      </c>
      <c r="B14635" s="81">
        <v>24</v>
      </c>
      <c r="H14635" s="72">
        <v>81.007999999999996</v>
      </c>
    </row>
    <row r="14636" spans="1:8">
      <c r="A14636" s="631">
        <v>42614</v>
      </c>
      <c r="B14636" s="81">
        <v>1</v>
      </c>
      <c r="H14636" s="72">
        <v>72.242000000000004</v>
      </c>
    </row>
    <row r="14637" spans="1:8">
      <c r="A14637" s="631">
        <v>42614</v>
      </c>
      <c r="B14637" s="81">
        <v>2</v>
      </c>
      <c r="H14637" s="72">
        <v>66.724000000000004</v>
      </c>
    </row>
    <row r="14638" spans="1:8">
      <c r="A14638" s="631">
        <v>42614</v>
      </c>
      <c r="B14638" s="81">
        <v>3</v>
      </c>
      <c r="H14638" s="72">
        <v>63.811</v>
      </c>
    </row>
    <row r="14639" spans="1:8">
      <c r="A14639" s="631">
        <v>42614</v>
      </c>
      <c r="B14639" s="81">
        <v>4</v>
      </c>
      <c r="H14639" s="72">
        <v>62.951000000000001</v>
      </c>
    </row>
    <row r="14640" spans="1:8">
      <c r="A14640" s="631">
        <v>42614</v>
      </c>
      <c r="B14640" s="81">
        <v>5</v>
      </c>
      <c r="H14640" s="72">
        <v>63.905000000000001</v>
      </c>
    </row>
    <row r="14641" spans="1:8">
      <c r="A14641" s="631">
        <v>42614</v>
      </c>
      <c r="B14641" s="81">
        <v>6</v>
      </c>
      <c r="H14641" s="72">
        <v>69.352000000000004</v>
      </c>
    </row>
    <row r="14642" spans="1:8">
      <c r="A14642" s="631">
        <v>42614</v>
      </c>
      <c r="B14642" s="81">
        <v>7</v>
      </c>
      <c r="H14642" s="72">
        <v>79.113</v>
      </c>
    </row>
    <row r="14643" spans="1:8">
      <c r="A14643" s="631">
        <v>42614</v>
      </c>
      <c r="B14643" s="81">
        <v>8</v>
      </c>
      <c r="H14643" s="72">
        <v>83.745000000000005</v>
      </c>
    </row>
    <row r="14644" spans="1:8">
      <c r="A14644" s="631">
        <v>42614</v>
      </c>
      <c r="B14644" s="81">
        <v>9</v>
      </c>
      <c r="H14644" s="72">
        <v>90.64</v>
      </c>
    </row>
    <row r="14645" spans="1:8">
      <c r="A14645" s="631">
        <v>42614</v>
      </c>
      <c r="B14645" s="81">
        <v>10</v>
      </c>
      <c r="H14645" s="72">
        <v>97.581000000000003</v>
      </c>
    </row>
    <row r="14646" spans="1:8">
      <c r="A14646" s="631">
        <v>42614</v>
      </c>
      <c r="B14646" s="81">
        <v>11</v>
      </c>
      <c r="H14646" s="72">
        <v>105.508</v>
      </c>
    </row>
    <row r="14647" spans="1:8">
      <c r="A14647" s="631">
        <v>42614</v>
      </c>
      <c r="B14647" s="81">
        <v>12</v>
      </c>
      <c r="H14647" s="72">
        <v>113.661</v>
      </c>
    </row>
    <row r="14648" spans="1:8">
      <c r="A14648" s="631">
        <v>42614</v>
      </c>
      <c r="B14648" s="81">
        <v>13</v>
      </c>
      <c r="H14648" s="72">
        <v>123.93300000000001</v>
      </c>
    </row>
    <row r="14649" spans="1:8">
      <c r="A14649" s="631">
        <v>42614</v>
      </c>
      <c r="B14649" s="81">
        <v>14</v>
      </c>
      <c r="H14649" s="72">
        <v>135.75299999999999</v>
      </c>
    </row>
    <row r="14650" spans="1:8">
      <c r="A14650" s="631">
        <v>42614</v>
      </c>
      <c r="B14650" s="81">
        <v>15</v>
      </c>
      <c r="H14650" s="72">
        <v>140.99</v>
      </c>
    </row>
    <row r="14651" spans="1:8">
      <c r="A14651" s="631">
        <v>42614</v>
      </c>
      <c r="B14651" s="81">
        <v>16</v>
      </c>
      <c r="H14651" s="72">
        <v>147.917</v>
      </c>
    </row>
    <row r="14652" spans="1:8">
      <c r="A14652" s="631">
        <v>42614</v>
      </c>
      <c r="B14652" s="81">
        <v>17</v>
      </c>
      <c r="H14652" s="72">
        <v>152.535</v>
      </c>
    </row>
    <row r="14653" spans="1:8">
      <c r="A14653" s="631">
        <v>42614</v>
      </c>
      <c r="B14653" s="81">
        <v>18</v>
      </c>
      <c r="H14653" s="72">
        <v>148.422</v>
      </c>
    </row>
    <row r="14654" spans="1:8">
      <c r="A14654" s="631">
        <v>42614</v>
      </c>
      <c r="B14654" s="81">
        <v>19</v>
      </c>
      <c r="H14654" s="72">
        <v>140.94399999999999</v>
      </c>
    </row>
    <row r="14655" spans="1:8">
      <c r="A14655" s="631">
        <v>42614</v>
      </c>
      <c r="B14655" s="81">
        <v>20</v>
      </c>
      <c r="H14655" s="72">
        <v>131.72399999999999</v>
      </c>
    </row>
    <row r="14656" spans="1:8">
      <c r="A14656" s="631">
        <v>42614</v>
      </c>
      <c r="B14656" s="81">
        <v>21</v>
      </c>
      <c r="H14656" s="72">
        <v>125.176</v>
      </c>
    </row>
    <row r="14657" spans="1:8">
      <c r="A14657" s="631">
        <v>42614</v>
      </c>
      <c r="B14657" s="81">
        <v>22</v>
      </c>
      <c r="H14657" s="72">
        <v>111.333</v>
      </c>
    </row>
    <row r="14658" spans="1:8">
      <c r="A14658" s="631">
        <v>42614</v>
      </c>
      <c r="B14658" s="81">
        <v>23</v>
      </c>
      <c r="H14658" s="72">
        <v>95.03</v>
      </c>
    </row>
    <row r="14659" spans="1:8">
      <c r="A14659" s="631">
        <v>42614</v>
      </c>
      <c r="B14659" s="81">
        <v>24</v>
      </c>
      <c r="H14659" s="72">
        <v>82.51</v>
      </c>
    </row>
    <row r="14660" spans="1:8">
      <c r="A14660" s="631">
        <v>42615</v>
      </c>
      <c r="B14660" s="81">
        <v>1</v>
      </c>
      <c r="H14660" s="72">
        <v>73.234999999999999</v>
      </c>
    </row>
    <row r="14661" spans="1:8">
      <c r="A14661" s="631">
        <v>42615</v>
      </c>
      <c r="B14661" s="81">
        <v>2</v>
      </c>
      <c r="H14661" s="72">
        <v>67.738</v>
      </c>
    </row>
    <row r="14662" spans="1:8">
      <c r="A14662" s="631">
        <v>42615</v>
      </c>
      <c r="B14662" s="81">
        <v>3</v>
      </c>
      <c r="H14662" s="72">
        <v>64.256</v>
      </c>
    </row>
    <row r="14663" spans="1:8">
      <c r="A14663" s="631">
        <v>42615</v>
      </c>
      <c r="B14663" s="81">
        <v>4</v>
      </c>
      <c r="H14663" s="72">
        <v>63.52</v>
      </c>
    </row>
    <row r="14664" spans="1:8">
      <c r="A14664" s="631">
        <v>42615</v>
      </c>
      <c r="B14664" s="81">
        <v>5</v>
      </c>
      <c r="H14664" s="72">
        <v>64.507999999999996</v>
      </c>
    </row>
    <row r="14665" spans="1:8">
      <c r="A14665" s="631">
        <v>42615</v>
      </c>
      <c r="B14665" s="81">
        <v>6</v>
      </c>
      <c r="H14665" s="72">
        <v>69.433999999999997</v>
      </c>
    </row>
    <row r="14666" spans="1:8">
      <c r="A14666" s="631">
        <v>42615</v>
      </c>
      <c r="B14666" s="81">
        <v>7</v>
      </c>
      <c r="H14666" s="72">
        <v>78.524000000000001</v>
      </c>
    </row>
    <row r="14667" spans="1:8">
      <c r="A14667" s="631">
        <v>42615</v>
      </c>
      <c r="B14667" s="81">
        <v>8</v>
      </c>
      <c r="H14667" s="72">
        <v>83.259</v>
      </c>
    </row>
    <row r="14668" spans="1:8">
      <c r="A14668" s="631">
        <v>42615</v>
      </c>
      <c r="B14668" s="81">
        <v>9</v>
      </c>
      <c r="H14668" s="72">
        <v>87.759</v>
      </c>
    </row>
    <row r="14669" spans="1:8">
      <c r="A14669" s="631">
        <v>42615</v>
      </c>
      <c r="B14669" s="81">
        <v>10</v>
      </c>
      <c r="H14669" s="72">
        <v>92.938999999999993</v>
      </c>
    </row>
    <row r="14670" spans="1:8">
      <c r="A14670" s="631">
        <v>42615</v>
      </c>
      <c r="B14670" s="81">
        <v>11</v>
      </c>
      <c r="H14670" s="72">
        <v>101.31699999999999</v>
      </c>
    </row>
    <row r="14671" spans="1:8">
      <c r="A14671" s="631">
        <v>42615</v>
      </c>
      <c r="B14671" s="81">
        <v>12</v>
      </c>
      <c r="H14671" s="72">
        <v>107.95</v>
      </c>
    </row>
    <row r="14672" spans="1:8">
      <c r="A14672" s="631">
        <v>42615</v>
      </c>
      <c r="B14672" s="81">
        <v>13</v>
      </c>
      <c r="H14672" s="72">
        <v>116.569</v>
      </c>
    </row>
    <row r="14673" spans="1:8">
      <c r="A14673" s="631">
        <v>42615</v>
      </c>
      <c r="B14673" s="81">
        <v>14</v>
      </c>
      <c r="H14673" s="72">
        <v>126.501</v>
      </c>
    </row>
    <row r="14674" spans="1:8">
      <c r="A14674" s="631">
        <v>42615</v>
      </c>
      <c r="B14674" s="81">
        <v>15</v>
      </c>
      <c r="H14674" s="72">
        <v>135.17599999999999</v>
      </c>
    </row>
    <row r="14675" spans="1:8">
      <c r="A14675" s="631">
        <v>42615</v>
      </c>
      <c r="B14675" s="81">
        <v>16</v>
      </c>
      <c r="H14675" s="72">
        <v>142.50399999999999</v>
      </c>
    </row>
    <row r="14676" spans="1:8">
      <c r="A14676" s="631">
        <v>42615</v>
      </c>
      <c r="B14676" s="81">
        <v>17</v>
      </c>
      <c r="H14676" s="72">
        <v>147.423</v>
      </c>
    </row>
    <row r="14677" spans="1:8">
      <c r="A14677" s="631">
        <v>42615</v>
      </c>
      <c r="B14677" s="81">
        <v>18</v>
      </c>
      <c r="H14677" s="72">
        <v>145.86799999999999</v>
      </c>
    </row>
    <row r="14678" spans="1:8">
      <c r="A14678" s="631">
        <v>42615</v>
      </c>
      <c r="B14678" s="81">
        <v>19</v>
      </c>
      <c r="H14678" s="72">
        <v>137.607</v>
      </c>
    </row>
    <row r="14679" spans="1:8">
      <c r="A14679" s="631">
        <v>42615</v>
      </c>
      <c r="B14679" s="81">
        <v>20</v>
      </c>
      <c r="H14679" s="72">
        <v>125.431</v>
      </c>
    </row>
    <row r="14680" spans="1:8">
      <c r="A14680" s="631">
        <v>42615</v>
      </c>
      <c r="B14680" s="81">
        <v>21</v>
      </c>
      <c r="H14680" s="72">
        <v>118.271</v>
      </c>
    </row>
    <row r="14681" spans="1:8">
      <c r="A14681" s="631">
        <v>42615</v>
      </c>
      <c r="B14681" s="81">
        <v>22</v>
      </c>
      <c r="H14681" s="72">
        <v>106.533</v>
      </c>
    </row>
    <row r="14682" spans="1:8">
      <c r="A14682" s="631">
        <v>42615</v>
      </c>
      <c r="B14682" s="81">
        <v>23</v>
      </c>
      <c r="H14682" s="72">
        <v>93.873000000000005</v>
      </c>
    </row>
    <row r="14683" spans="1:8">
      <c r="A14683" s="631">
        <v>42615</v>
      </c>
      <c r="B14683" s="81">
        <v>24</v>
      </c>
      <c r="H14683" s="72">
        <v>82.361000000000004</v>
      </c>
    </row>
    <row r="14684" spans="1:8">
      <c r="A14684" s="631">
        <v>42616</v>
      </c>
      <c r="B14684" s="81">
        <v>1</v>
      </c>
      <c r="H14684" s="72">
        <v>74.412000000000006</v>
      </c>
    </row>
    <row r="14685" spans="1:8">
      <c r="A14685" s="631">
        <v>42616</v>
      </c>
      <c r="B14685" s="81">
        <v>2</v>
      </c>
      <c r="H14685" s="72">
        <v>68.941000000000003</v>
      </c>
    </row>
    <row r="14686" spans="1:8">
      <c r="A14686" s="631">
        <v>42616</v>
      </c>
      <c r="B14686" s="81">
        <v>3</v>
      </c>
      <c r="H14686" s="72">
        <v>65.584999999999994</v>
      </c>
    </row>
    <row r="14687" spans="1:8">
      <c r="A14687" s="631">
        <v>42616</v>
      </c>
      <c r="B14687" s="81">
        <v>4</v>
      </c>
      <c r="H14687" s="72">
        <v>64.091999999999999</v>
      </c>
    </row>
    <row r="14688" spans="1:8">
      <c r="A14688" s="631">
        <v>42616</v>
      </c>
      <c r="B14688" s="81">
        <v>5</v>
      </c>
      <c r="H14688" s="72">
        <v>63.517000000000003</v>
      </c>
    </row>
    <row r="14689" spans="1:8">
      <c r="A14689" s="631">
        <v>42616</v>
      </c>
      <c r="B14689" s="81">
        <v>6</v>
      </c>
      <c r="H14689" s="72">
        <v>64.716999999999999</v>
      </c>
    </row>
    <row r="14690" spans="1:8">
      <c r="A14690" s="631">
        <v>42616</v>
      </c>
      <c r="B14690" s="81">
        <v>7</v>
      </c>
      <c r="H14690" s="72">
        <v>67.173000000000002</v>
      </c>
    </row>
    <row r="14691" spans="1:8">
      <c r="A14691" s="631">
        <v>42616</v>
      </c>
      <c r="B14691" s="81">
        <v>8</v>
      </c>
      <c r="H14691" s="72">
        <v>69.504000000000005</v>
      </c>
    </row>
    <row r="14692" spans="1:8">
      <c r="A14692" s="631">
        <v>42616</v>
      </c>
      <c r="B14692" s="81">
        <v>9</v>
      </c>
      <c r="H14692" s="72">
        <v>75.861000000000004</v>
      </c>
    </row>
    <row r="14693" spans="1:8">
      <c r="A14693" s="631">
        <v>42616</v>
      </c>
      <c r="B14693" s="81">
        <v>10</v>
      </c>
      <c r="H14693" s="72">
        <v>82.596999999999994</v>
      </c>
    </row>
    <row r="14694" spans="1:8">
      <c r="A14694" s="631">
        <v>42616</v>
      </c>
      <c r="B14694" s="81">
        <v>11</v>
      </c>
      <c r="H14694" s="72">
        <v>88.924000000000007</v>
      </c>
    </row>
    <row r="14695" spans="1:8">
      <c r="A14695" s="631">
        <v>42616</v>
      </c>
      <c r="B14695" s="81">
        <v>12</v>
      </c>
      <c r="H14695" s="72">
        <v>95.2</v>
      </c>
    </row>
    <row r="14696" spans="1:8">
      <c r="A14696" s="631">
        <v>42616</v>
      </c>
      <c r="B14696" s="81">
        <v>13</v>
      </c>
      <c r="H14696" s="72">
        <v>103.4</v>
      </c>
    </row>
    <row r="14697" spans="1:8">
      <c r="A14697" s="631">
        <v>42616</v>
      </c>
      <c r="B14697" s="81">
        <v>14</v>
      </c>
      <c r="H14697" s="72">
        <v>112.425</v>
      </c>
    </row>
    <row r="14698" spans="1:8">
      <c r="A14698" s="631">
        <v>42616</v>
      </c>
      <c r="B14698" s="81">
        <v>15</v>
      </c>
      <c r="H14698" s="72">
        <v>121.90900000000001</v>
      </c>
    </row>
    <row r="14699" spans="1:8">
      <c r="A14699" s="631">
        <v>42616</v>
      </c>
      <c r="B14699" s="81">
        <v>16</v>
      </c>
      <c r="H14699" s="72">
        <v>129.547</v>
      </c>
    </row>
    <row r="14700" spans="1:8">
      <c r="A14700" s="631">
        <v>42616</v>
      </c>
      <c r="B14700" s="81">
        <v>17</v>
      </c>
      <c r="H14700" s="72">
        <v>133.88300000000001</v>
      </c>
    </row>
    <row r="14701" spans="1:8">
      <c r="A14701" s="631">
        <v>42616</v>
      </c>
      <c r="B14701" s="81">
        <v>18</v>
      </c>
      <c r="H14701" s="72">
        <v>132.66200000000001</v>
      </c>
    </row>
    <row r="14702" spans="1:8">
      <c r="A14702" s="631">
        <v>42616</v>
      </c>
      <c r="B14702" s="81">
        <v>19</v>
      </c>
      <c r="H14702" s="72">
        <v>125.718</v>
      </c>
    </row>
    <row r="14703" spans="1:8">
      <c r="A14703" s="631">
        <v>42616</v>
      </c>
      <c r="B14703" s="81">
        <v>20</v>
      </c>
      <c r="H14703" s="72">
        <v>117.086</v>
      </c>
    </row>
    <row r="14704" spans="1:8">
      <c r="A14704" s="631">
        <v>42616</v>
      </c>
      <c r="B14704" s="81">
        <v>21</v>
      </c>
      <c r="H14704" s="72">
        <v>112.16200000000001</v>
      </c>
    </row>
    <row r="14705" spans="1:8">
      <c r="A14705" s="631">
        <v>42616</v>
      </c>
      <c r="B14705" s="81">
        <v>22</v>
      </c>
      <c r="H14705" s="72">
        <v>101.864</v>
      </c>
    </row>
    <row r="14706" spans="1:8">
      <c r="A14706" s="631">
        <v>42616</v>
      </c>
      <c r="B14706" s="81">
        <v>23</v>
      </c>
      <c r="H14706" s="72">
        <v>90.003</v>
      </c>
    </row>
    <row r="14707" spans="1:8">
      <c r="A14707" s="631">
        <v>42616</v>
      </c>
      <c r="B14707" s="81">
        <v>24</v>
      </c>
      <c r="H14707" s="72">
        <v>78.765000000000001</v>
      </c>
    </row>
    <row r="14708" spans="1:8">
      <c r="A14708" s="631">
        <v>42617</v>
      </c>
      <c r="B14708" s="81">
        <v>1</v>
      </c>
      <c r="H14708" s="72">
        <v>71.900999999999996</v>
      </c>
    </row>
    <row r="14709" spans="1:8">
      <c r="A14709" s="631">
        <v>42617</v>
      </c>
      <c r="B14709" s="81">
        <v>2</v>
      </c>
      <c r="H14709" s="72">
        <v>66.525000000000006</v>
      </c>
    </row>
    <row r="14710" spans="1:8">
      <c r="A14710" s="631">
        <v>42617</v>
      </c>
      <c r="B14710" s="81">
        <v>3</v>
      </c>
      <c r="H14710" s="72">
        <v>63.625999999999998</v>
      </c>
    </row>
    <row r="14711" spans="1:8">
      <c r="A14711" s="631">
        <v>42617</v>
      </c>
      <c r="B14711" s="81">
        <v>4</v>
      </c>
      <c r="H14711" s="72">
        <v>61.573</v>
      </c>
    </row>
    <row r="14712" spans="1:8">
      <c r="A14712" s="631">
        <v>42617</v>
      </c>
      <c r="B14712" s="81">
        <v>5</v>
      </c>
      <c r="H14712" s="72">
        <v>60.948999999999998</v>
      </c>
    </row>
    <row r="14713" spans="1:8">
      <c r="A14713" s="631">
        <v>42617</v>
      </c>
      <c r="B14713" s="81">
        <v>6</v>
      </c>
      <c r="H14713" s="72">
        <v>62.042000000000002</v>
      </c>
    </row>
    <row r="14714" spans="1:8">
      <c r="A14714" s="631">
        <v>42617</v>
      </c>
      <c r="B14714" s="81">
        <v>7</v>
      </c>
      <c r="H14714" s="72">
        <v>63.918999999999997</v>
      </c>
    </row>
    <row r="14715" spans="1:8">
      <c r="A14715" s="631">
        <v>42617</v>
      </c>
      <c r="B14715" s="81">
        <v>8</v>
      </c>
      <c r="H14715" s="72">
        <v>65.278999999999996</v>
      </c>
    </row>
    <row r="14716" spans="1:8">
      <c r="A14716" s="631">
        <v>42617</v>
      </c>
      <c r="B14716" s="81">
        <v>9</v>
      </c>
      <c r="H14716" s="72">
        <v>71.466999999999999</v>
      </c>
    </row>
    <row r="14717" spans="1:8">
      <c r="A14717" s="631">
        <v>42617</v>
      </c>
      <c r="B14717" s="81">
        <v>10</v>
      </c>
      <c r="H14717" s="72">
        <v>75.858999999999995</v>
      </c>
    </row>
    <row r="14718" spans="1:8">
      <c r="A14718" s="631">
        <v>42617</v>
      </c>
      <c r="B14718" s="81">
        <v>11</v>
      </c>
      <c r="H14718" s="72">
        <v>80.515000000000001</v>
      </c>
    </row>
    <row r="14719" spans="1:8">
      <c r="A14719" s="631">
        <v>42617</v>
      </c>
      <c r="B14719" s="81">
        <v>12</v>
      </c>
      <c r="H14719" s="72">
        <v>85.128</v>
      </c>
    </row>
    <row r="14720" spans="1:8">
      <c r="A14720" s="631">
        <v>42617</v>
      </c>
      <c r="B14720" s="81">
        <v>13</v>
      </c>
      <c r="H14720" s="72">
        <v>89.947000000000003</v>
      </c>
    </row>
    <row r="14721" spans="1:8">
      <c r="A14721" s="631">
        <v>42617</v>
      </c>
      <c r="B14721" s="81">
        <v>14</v>
      </c>
      <c r="H14721" s="72">
        <v>95.591999999999999</v>
      </c>
    </row>
    <row r="14722" spans="1:8">
      <c r="A14722" s="631">
        <v>42617</v>
      </c>
      <c r="B14722" s="81">
        <v>15</v>
      </c>
      <c r="H14722" s="72">
        <v>102.432</v>
      </c>
    </row>
    <row r="14723" spans="1:8">
      <c r="A14723" s="631">
        <v>42617</v>
      </c>
      <c r="B14723" s="81">
        <v>16</v>
      </c>
      <c r="H14723" s="72">
        <v>109.176</v>
      </c>
    </row>
    <row r="14724" spans="1:8">
      <c r="A14724" s="631">
        <v>42617</v>
      </c>
      <c r="B14724" s="81">
        <v>17</v>
      </c>
      <c r="H14724" s="72">
        <v>115.748</v>
      </c>
    </row>
    <row r="14725" spans="1:8">
      <c r="A14725" s="631">
        <v>42617</v>
      </c>
      <c r="B14725" s="81">
        <v>18</v>
      </c>
      <c r="H14725" s="72">
        <v>117.619</v>
      </c>
    </row>
    <row r="14726" spans="1:8">
      <c r="A14726" s="631">
        <v>42617</v>
      </c>
      <c r="B14726" s="81">
        <v>19</v>
      </c>
      <c r="H14726" s="72">
        <v>114.101</v>
      </c>
    </row>
    <row r="14727" spans="1:8">
      <c r="A14727" s="631">
        <v>42617</v>
      </c>
      <c r="B14727" s="81">
        <v>20</v>
      </c>
      <c r="H14727" s="72">
        <v>106.53400000000001</v>
      </c>
    </row>
    <row r="14728" spans="1:8">
      <c r="A14728" s="631">
        <v>42617</v>
      </c>
      <c r="B14728" s="81">
        <v>21</v>
      </c>
      <c r="H14728" s="72">
        <v>101.149</v>
      </c>
    </row>
    <row r="14729" spans="1:8">
      <c r="A14729" s="631">
        <v>42617</v>
      </c>
      <c r="B14729" s="81">
        <v>22</v>
      </c>
      <c r="H14729" s="72">
        <v>91.543000000000006</v>
      </c>
    </row>
    <row r="14730" spans="1:8">
      <c r="A14730" s="631">
        <v>42617</v>
      </c>
      <c r="B14730" s="81">
        <v>23</v>
      </c>
      <c r="H14730" s="72">
        <v>80.641999999999996</v>
      </c>
    </row>
    <row r="14731" spans="1:8">
      <c r="A14731" s="631">
        <v>42617</v>
      </c>
      <c r="B14731" s="81">
        <v>24</v>
      </c>
      <c r="H14731" s="72">
        <v>73.182000000000002</v>
      </c>
    </row>
    <row r="14732" spans="1:8">
      <c r="A14732" s="631">
        <v>42618</v>
      </c>
      <c r="B14732" s="81">
        <v>1</v>
      </c>
      <c r="H14732" s="72">
        <v>66.41</v>
      </c>
    </row>
    <row r="14733" spans="1:8">
      <c r="A14733" s="631">
        <v>42618</v>
      </c>
      <c r="B14733" s="81">
        <v>2</v>
      </c>
      <c r="H14733" s="72">
        <v>62.26</v>
      </c>
    </row>
    <row r="14734" spans="1:8">
      <c r="A14734" s="631">
        <v>42618</v>
      </c>
      <c r="B14734" s="81">
        <v>3</v>
      </c>
      <c r="H14734" s="72">
        <v>59.826000000000001</v>
      </c>
    </row>
    <row r="14735" spans="1:8">
      <c r="A14735" s="631">
        <v>42618</v>
      </c>
      <c r="B14735" s="81">
        <v>4</v>
      </c>
      <c r="H14735" s="72">
        <v>58.944000000000003</v>
      </c>
    </row>
    <row r="14736" spans="1:8">
      <c r="A14736" s="631">
        <v>42618</v>
      </c>
      <c r="B14736" s="81">
        <v>5</v>
      </c>
      <c r="H14736" s="72">
        <v>59.692</v>
      </c>
    </row>
    <row r="14737" spans="1:8">
      <c r="A14737" s="631">
        <v>42618</v>
      </c>
      <c r="B14737" s="81">
        <v>6</v>
      </c>
      <c r="H14737" s="72">
        <v>61.704000000000001</v>
      </c>
    </row>
    <row r="14738" spans="1:8">
      <c r="A14738" s="631">
        <v>42618</v>
      </c>
      <c r="B14738" s="81">
        <v>7</v>
      </c>
      <c r="H14738" s="72">
        <v>64.132999999999996</v>
      </c>
    </row>
    <row r="14739" spans="1:8">
      <c r="A14739" s="631">
        <v>42618</v>
      </c>
      <c r="B14739" s="81">
        <v>8</v>
      </c>
      <c r="H14739" s="72">
        <v>66.144000000000005</v>
      </c>
    </row>
    <row r="14740" spans="1:8">
      <c r="A14740" s="631">
        <v>42618</v>
      </c>
      <c r="B14740" s="81">
        <v>9</v>
      </c>
      <c r="H14740" s="72">
        <v>72.173000000000002</v>
      </c>
    </row>
    <row r="14741" spans="1:8">
      <c r="A14741" s="631">
        <v>42618</v>
      </c>
      <c r="B14741" s="81">
        <v>10</v>
      </c>
      <c r="H14741" s="72">
        <v>77.447999999999993</v>
      </c>
    </row>
    <row r="14742" spans="1:8">
      <c r="A14742" s="631">
        <v>42618</v>
      </c>
      <c r="B14742" s="81">
        <v>11</v>
      </c>
      <c r="H14742" s="72">
        <v>83.203000000000003</v>
      </c>
    </row>
    <row r="14743" spans="1:8">
      <c r="A14743" s="631">
        <v>42618</v>
      </c>
      <c r="B14743" s="81">
        <v>12</v>
      </c>
      <c r="H14743" s="72">
        <v>88.171000000000006</v>
      </c>
    </row>
    <row r="14744" spans="1:8">
      <c r="A14744" s="631">
        <v>42618</v>
      </c>
      <c r="B14744" s="81">
        <v>13</v>
      </c>
      <c r="H14744" s="72">
        <v>94.305999999999997</v>
      </c>
    </row>
    <row r="14745" spans="1:8">
      <c r="A14745" s="631">
        <v>42618</v>
      </c>
      <c r="B14745" s="81">
        <v>14</v>
      </c>
      <c r="H14745" s="72">
        <v>102.41800000000001</v>
      </c>
    </row>
    <row r="14746" spans="1:8">
      <c r="A14746" s="631">
        <v>42618</v>
      </c>
      <c r="B14746" s="81">
        <v>15</v>
      </c>
      <c r="H14746" s="72">
        <v>112.004</v>
      </c>
    </row>
    <row r="14747" spans="1:8">
      <c r="A14747" s="631">
        <v>42618</v>
      </c>
      <c r="B14747" s="81">
        <v>16</v>
      </c>
      <c r="H14747" s="72">
        <v>121.72</v>
      </c>
    </row>
    <row r="14748" spans="1:8">
      <c r="A14748" s="631">
        <v>42618</v>
      </c>
      <c r="B14748" s="81">
        <v>17</v>
      </c>
      <c r="H14748" s="72">
        <v>128.82400000000001</v>
      </c>
    </row>
    <row r="14749" spans="1:8">
      <c r="A14749" s="631">
        <v>42618</v>
      </c>
      <c r="B14749" s="81">
        <v>18</v>
      </c>
      <c r="H14749" s="72">
        <v>130.952</v>
      </c>
    </row>
    <row r="14750" spans="1:8">
      <c r="A14750" s="631">
        <v>42618</v>
      </c>
      <c r="B14750" s="81">
        <v>19</v>
      </c>
      <c r="H14750" s="72">
        <v>126.47199999999999</v>
      </c>
    </row>
    <row r="14751" spans="1:8">
      <c r="A14751" s="631">
        <v>42618</v>
      </c>
      <c r="B14751" s="81">
        <v>20</v>
      </c>
      <c r="H14751" s="72">
        <v>120.11199999999999</v>
      </c>
    </row>
    <row r="14752" spans="1:8">
      <c r="A14752" s="631">
        <v>42618</v>
      </c>
      <c r="B14752" s="81">
        <v>21</v>
      </c>
      <c r="H14752" s="72">
        <v>114.741</v>
      </c>
    </row>
    <row r="14753" spans="1:8">
      <c r="A14753" s="631">
        <v>42618</v>
      </c>
      <c r="B14753" s="81">
        <v>22</v>
      </c>
      <c r="H14753" s="72">
        <v>101.69</v>
      </c>
    </row>
    <row r="14754" spans="1:8">
      <c r="A14754" s="631">
        <v>42618</v>
      </c>
      <c r="B14754" s="81">
        <v>23</v>
      </c>
      <c r="H14754" s="72">
        <v>87.084999999999994</v>
      </c>
    </row>
    <row r="14755" spans="1:8">
      <c r="A14755" s="631">
        <v>42618</v>
      </c>
      <c r="B14755" s="81">
        <v>24</v>
      </c>
      <c r="H14755" s="72">
        <v>75.474000000000004</v>
      </c>
    </row>
    <row r="14756" spans="1:8">
      <c r="A14756" s="631">
        <v>42619</v>
      </c>
      <c r="B14756" s="81">
        <v>1</v>
      </c>
      <c r="H14756" s="72">
        <v>68.290000000000006</v>
      </c>
    </row>
    <row r="14757" spans="1:8">
      <c r="A14757" s="631">
        <v>42619</v>
      </c>
      <c r="B14757" s="81">
        <v>2</v>
      </c>
      <c r="H14757" s="72">
        <v>64.11</v>
      </c>
    </row>
    <row r="14758" spans="1:8">
      <c r="A14758" s="631">
        <v>42619</v>
      </c>
      <c r="B14758" s="81">
        <v>3</v>
      </c>
      <c r="H14758" s="72">
        <v>61.338000000000001</v>
      </c>
    </row>
    <row r="14759" spans="1:8">
      <c r="A14759" s="631">
        <v>42619</v>
      </c>
      <c r="B14759" s="81">
        <v>4</v>
      </c>
      <c r="H14759" s="72">
        <v>60.533999999999999</v>
      </c>
    </row>
    <row r="14760" spans="1:8">
      <c r="A14760" s="631">
        <v>42619</v>
      </c>
      <c r="B14760" s="81">
        <v>5</v>
      </c>
      <c r="H14760" s="72">
        <v>62.177999999999997</v>
      </c>
    </row>
    <row r="14761" spans="1:8">
      <c r="A14761" s="631">
        <v>42619</v>
      </c>
      <c r="B14761" s="81">
        <v>6</v>
      </c>
      <c r="H14761" s="72">
        <v>67.534000000000006</v>
      </c>
    </row>
    <row r="14762" spans="1:8">
      <c r="A14762" s="631">
        <v>42619</v>
      </c>
      <c r="B14762" s="81">
        <v>7</v>
      </c>
      <c r="H14762" s="72">
        <v>76.975999999999999</v>
      </c>
    </row>
    <row r="14763" spans="1:8">
      <c r="A14763" s="631">
        <v>42619</v>
      </c>
      <c r="B14763" s="81">
        <v>8</v>
      </c>
      <c r="H14763" s="72">
        <v>81.617000000000004</v>
      </c>
    </row>
    <row r="14764" spans="1:8">
      <c r="A14764" s="631">
        <v>42619</v>
      </c>
      <c r="B14764" s="81">
        <v>9</v>
      </c>
      <c r="H14764" s="72">
        <v>86.679000000000002</v>
      </c>
    </row>
    <row r="14765" spans="1:8">
      <c r="A14765" s="631">
        <v>42619</v>
      </c>
      <c r="B14765" s="81">
        <v>10</v>
      </c>
      <c r="H14765" s="72">
        <v>92.269000000000005</v>
      </c>
    </row>
    <row r="14766" spans="1:8">
      <c r="A14766" s="631">
        <v>42619</v>
      </c>
      <c r="B14766" s="81">
        <v>11</v>
      </c>
      <c r="H14766" s="72">
        <v>98.004000000000005</v>
      </c>
    </row>
    <row r="14767" spans="1:8">
      <c r="A14767" s="631">
        <v>42619</v>
      </c>
      <c r="B14767" s="81">
        <v>12</v>
      </c>
      <c r="H14767" s="72">
        <v>105.934</v>
      </c>
    </row>
    <row r="14768" spans="1:8">
      <c r="A14768" s="631">
        <v>42619</v>
      </c>
      <c r="B14768" s="81">
        <v>13</v>
      </c>
      <c r="H14768" s="72">
        <v>114.762</v>
      </c>
    </row>
    <row r="14769" spans="1:8">
      <c r="A14769" s="631">
        <v>42619</v>
      </c>
      <c r="B14769" s="81">
        <v>14</v>
      </c>
      <c r="H14769" s="72">
        <v>125.758</v>
      </c>
    </row>
    <row r="14770" spans="1:8">
      <c r="A14770" s="631">
        <v>42619</v>
      </c>
      <c r="B14770" s="81">
        <v>15</v>
      </c>
      <c r="H14770" s="72">
        <v>137.34100000000001</v>
      </c>
    </row>
    <row r="14771" spans="1:8">
      <c r="A14771" s="631">
        <v>42619</v>
      </c>
      <c r="B14771" s="81">
        <v>16</v>
      </c>
      <c r="H14771" s="72">
        <v>148.47200000000001</v>
      </c>
    </row>
    <row r="14772" spans="1:8">
      <c r="A14772" s="631">
        <v>42619</v>
      </c>
      <c r="B14772" s="81">
        <v>17</v>
      </c>
      <c r="H14772" s="72">
        <v>155.965</v>
      </c>
    </row>
    <row r="14773" spans="1:8">
      <c r="A14773" s="631">
        <v>42619</v>
      </c>
      <c r="B14773" s="81">
        <v>18</v>
      </c>
      <c r="H14773" s="72">
        <v>155.24</v>
      </c>
    </row>
    <row r="14774" spans="1:8">
      <c r="A14774" s="631">
        <v>42619</v>
      </c>
      <c r="B14774" s="81">
        <v>19</v>
      </c>
      <c r="H14774" s="72">
        <v>148.16399999999999</v>
      </c>
    </row>
    <row r="14775" spans="1:8">
      <c r="A14775" s="631">
        <v>42619</v>
      </c>
      <c r="B14775" s="81">
        <v>20</v>
      </c>
      <c r="H14775" s="72">
        <v>137.00399999999999</v>
      </c>
    </row>
    <row r="14776" spans="1:8">
      <c r="A14776" s="631">
        <v>42619</v>
      </c>
      <c r="B14776" s="81">
        <v>21</v>
      </c>
      <c r="H14776" s="72">
        <v>128.69999999999999</v>
      </c>
    </row>
    <row r="14777" spans="1:8">
      <c r="A14777" s="631">
        <v>42619</v>
      </c>
      <c r="B14777" s="81">
        <v>22</v>
      </c>
      <c r="H14777" s="72">
        <v>112.958</v>
      </c>
    </row>
    <row r="14778" spans="1:8">
      <c r="A14778" s="631">
        <v>42619</v>
      </c>
      <c r="B14778" s="81">
        <v>23</v>
      </c>
      <c r="H14778" s="72">
        <v>97.097999999999999</v>
      </c>
    </row>
    <row r="14779" spans="1:8">
      <c r="A14779" s="631">
        <v>42619</v>
      </c>
      <c r="B14779" s="81">
        <v>24</v>
      </c>
      <c r="H14779" s="72">
        <v>84.665999999999997</v>
      </c>
    </row>
    <row r="14780" spans="1:8">
      <c r="A14780" s="631">
        <v>42620</v>
      </c>
      <c r="B14780" s="81">
        <v>1</v>
      </c>
      <c r="H14780" s="72">
        <v>76.552999999999997</v>
      </c>
    </row>
    <row r="14781" spans="1:8">
      <c r="A14781" s="631">
        <v>42620</v>
      </c>
      <c r="B14781" s="81">
        <v>2</v>
      </c>
      <c r="H14781" s="72">
        <v>71.774000000000001</v>
      </c>
    </row>
    <row r="14782" spans="1:8">
      <c r="A14782" s="631">
        <v>42620</v>
      </c>
      <c r="B14782" s="81">
        <v>3</v>
      </c>
      <c r="H14782" s="72">
        <v>69.180999999999997</v>
      </c>
    </row>
    <row r="14783" spans="1:8">
      <c r="A14783" s="631">
        <v>42620</v>
      </c>
      <c r="B14783" s="81">
        <v>4</v>
      </c>
      <c r="H14783" s="72">
        <v>68.022000000000006</v>
      </c>
    </row>
    <row r="14784" spans="1:8">
      <c r="A14784" s="631">
        <v>42620</v>
      </c>
      <c r="B14784" s="81">
        <v>5</v>
      </c>
      <c r="H14784" s="72">
        <v>68.662999999999997</v>
      </c>
    </row>
    <row r="14785" spans="1:8">
      <c r="A14785" s="631">
        <v>42620</v>
      </c>
      <c r="B14785" s="81">
        <v>6</v>
      </c>
      <c r="H14785" s="72">
        <v>74.405000000000001</v>
      </c>
    </row>
    <row r="14786" spans="1:8">
      <c r="A14786" s="631">
        <v>42620</v>
      </c>
      <c r="B14786" s="81">
        <v>7</v>
      </c>
      <c r="H14786" s="72">
        <v>84.436000000000007</v>
      </c>
    </row>
    <row r="14787" spans="1:8">
      <c r="A14787" s="631">
        <v>42620</v>
      </c>
      <c r="B14787" s="81">
        <v>8</v>
      </c>
      <c r="H14787" s="72">
        <v>89.325999999999993</v>
      </c>
    </row>
    <row r="14788" spans="1:8">
      <c r="A14788" s="631">
        <v>42620</v>
      </c>
      <c r="B14788" s="81">
        <v>9</v>
      </c>
      <c r="H14788" s="72">
        <v>96.590999999999994</v>
      </c>
    </row>
    <row r="14789" spans="1:8">
      <c r="A14789" s="631">
        <v>42620</v>
      </c>
      <c r="B14789" s="81">
        <v>10</v>
      </c>
      <c r="H14789" s="72">
        <v>103.038</v>
      </c>
    </row>
    <row r="14790" spans="1:8">
      <c r="A14790" s="631">
        <v>42620</v>
      </c>
      <c r="B14790" s="81">
        <v>11</v>
      </c>
      <c r="H14790" s="72">
        <v>110.834</v>
      </c>
    </row>
    <row r="14791" spans="1:8">
      <c r="A14791" s="631">
        <v>42620</v>
      </c>
      <c r="B14791" s="81">
        <v>12</v>
      </c>
      <c r="H14791" s="72">
        <v>119.51300000000001</v>
      </c>
    </row>
    <row r="14792" spans="1:8">
      <c r="A14792" s="631">
        <v>42620</v>
      </c>
      <c r="B14792" s="81">
        <v>13</v>
      </c>
      <c r="H14792" s="72">
        <v>130.04400000000001</v>
      </c>
    </row>
    <row r="14793" spans="1:8">
      <c r="A14793" s="631">
        <v>42620</v>
      </c>
      <c r="B14793" s="81">
        <v>14</v>
      </c>
      <c r="H14793" s="72">
        <v>142.45599999999999</v>
      </c>
    </row>
    <row r="14794" spans="1:8">
      <c r="A14794" s="631">
        <v>42620</v>
      </c>
      <c r="B14794" s="81">
        <v>15</v>
      </c>
      <c r="H14794" s="72">
        <v>154.80600000000001</v>
      </c>
    </row>
    <row r="14795" spans="1:8">
      <c r="A14795" s="631">
        <v>42620</v>
      </c>
      <c r="B14795" s="81">
        <v>16</v>
      </c>
      <c r="H14795" s="72">
        <v>164.54599999999999</v>
      </c>
    </row>
    <row r="14796" spans="1:8">
      <c r="A14796" s="631">
        <v>42620</v>
      </c>
      <c r="B14796" s="81">
        <v>17</v>
      </c>
      <c r="H14796" s="72">
        <v>170.58600000000001</v>
      </c>
    </row>
    <row r="14797" spans="1:8">
      <c r="A14797" s="631">
        <v>42620</v>
      </c>
      <c r="B14797" s="81">
        <v>18</v>
      </c>
      <c r="H14797" s="72">
        <v>169.078</v>
      </c>
    </row>
    <row r="14798" spans="1:8">
      <c r="A14798" s="631">
        <v>42620</v>
      </c>
      <c r="B14798" s="81">
        <v>19</v>
      </c>
      <c r="H14798" s="72">
        <v>159.59399999999999</v>
      </c>
    </row>
    <row r="14799" spans="1:8">
      <c r="A14799" s="631">
        <v>42620</v>
      </c>
      <c r="B14799" s="81">
        <v>20</v>
      </c>
      <c r="H14799" s="72">
        <v>146.24799999999999</v>
      </c>
    </row>
    <row r="14800" spans="1:8">
      <c r="A14800" s="631">
        <v>42620</v>
      </c>
      <c r="B14800" s="81">
        <v>21</v>
      </c>
      <c r="H14800" s="72">
        <v>134.38300000000001</v>
      </c>
    </row>
    <row r="14801" spans="1:8">
      <c r="A14801" s="631">
        <v>42620</v>
      </c>
      <c r="B14801" s="81">
        <v>22</v>
      </c>
      <c r="H14801" s="72">
        <v>118.92700000000001</v>
      </c>
    </row>
    <row r="14802" spans="1:8">
      <c r="A14802" s="631">
        <v>42620</v>
      </c>
      <c r="B14802" s="81">
        <v>23</v>
      </c>
      <c r="H14802" s="72">
        <v>101.01</v>
      </c>
    </row>
    <row r="14803" spans="1:8">
      <c r="A14803" s="631">
        <v>42620</v>
      </c>
      <c r="B14803" s="81">
        <v>24</v>
      </c>
      <c r="H14803" s="72">
        <v>85.894000000000005</v>
      </c>
    </row>
    <row r="14804" spans="1:8">
      <c r="A14804" s="631">
        <v>42621</v>
      </c>
      <c r="B14804" s="81">
        <v>1</v>
      </c>
      <c r="H14804" s="72">
        <v>75.706000000000003</v>
      </c>
    </row>
    <row r="14805" spans="1:8">
      <c r="A14805" s="631">
        <v>42621</v>
      </c>
      <c r="B14805" s="81">
        <v>2</v>
      </c>
      <c r="H14805" s="72">
        <v>69.039000000000001</v>
      </c>
    </row>
    <row r="14806" spans="1:8">
      <c r="A14806" s="631">
        <v>42621</v>
      </c>
      <c r="B14806" s="81">
        <v>3</v>
      </c>
      <c r="H14806" s="72">
        <v>65.709999999999994</v>
      </c>
    </row>
    <row r="14807" spans="1:8">
      <c r="A14807" s="631">
        <v>42621</v>
      </c>
      <c r="B14807" s="81">
        <v>4</v>
      </c>
      <c r="H14807" s="72">
        <v>64.355000000000004</v>
      </c>
    </row>
    <row r="14808" spans="1:8">
      <c r="A14808" s="631">
        <v>42621</v>
      </c>
      <c r="B14808" s="81">
        <v>5</v>
      </c>
      <c r="H14808" s="72">
        <v>65.25</v>
      </c>
    </row>
    <row r="14809" spans="1:8">
      <c r="A14809" s="631">
        <v>42621</v>
      </c>
      <c r="B14809" s="81">
        <v>6</v>
      </c>
      <c r="H14809" s="72">
        <v>71.206000000000003</v>
      </c>
    </row>
    <row r="14810" spans="1:8">
      <c r="A14810" s="631">
        <v>42621</v>
      </c>
      <c r="B14810" s="81">
        <v>7</v>
      </c>
      <c r="H14810" s="72">
        <v>80.896000000000001</v>
      </c>
    </row>
    <row r="14811" spans="1:8">
      <c r="A14811" s="631">
        <v>42621</v>
      </c>
      <c r="B14811" s="81">
        <v>8</v>
      </c>
      <c r="H14811" s="72">
        <v>85.263999999999996</v>
      </c>
    </row>
    <row r="14812" spans="1:8">
      <c r="A14812" s="631">
        <v>42621</v>
      </c>
      <c r="B14812" s="81">
        <v>9</v>
      </c>
      <c r="H14812" s="72">
        <v>92.156999999999996</v>
      </c>
    </row>
    <row r="14813" spans="1:8">
      <c r="A14813" s="631">
        <v>42621</v>
      </c>
      <c r="B14813" s="81">
        <v>10</v>
      </c>
      <c r="H14813" s="72">
        <v>99.567999999999998</v>
      </c>
    </row>
    <row r="14814" spans="1:8">
      <c r="A14814" s="631">
        <v>42621</v>
      </c>
      <c r="B14814" s="81">
        <v>11</v>
      </c>
      <c r="H14814" s="72">
        <v>109.256</v>
      </c>
    </row>
    <row r="14815" spans="1:8">
      <c r="A14815" s="631">
        <v>42621</v>
      </c>
      <c r="B14815" s="81">
        <v>12</v>
      </c>
      <c r="H14815" s="72">
        <v>120.92</v>
      </c>
    </row>
    <row r="14816" spans="1:8">
      <c r="A14816" s="631">
        <v>42621</v>
      </c>
      <c r="B14816" s="81">
        <v>13</v>
      </c>
      <c r="H14816" s="72">
        <v>133.4</v>
      </c>
    </row>
    <row r="14817" spans="1:8">
      <c r="A14817" s="631">
        <v>42621</v>
      </c>
      <c r="B14817" s="81">
        <v>14</v>
      </c>
      <c r="H14817" s="72">
        <v>147.72300000000001</v>
      </c>
    </row>
    <row r="14818" spans="1:8">
      <c r="A14818" s="631">
        <v>42621</v>
      </c>
      <c r="B14818" s="81">
        <v>15</v>
      </c>
      <c r="H14818" s="72">
        <v>160.27500000000001</v>
      </c>
    </row>
    <row r="14819" spans="1:8">
      <c r="A14819" s="631">
        <v>42621</v>
      </c>
      <c r="B14819" s="81">
        <v>16</v>
      </c>
      <c r="H14819" s="72">
        <v>169.322</v>
      </c>
    </row>
    <row r="14820" spans="1:8">
      <c r="A14820" s="631">
        <v>42621</v>
      </c>
      <c r="B14820" s="81">
        <v>17</v>
      </c>
      <c r="H14820" s="72">
        <v>175.28299999999999</v>
      </c>
    </row>
    <row r="14821" spans="1:8">
      <c r="A14821" s="631">
        <v>42621</v>
      </c>
      <c r="B14821" s="81">
        <v>18</v>
      </c>
      <c r="H14821" s="72">
        <v>172.45099999999999</v>
      </c>
    </row>
    <row r="14822" spans="1:8">
      <c r="A14822" s="631">
        <v>42621</v>
      </c>
      <c r="B14822" s="81">
        <v>19</v>
      </c>
      <c r="H14822" s="72">
        <v>162.54400000000001</v>
      </c>
    </row>
    <row r="14823" spans="1:8">
      <c r="A14823" s="631">
        <v>42621</v>
      </c>
      <c r="B14823" s="81">
        <v>20</v>
      </c>
      <c r="H14823" s="72">
        <v>150.077</v>
      </c>
    </row>
    <row r="14824" spans="1:8">
      <c r="A14824" s="631">
        <v>42621</v>
      </c>
      <c r="B14824" s="81">
        <v>21</v>
      </c>
      <c r="H14824" s="72">
        <v>138.70099999999999</v>
      </c>
    </row>
    <row r="14825" spans="1:8">
      <c r="A14825" s="631">
        <v>42621</v>
      </c>
      <c r="B14825" s="81">
        <v>22</v>
      </c>
      <c r="H14825" s="72">
        <v>121.721</v>
      </c>
    </row>
    <row r="14826" spans="1:8">
      <c r="A14826" s="631">
        <v>42621</v>
      </c>
      <c r="B14826" s="81">
        <v>23</v>
      </c>
      <c r="H14826" s="72">
        <v>102.526</v>
      </c>
    </row>
    <row r="14827" spans="1:8">
      <c r="A14827" s="631">
        <v>42621</v>
      </c>
      <c r="B14827" s="81">
        <v>24</v>
      </c>
      <c r="H14827" s="72">
        <v>87.376000000000005</v>
      </c>
    </row>
    <row r="14828" spans="1:8">
      <c r="A14828" s="631">
        <v>42622</v>
      </c>
      <c r="B14828" s="81">
        <v>1</v>
      </c>
      <c r="H14828" s="72">
        <v>78.010000000000005</v>
      </c>
    </row>
    <row r="14829" spans="1:8">
      <c r="A14829" s="631">
        <v>42622</v>
      </c>
      <c r="B14829" s="81">
        <v>2</v>
      </c>
      <c r="H14829" s="72">
        <v>71.397999999999996</v>
      </c>
    </row>
    <row r="14830" spans="1:8">
      <c r="A14830" s="631">
        <v>42622</v>
      </c>
      <c r="B14830" s="81">
        <v>3</v>
      </c>
      <c r="H14830" s="72">
        <v>67.59</v>
      </c>
    </row>
    <row r="14831" spans="1:8">
      <c r="A14831" s="631">
        <v>42622</v>
      </c>
      <c r="B14831" s="81">
        <v>4</v>
      </c>
      <c r="H14831" s="72">
        <v>65.774000000000001</v>
      </c>
    </row>
    <row r="14832" spans="1:8">
      <c r="A14832" s="631">
        <v>42622</v>
      </c>
      <c r="B14832" s="81">
        <v>5</v>
      </c>
      <c r="H14832" s="72">
        <v>66.507000000000005</v>
      </c>
    </row>
    <row r="14833" spans="1:8">
      <c r="A14833" s="631">
        <v>42622</v>
      </c>
      <c r="B14833" s="81">
        <v>6</v>
      </c>
      <c r="H14833" s="72">
        <v>72.034000000000006</v>
      </c>
    </row>
    <row r="14834" spans="1:8">
      <c r="A14834" s="631">
        <v>42622</v>
      </c>
      <c r="B14834" s="81">
        <v>7</v>
      </c>
      <c r="H14834" s="72">
        <v>81.834999999999994</v>
      </c>
    </row>
    <row r="14835" spans="1:8">
      <c r="A14835" s="631">
        <v>42622</v>
      </c>
      <c r="B14835" s="81">
        <v>8</v>
      </c>
      <c r="H14835" s="72">
        <v>86.197999999999993</v>
      </c>
    </row>
    <row r="14836" spans="1:8">
      <c r="A14836" s="631">
        <v>42622</v>
      </c>
      <c r="B14836" s="81">
        <v>9</v>
      </c>
      <c r="H14836" s="72">
        <v>95.1</v>
      </c>
    </row>
    <row r="14837" spans="1:8">
      <c r="A14837" s="631">
        <v>42622</v>
      </c>
      <c r="B14837" s="81">
        <v>10</v>
      </c>
      <c r="H14837" s="72">
        <v>103.23</v>
      </c>
    </row>
    <row r="14838" spans="1:8">
      <c r="A14838" s="631">
        <v>42622</v>
      </c>
      <c r="B14838" s="81">
        <v>11</v>
      </c>
      <c r="H14838" s="72">
        <v>112.117</v>
      </c>
    </row>
    <row r="14839" spans="1:8">
      <c r="A14839" s="631">
        <v>42622</v>
      </c>
      <c r="B14839" s="81">
        <v>12</v>
      </c>
      <c r="H14839" s="72">
        <v>123.08499999999999</v>
      </c>
    </row>
    <row r="14840" spans="1:8">
      <c r="A14840" s="631">
        <v>42622</v>
      </c>
      <c r="B14840" s="81">
        <v>13</v>
      </c>
      <c r="H14840" s="72">
        <v>136.29900000000001</v>
      </c>
    </row>
    <row r="14841" spans="1:8">
      <c r="A14841" s="631">
        <v>42622</v>
      </c>
      <c r="B14841" s="81">
        <v>14</v>
      </c>
      <c r="H14841" s="72">
        <v>150.755</v>
      </c>
    </row>
    <row r="14842" spans="1:8">
      <c r="A14842" s="631">
        <v>42622</v>
      </c>
      <c r="B14842" s="81">
        <v>15</v>
      </c>
      <c r="H14842" s="72">
        <v>165.815</v>
      </c>
    </row>
    <row r="14843" spans="1:8">
      <c r="A14843" s="631">
        <v>42622</v>
      </c>
      <c r="B14843" s="81">
        <v>16</v>
      </c>
      <c r="H14843" s="72">
        <v>177.268</v>
      </c>
    </row>
    <row r="14844" spans="1:8">
      <c r="A14844" s="631">
        <v>42622</v>
      </c>
      <c r="B14844" s="81">
        <v>17</v>
      </c>
      <c r="H14844" s="72">
        <v>183.755</v>
      </c>
    </row>
    <row r="14845" spans="1:8">
      <c r="A14845" s="631">
        <v>42622</v>
      </c>
      <c r="B14845" s="81">
        <v>18</v>
      </c>
      <c r="H14845" s="72">
        <v>181.16800000000001</v>
      </c>
    </row>
    <row r="14846" spans="1:8">
      <c r="A14846" s="631">
        <v>42622</v>
      </c>
      <c r="B14846" s="81">
        <v>19</v>
      </c>
      <c r="H14846" s="72">
        <v>170.34399999999999</v>
      </c>
    </row>
    <row r="14847" spans="1:8">
      <c r="A14847" s="631">
        <v>42622</v>
      </c>
      <c r="B14847" s="81">
        <v>20</v>
      </c>
      <c r="H14847" s="72">
        <v>152.749</v>
      </c>
    </row>
    <row r="14848" spans="1:8">
      <c r="A14848" s="631">
        <v>42622</v>
      </c>
      <c r="B14848" s="81">
        <v>21</v>
      </c>
      <c r="H14848" s="72">
        <v>138.28200000000001</v>
      </c>
    </row>
    <row r="14849" spans="1:8">
      <c r="A14849" s="631">
        <v>42622</v>
      </c>
      <c r="B14849" s="81">
        <v>22</v>
      </c>
      <c r="H14849" s="72">
        <v>122.367</v>
      </c>
    </row>
    <row r="14850" spans="1:8">
      <c r="A14850" s="631">
        <v>42622</v>
      </c>
      <c r="B14850" s="81">
        <v>23</v>
      </c>
      <c r="H14850" s="72">
        <v>105.682</v>
      </c>
    </row>
    <row r="14851" spans="1:8">
      <c r="A14851" s="631">
        <v>42622</v>
      </c>
      <c r="B14851" s="81">
        <v>24</v>
      </c>
      <c r="H14851" s="72">
        <v>90.834000000000003</v>
      </c>
    </row>
    <row r="14852" spans="1:8">
      <c r="A14852" s="631">
        <v>42623</v>
      </c>
      <c r="B14852" s="81">
        <v>1</v>
      </c>
      <c r="H14852" s="72">
        <v>79.63</v>
      </c>
    </row>
    <row r="14853" spans="1:8">
      <c r="A14853" s="631">
        <v>42623</v>
      </c>
      <c r="B14853" s="81">
        <v>2</v>
      </c>
      <c r="H14853" s="72">
        <v>71.849999999999994</v>
      </c>
    </row>
    <row r="14854" spans="1:8">
      <c r="A14854" s="631">
        <v>42623</v>
      </c>
      <c r="B14854" s="81">
        <v>3</v>
      </c>
      <c r="H14854" s="72">
        <v>67.158000000000001</v>
      </c>
    </row>
    <row r="14855" spans="1:8">
      <c r="A14855" s="631">
        <v>42623</v>
      </c>
      <c r="B14855" s="81">
        <v>4</v>
      </c>
      <c r="H14855" s="72">
        <v>64.766000000000005</v>
      </c>
    </row>
    <row r="14856" spans="1:8">
      <c r="A14856" s="631">
        <v>42623</v>
      </c>
      <c r="B14856" s="81">
        <v>5</v>
      </c>
      <c r="H14856" s="72">
        <v>64.245999999999995</v>
      </c>
    </row>
    <row r="14857" spans="1:8">
      <c r="A14857" s="631">
        <v>42623</v>
      </c>
      <c r="B14857" s="81">
        <v>6</v>
      </c>
      <c r="H14857" s="72">
        <v>65.251000000000005</v>
      </c>
    </row>
    <row r="14858" spans="1:8">
      <c r="A14858" s="631">
        <v>42623</v>
      </c>
      <c r="B14858" s="81">
        <v>7</v>
      </c>
      <c r="H14858" s="72">
        <v>68.414000000000001</v>
      </c>
    </row>
    <row r="14859" spans="1:8">
      <c r="A14859" s="631">
        <v>42623</v>
      </c>
      <c r="B14859" s="81">
        <v>8</v>
      </c>
      <c r="H14859" s="72">
        <v>70.197999999999993</v>
      </c>
    </row>
    <row r="14860" spans="1:8">
      <c r="A14860" s="631">
        <v>42623</v>
      </c>
      <c r="B14860" s="81">
        <v>9</v>
      </c>
      <c r="H14860" s="72">
        <v>77.061999999999998</v>
      </c>
    </row>
    <row r="14861" spans="1:8">
      <c r="A14861" s="631">
        <v>42623</v>
      </c>
      <c r="B14861" s="81">
        <v>10</v>
      </c>
      <c r="H14861" s="72">
        <v>85.29</v>
      </c>
    </row>
    <row r="14862" spans="1:8">
      <c r="A14862" s="631">
        <v>42623</v>
      </c>
      <c r="B14862" s="81">
        <v>11</v>
      </c>
      <c r="H14862" s="72">
        <v>95.045000000000002</v>
      </c>
    </row>
    <row r="14863" spans="1:8">
      <c r="A14863" s="631">
        <v>42623</v>
      </c>
      <c r="B14863" s="81">
        <v>12</v>
      </c>
      <c r="H14863" s="72">
        <v>106.738</v>
      </c>
    </row>
    <row r="14864" spans="1:8">
      <c r="A14864" s="631">
        <v>42623</v>
      </c>
      <c r="B14864" s="81">
        <v>13</v>
      </c>
      <c r="H14864" s="72">
        <v>120.14</v>
      </c>
    </row>
    <row r="14865" spans="1:8">
      <c r="A14865" s="631">
        <v>42623</v>
      </c>
      <c r="B14865" s="81">
        <v>14</v>
      </c>
      <c r="H14865" s="72">
        <v>135.97</v>
      </c>
    </row>
    <row r="14866" spans="1:8">
      <c r="A14866" s="631">
        <v>42623</v>
      </c>
      <c r="B14866" s="81">
        <v>15</v>
      </c>
      <c r="H14866" s="72">
        <v>150.87799999999999</v>
      </c>
    </row>
    <row r="14867" spans="1:8">
      <c r="A14867" s="631">
        <v>42623</v>
      </c>
      <c r="B14867" s="81">
        <v>16</v>
      </c>
      <c r="H14867" s="72">
        <v>161.55000000000001</v>
      </c>
    </row>
    <row r="14868" spans="1:8">
      <c r="A14868" s="631">
        <v>42623</v>
      </c>
      <c r="B14868" s="81">
        <v>17</v>
      </c>
      <c r="H14868" s="72">
        <v>167.309</v>
      </c>
    </row>
    <row r="14869" spans="1:8">
      <c r="A14869" s="631">
        <v>42623</v>
      </c>
      <c r="B14869" s="81">
        <v>18</v>
      </c>
      <c r="H14869" s="72">
        <v>166.435</v>
      </c>
    </row>
    <row r="14870" spans="1:8">
      <c r="A14870" s="631">
        <v>42623</v>
      </c>
      <c r="B14870" s="81">
        <v>19</v>
      </c>
      <c r="H14870" s="72">
        <v>157.85400000000001</v>
      </c>
    </row>
    <row r="14871" spans="1:8">
      <c r="A14871" s="631">
        <v>42623</v>
      </c>
      <c r="B14871" s="81">
        <v>20</v>
      </c>
      <c r="H14871" s="72">
        <v>146.65100000000001</v>
      </c>
    </row>
    <row r="14872" spans="1:8">
      <c r="A14872" s="631">
        <v>42623</v>
      </c>
      <c r="B14872" s="81">
        <v>21</v>
      </c>
      <c r="H14872" s="72">
        <v>136.22900000000001</v>
      </c>
    </row>
    <row r="14873" spans="1:8">
      <c r="A14873" s="631">
        <v>42623</v>
      </c>
      <c r="B14873" s="81">
        <v>22</v>
      </c>
      <c r="H14873" s="72">
        <v>120.892</v>
      </c>
    </row>
    <row r="14874" spans="1:8">
      <c r="A14874" s="631">
        <v>42623</v>
      </c>
      <c r="B14874" s="81">
        <v>23</v>
      </c>
      <c r="H14874" s="72">
        <v>104.624</v>
      </c>
    </row>
    <row r="14875" spans="1:8">
      <c r="A14875" s="631">
        <v>42623</v>
      </c>
      <c r="B14875" s="81">
        <v>24</v>
      </c>
      <c r="H14875" s="72">
        <v>90.435000000000002</v>
      </c>
    </row>
    <row r="14876" spans="1:8">
      <c r="A14876" s="631">
        <v>42624</v>
      </c>
      <c r="B14876" s="81">
        <v>1</v>
      </c>
      <c r="H14876" s="72">
        <v>79.679000000000002</v>
      </c>
    </row>
    <row r="14877" spans="1:8">
      <c r="A14877" s="631">
        <v>42624</v>
      </c>
      <c r="B14877" s="81">
        <v>2</v>
      </c>
      <c r="H14877" s="72">
        <v>73.073999999999998</v>
      </c>
    </row>
    <row r="14878" spans="1:8">
      <c r="A14878" s="631">
        <v>42624</v>
      </c>
      <c r="B14878" s="81">
        <v>3</v>
      </c>
      <c r="H14878" s="72">
        <v>68.111000000000004</v>
      </c>
    </row>
    <row r="14879" spans="1:8">
      <c r="A14879" s="631">
        <v>42624</v>
      </c>
      <c r="B14879" s="81">
        <v>4</v>
      </c>
      <c r="H14879" s="72">
        <v>65.888000000000005</v>
      </c>
    </row>
    <row r="14880" spans="1:8">
      <c r="A14880" s="631">
        <v>42624</v>
      </c>
      <c r="B14880" s="81">
        <v>5</v>
      </c>
      <c r="H14880" s="72">
        <v>65.159000000000006</v>
      </c>
    </row>
    <row r="14881" spans="1:8">
      <c r="A14881" s="631">
        <v>42624</v>
      </c>
      <c r="B14881" s="81">
        <v>6</v>
      </c>
      <c r="H14881" s="72">
        <v>65.998999999999995</v>
      </c>
    </row>
    <row r="14882" spans="1:8">
      <c r="A14882" s="631">
        <v>42624</v>
      </c>
      <c r="B14882" s="81">
        <v>7</v>
      </c>
      <c r="H14882" s="72">
        <v>67.492000000000004</v>
      </c>
    </row>
    <row r="14883" spans="1:8">
      <c r="A14883" s="631">
        <v>42624</v>
      </c>
      <c r="B14883" s="81">
        <v>8</v>
      </c>
      <c r="H14883" s="72">
        <v>69.239000000000004</v>
      </c>
    </row>
    <row r="14884" spans="1:8">
      <c r="A14884" s="631">
        <v>42624</v>
      </c>
      <c r="B14884" s="81">
        <v>9</v>
      </c>
      <c r="H14884" s="72">
        <v>76.506</v>
      </c>
    </row>
    <row r="14885" spans="1:8">
      <c r="A14885" s="631">
        <v>42624</v>
      </c>
      <c r="B14885" s="81">
        <v>10</v>
      </c>
      <c r="H14885" s="72">
        <v>84.882000000000005</v>
      </c>
    </row>
    <row r="14886" spans="1:8">
      <c r="A14886" s="631">
        <v>42624</v>
      </c>
      <c r="B14886" s="81">
        <v>11</v>
      </c>
      <c r="H14886" s="72">
        <v>93.608999999999995</v>
      </c>
    </row>
    <row r="14887" spans="1:8">
      <c r="A14887" s="631">
        <v>42624</v>
      </c>
      <c r="B14887" s="81">
        <v>12</v>
      </c>
      <c r="H14887" s="72">
        <v>104.163</v>
      </c>
    </row>
    <row r="14888" spans="1:8">
      <c r="A14888" s="631">
        <v>42624</v>
      </c>
      <c r="B14888" s="81">
        <v>13</v>
      </c>
      <c r="H14888" s="72">
        <v>116.33</v>
      </c>
    </row>
    <row r="14889" spans="1:8">
      <c r="A14889" s="631">
        <v>42624</v>
      </c>
      <c r="B14889" s="81">
        <v>14</v>
      </c>
      <c r="H14889" s="72">
        <v>128.76599999999999</v>
      </c>
    </row>
    <row r="14890" spans="1:8">
      <c r="A14890" s="631">
        <v>42624</v>
      </c>
      <c r="B14890" s="81">
        <v>15</v>
      </c>
      <c r="H14890" s="72">
        <v>138.922</v>
      </c>
    </row>
    <row r="14891" spans="1:8">
      <c r="A14891" s="631">
        <v>42624</v>
      </c>
      <c r="B14891" s="81">
        <v>16</v>
      </c>
      <c r="H14891" s="72">
        <v>145.78200000000001</v>
      </c>
    </row>
    <row r="14892" spans="1:8">
      <c r="A14892" s="631">
        <v>42624</v>
      </c>
      <c r="B14892" s="81">
        <v>17</v>
      </c>
      <c r="H14892" s="72">
        <v>149.50700000000001</v>
      </c>
    </row>
    <row r="14893" spans="1:8">
      <c r="A14893" s="631">
        <v>42624</v>
      </c>
      <c r="B14893" s="81">
        <v>18</v>
      </c>
      <c r="H14893" s="72">
        <v>148.08199999999999</v>
      </c>
    </row>
    <row r="14894" spans="1:8">
      <c r="A14894" s="631">
        <v>42624</v>
      </c>
      <c r="B14894" s="81">
        <v>19</v>
      </c>
      <c r="H14894" s="72">
        <v>139.054</v>
      </c>
    </row>
    <row r="14895" spans="1:8">
      <c r="A14895" s="631">
        <v>42624</v>
      </c>
      <c r="B14895" s="81">
        <v>20</v>
      </c>
      <c r="H14895" s="72">
        <v>129.47900000000001</v>
      </c>
    </row>
    <row r="14896" spans="1:8">
      <c r="A14896" s="631">
        <v>42624</v>
      </c>
      <c r="B14896" s="81">
        <v>21</v>
      </c>
      <c r="H14896" s="72">
        <v>121.798</v>
      </c>
    </row>
    <row r="14897" spans="1:8">
      <c r="A14897" s="631">
        <v>42624</v>
      </c>
      <c r="B14897" s="81">
        <v>22</v>
      </c>
      <c r="H14897" s="72">
        <v>108.714</v>
      </c>
    </row>
    <row r="14898" spans="1:8">
      <c r="A14898" s="631">
        <v>42624</v>
      </c>
      <c r="B14898" s="81">
        <v>23</v>
      </c>
      <c r="H14898" s="72">
        <v>93.872</v>
      </c>
    </row>
    <row r="14899" spans="1:8">
      <c r="A14899" s="631">
        <v>42624</v>
      </c>
      <c r="B14899" s="81">
        <v>24</v>
      </c>
      <c r="H14899" s="72">
        <v>81.545000000000002</v>
      </c>
    </row>
    <row r="14900" spans="1:8">
      <c r="A14900" s="631">
        <v>42625</v>
      </c>
      <c r="B14900" s="81">
        <v>1</v>
      </c>
      <c r="H14900" s="72">
        <v>72.28</v>
      </c>
    </row>
    <row r="14901" spans="1:8">
      <c r="A14901" s="631">
        <v>42625</v>
      </c>
      <c r="B14901" s="81">
        <v>2</v>
      </c>
      <c r="H14901" s="72">
        <v>66.400999999999996</v>
      </c>
    </row>
    <row r="14902" spans="1:8">
      <c r="A14902" s="631">
        <v>42625</v>
      </c>
      <c r="B14902" s="81">
        <v>3</v>
      </c>
      <c r="H14902" s="72">
        <v>63.509</v>
      </c>
    </row>
    <row r="14903" spans="1:8">
      <c r="A14903" s="631">
        <v>42625</v>
      </c>
      <c r="B14903" s="81">
        <v>4</v>
      </c>
      <c r="H14903" s="72">
        <v>61.761000000000003</v>
      </c>
    </row>
    <row r="14904" spans="1:8">
      <c r="A14904" s="631">
        <v>42625</v>
      </c>
      <c r="B14904" s="81">
        <v>5</v>
      </c>
      <c r="H14904" s="72">
        <v>63.725000000000001</v>
      </c>
    </row>
    <row r="14905" spans="1:8">
      <c r="A14905" s="631">
        <v>42625</v>
      </c>
      <c r="B14905" s="81">
        <v>6</v>
      </c>
      <c r="H14905" s="72">
        <v>68.289000000000001</v>
      </c>
    </row>
    <row r="14906" spans="1:8">
      <c r="A14906" s="631">
        <v>42625</v>
      </c>
      <c r="B14906" s="81">
        <v>7</v>
      </c>
      <c r="H14906" s="72">
        <v>77.322000000000003</v>
      </c>
    </row>
    <row r="14907" spans="1:8">
      <c r="A14907" s="631">
        <v>42625</v>
      </c>
      <c r="B14907" s="81">
        <v>8</v>
      </c>
      <c r="H14907" s="72">
        <v>81.685000000000002</v>
      </c>
    </row>
    <row r="14908" spans="1:8">
      <c r="A14908" s="631">
        <v>42625</v>
      </c>
      <c r="B14908" s="81">
        <v>9</v>
      </c>
      <c r="H14908" s="72">
        <v>86.69</v>
      </c>
    </row>
    <row r="14909" spans="1:8">
      <c r="A14909" s="631">
        <v>42625</v>
      </c>
      <c r="B14909" s="81">
        <v>10</v>
      </c>
      <c r="H14909" s="72">
        <v>90.828999999999994</v>
      </c>
    </row>
    <row r="14910" spans="1:8">
      <c r="A14910" s="631">
        <v>42625</v>
      </c>
      <c r="B14910" s="81">
        <v>11</v>
      </c>
      <c r="H14910" s="72">
        <v>96.271000000000001</v>
      </c>
    </row>
    <row r="14911" spans="1:8">
      <c r="A14911" s="631">
        <v>42625</v>
      </c>
      <c r="B14911" s="81">
        <v>12</v>
      </c>
      <c r="H14911" s="72">
        <v>101.46299999999999</v>
      </c>
    </row>
    <row r="14912" spans="1:8">
      <c r="A14912" s="631">
        <v>42625</v>
      </c>
      <c r="B14912" s="81">
        <v>13</v>
      </c>
      <c r="H14912" s="72">
        <v>106.89</v>
      </c>
    </row>
    <row r="14913" spans="1:8">
      <c r="A14913" s="631">
        <v>42625</v>
      </c>
      <c r="B14913" s="81">
        <v>14</v>
      </c>
      <c r="H14913" s="72">
        <v>114.13800000000001</v>
      </c>
    </row>
    <row r="14914" spans="1:8">
      <c r="A14914" s="631">
        <v>42625</v>
      </c>
      <c r="B14914" s="81">
        <v>15</v>
      </c>
      <c r="H14914" s="72">
        <v>123.003</v>
      </c>
    </row>
    <row r="14915" spans="1:8">
      <c r="A14915" s="631">
        <v>42625</v>
      </c>
      <c r="B14915" s="81">
        <v>16</v>
      </c>
      <c r="H14915" s="72">
        <v>130.93199999999999</v>
      </c>
    </row>
    <row r="14916" spans="1:8">
      <c r="A14916" s="631">
        <v>42625</v>
      </c>
      <c r="B14916" s="81">
        <v>17</v>
      </c>
      <c r="H14916" s="72">
        <v>135.95400000000001</v>
      </c>
    </row>
    <row r="14917" spans="1:8">
      <c r="A14917" s="631">
        <v>42625</v>
      </c>
      <c r="B14917" s="81">
        <v>18</v>
      </c>
      <c r="H14917" s="72">
        <v>135.25200000000001</v>
      </c>
    </row>
    <row r="14918" spans="1:8">
      <c r="A14918" s="631">
        <v>42625</v>
      </c>
      <c r="B14918" s="81">
        <v>19</v>
      </c>
      <c r="H14918" s="72">
        <v>127.33199999999999</v>
      </c>
    </row>
    <row r="14919" spans="1:8">
      <c r="A14919" s="631">
        <v>42625</v>
      </c>
      <c r="B14919" s="81">
        <v>20</v>
      </c>
      <c r="H14919" s="72">
        <v>118.121</v>
      </c>
    </row>
    <row r="14920" spans="1:8">
      <c r="A14920" s="631">
        <v>42625</v>
      </c>
      <c r="B14920" s="81">
        <v>21</v>
      </c>
      <c r="H14920" s="72">
        <v>110.91500000000001</v>
      </c>
    </row>
    <row r="14921" spans="1:8">
      <c r="A14921" s="631">
        <v>42625</v>
      </c>
      <c r="B14921" s="81">
        <v>22</v>
      </c>
      <c r="H14921" s="72">
        <v>98.69</v>
      </c>
    </row>
    <row r="14922" spans="1:8">
      <c r="A14922" s="631">
        <v>42625</v>
      </c>
      <c r="B14922" s="81">
        <v>23</v>
      </c>
      <c r="H14922" s="72">
        <v>84.438000000000002</v>
      </c>
    </row>
    <row r="14923" spans="1:8">
      <c r="A14923" s="631">
        <v>42625</v>
      </c>
      <c r="B14923" s="81">
        <v>24</v>
      </c>
      <c r="H14923" s="72">
        <v>72.822999999999993</v>
      </c>
    </row>
    <row r="14924" spans="1:8">
      <c r="A14924" s="631">
        <v>42626</v>
      </c>
      <c r="B14924" s="81">
        <v>1</v>
      </c>
      <c r="H14924" s="72">
        <v>65.825999999999993</v>
      </c>
    </row>
    <row r="14925" spans="1:8">
      <c r="A14925" s="631">
        <v>42626</v>
      </c>
      <c r="B14925" s="81">
        <v>2</v>
      </c>
      <c r="H14925" s="72">
        <v>61.53</v>
      </c>
    </row>
    <row r="14926" spans="1:8">
      <c r="A14926" s="631">
        <v>42626</v>
      </c>
      <c r="B14926" s="81">
        <v>3</v>
      </c>
      <c r="H14926" s="72">
        <v>58.765999999999998</v>
      </c>
    </row>
    <row r="14927" spans="1:8">
      <c r="A14927" s="631">
        <v>42626</v>
      </c>
      <c r="B14927" s="81">
        <v>4</v>
      </c>
      <c r="H14927" s="72">
        <v>57.81</v>
      </c>
    </row>
    <row r="14928" spans="1:8">
      <c r="A14928" s="631">
        <v>42626</v>
      </c>
      <c r="B14928" s="81">
        <v>5</v>
      </c>
      <c r="H14928" s="72">
        <v>59.884</v>
      </c>
    </row>
    <row r="14929" spans="1:8">
      <c r="A14929" s="631">
        <v>42626</v>
      </c>
      <c r="B14929" s="81">
        <v>6</v>
      </c>
      <c r="H14929" s="72">
        <v>64.617000000000004</v>
      </c>
    </row>
    <row r="14930" spans="1:8">
      <c r="A14930" s="631">
        <v>42626</v>
      </c>
      <c r="B14930" s="81">
        <v>7</v>
      </c>
      <c r="H14930" s="72">
        <v>74.125</v>
      </c>
    </row>
    <row r="14931" spans="1:8">
      <c r="A14931" s="631">
        <v>42626</v>
      </c>
      <c r="B14931" s="81">
        <v>8</v>
      </c>
      <c r="H14931" s="72">
        <v>77.843999999999994</v>
      </c>
    </row>
    <row r="14932" spans="1:8">
      <c r="A14932" s="631">
        <v>42626</v>
      </c>
      <c r="B14932" s="81">
        <v>9</v>
      </c>
      <c r="H14932" s="72">
        <v>80.863</v>
      </c>
    </row>
    <row r="14933" spans="1:8">
      <c r="A14933" s="631">
        <v>42626</v>
      </c>
      <c r="B14933" s="81">
        <v>10</v>
      </c>
      <c r="H14933" s="72">
        <v>83.051000000000002</v>
      </c>
    </row>
    <row r="14934" spans="1:8">
      <c r="A14934" s="631">
        <v>42626</v>
      </c>
      <c r="B14934" s="81">
        <v>11</v>
      </c>
      <c r="H14934" s="72">
        <v>86.286000000000001</v>
      </c>
    </row>
    <row r="14935" spans="1:8">
      <c r="A14935" s="631">
        <v>42626</v>
      </c>
      <c r="B14935" s="81">
        <v>12</v>
      </c>
      <c r="H14935" s="72">
        <v>88.394000000000005</v>
      </c>
    </row>
    <row r="14936" spans="1:8">
      <c r="A14936" s="631">
        <v>42626</v>
      </c>
      <c r="B14936" s="81">
        <v>13</v>
      </c>
      <c r="H14936" s="72">
        <v>90.218000000000004</v>
      </c>
    </row>
    <row r="14937" spans="1:8">
      <c r="A14937" s="631">
        <v>42626</v>
      </c>
      <c r="B14937" s="81">
        <v>14</v>
      </c>
      <c r="H14937" s="72">
        <v>92.805000000000007</v>
      </c>
    </row>
    <row r="14938" spans="1:8">
      <c r="A14938" s="631">
        <v>42626</v>
      </c>
      <c r="B14938" s="81">
        <v>15</v>
      </c>
      <c r="H14938" s="72">
        <v>96.328000000000003</v>
      </c>
    </row>
    <row r="14939" spans="1:8">
      <c r="A14939" s="631">
        <v>42626</v>
      </c>
      <c r="B14939" s="81">
        <v>16</v>
      </c>
      <c r="H14939" s="72">
        <v>99.927999999999997</v>
      </c>
    </row>
    <row r="14940" spans="1:8">
      <c r="A14940" s="631">
        <v>42626</v>
      </c>
      <c r="B14940" s="81">
        <v>17</v>
      </c>
      <c r="H14940" s="72">
        <v>101.819</v>
      </c>
    </row>
    <row r="14941" spans="1:8">
      <c r="A14941" s="631">
        <v>42626</v>
      </c>
      <c r="B14941" s="81">
        <v>18</v>
      </c>
      <c r="H14941" s="72">
        <v>99.971000000000004</v>
      </c>
    </row>
    <row r="14942" spans="1:8">
      <c r="A14942" s="631">
        <v>42626</v>
      </c>
      <c r="B14942" s="81">
        <v>19</v>
      </c>
      <c r="H14942" s="72">
        <v>95.277000000000001</v>
      </c>
    </row>
    <row r="14943" spans="1:8">
      <c r="A14943" s="631">
        <v>42626</v>
      </c>
      <c r="B14943" s="81">
        <v>20</v>
      </c>
      <c r="H14943" s="72">
        <v>95.305999999999997</v>
      </c>
    </row>
    <row r="14944" spans="1:8">
      <c r="A14944" s="631">
        <v>42626</v>
      </c>
      <c r="B14944" s="81">
        <v>21</v>
      </c>
      <c r="H14944" s="72">
        <v>94.01</v>
      </c>
    </row>
    <row r="14945" spans="1:8">
      <c r="A14945" s="631">
        <v>42626</v>
      </c>
      <c r="B14945" s="81">
        <v>22</v>
      </c>
      <c r="H14945" s="72">
        <v>85.47</v>
      </c>
    </row>
    <row r="14946" spans="1:8">
      <c r="A14946" s="631">
        <v>42626</v>
      </c>
      <c r="B14946" s="81">
        <v>23</v>
      </c>
      <c r="H14946" s="72">
        <v>75.442999999999998</v>
      </c>
    </row>
    <row r="14947" spans="1:8">
      <c r="A14947" s="631">
        <v>42626</v>
      </c>
      <c r="B14947" s="81">
        <v>24</v>
      </c>
      <c r="H14947" s="72">
        <v>66.819000000000003</v>
      </c>
    </row>
    <row r="14948" spans="1:8">
      <c r="A14948" s="631">
        <v>42627</v>
      </c>
      <c r="B14948" s="81">
        <v>1</v>
      </c>
      <c r="H14948" s="72">
        <v>61.838000000000001</v>
      </c>
    </row>
    <row r="14949" spans="1:8">
      <c r="A14949" s="631">
        <v>42627</v>
      </c>
      <c r="B14949" s="81">
        <v>2</v>
      </c>
      <c r="H14949" s="72">
        <v>58.05</v>
      </c>
    </row>
    <row r="14950" spans="1:8">
      <c r="A14950" s="631">
        <v>42627</v>
      </c>
      <c r="B14950" s="81">
        <v>3</v>
      </c>
      <c r="H14950" s="72">
        <v>56.558</v>
      </c>
    </row>
    <row r="14951" spans="1:8">
      <c r="A14951" s="631">
        <v>42627</v>
      </c>
      <c r="B14951" s="81">
        <v>4</v>
      </c>
      <c r="H14951" s="72">
        <v>56.082000000000001</v>
      </c>
    </row>
    <row r="14952" spans="1:8">
      <c r="A14952" s="631">
        <v>42627</v>
      </c>
      <c r="B14952" s="81">
        <v>5</v>
      </c>
      <c r="H14952" s="72">
        <v>57.881999999999998</v>
      </c>
    </row>
    <row r="14953" spans="1:8">
      <c r="A14953" s="631">
        <v>42627</v>
      </c>
      <c r="B14953" s="81">
        <v>6</v>
      </c>
      <c r="H14953" s="72">
        <v>63.253</v>
      </c>
    </row>
    <row r="14954" spans="1:8">
      <c r="A14954" s="631">
        <v>42627</v>
      </c>
      <c r="B14954" s="81">
        <v>7</v>
      </c>
      <c r="H14954" s="72">
        <v>72.945999999999998</v>
      </c>
    </row>
    <row r="14955" spans="1:8">
      <c r="A14955" s="631">
        <v>42627</v>
      </c>
      <c r="B14955" s="81">
        <v>8</v>
      </c>
      <c r="H14955" s="72">
        <v>76.53</v>
      </c>
    </row>
    <row r="14956" spans="1:8">
      <c r="A14956" s="631">
        <v>42627</v>
      </c>
      <c r="B14956" s="81">
        <v>9</v>
      </c>
      <c r="H14956" s="72">
        <v>80.486000000000004</v>
      </c>
    </row>
    <row r="14957" spans="1:8">
      <c r="A14957" s="631">
        <v>42627</v>
      </c>
      <c r="B14957" s="81">
        <v>10</v>
      </c>
      <c r="H14957" s="72">
        <v>83.146000000000001</v>
      </c>
    </row>
    <row r="14958" spans="1:8">
      <c r="A14958" s="631">
        <v>42627</v>
      </c>
      <c r="B14958" s="81">
        <v>11</v>
      </c>
      <c r="H14958" s="72">
        <v>86.644000000000005</v>
      </c>
    </row>
    <row r="14959" spans="1:8">
      <c r="A14959" s="631">
        <v>42627</v>
      </c>
      <c r="B14959" s="81">
        <v>12</v>
      </c>
      <c r="H14959" s="72">
        <v>89.79</v>
      </c>
    </row>
    <row r="14960" spans="1:8">
      <c r="A14960" s="631">
        <v>42627</v>
      </c>
      <c r="B14960" s="81">
        <v>13</v>
      </c>
      <c r="H14960" s="72">
        <v>92.001999999999995</v>
      </c>
    </row>
    <row r="14961" spans="1:8">
      <c r="A14961" s="631">
        <v>42627</v>
      </c>
      <c r="B14961" s="81">
        <v>14</v>
      </c>
      <c r="H14961" s="72">
        <v>95.549000000000007</v>
      </c>
    </row>
    <row r="14962" spans="1:8">
      <c r="A14962" s="631">
        <v>42627</v>
      </c>
      <c r="B14962" s="81">
        <v>15</v>
      </c>
      <c r="H14962" s="72">
        <v>100.905</v>
      </c>
    </row>
    <row r="14963" spans="1:8">
      <c r="A14963" s="631">
        <v>42627</v>
      </c>
      <c r="B14963" s="81">
        <v>16</v>
      </c>
      <c r="H14963" s="72">
        <v>106.434</v>
      </c>
    </row>
    <row r="14964" spans="1:8">
      <c r="A14964" s="631">
        <v>42627</v>
      </c>
      <c r="B14964" s="81">
        <v>17</v>
      </c>
      <c r="H14964" s="72">
        <v>110.322</v>
      </c>
    </row>
    <row r="14965" spans="1:8">
      <c r="A14965" s="631">
        <v>42627</v>
      </c>
      <c r="B14965" s="81">
        <v>18</v>
      </c>
      <c r="H14965" s="72">
        <v>109.199</v>
      </c>
    </row>
    <row r="14966" spans="1:8">
      <c r="A14966" s="631">
        <v>42627</v>
      </c>
      <c r="B14966" s="81">
        <v>19</v>
      </c>
      <c r="H14966" s="72">
        <v>105.76300000000001</v>
      </c>
    </row>
    <row r="14967" spans="1:8">
      <c r="A14967" s="631">
        <v>42627</v>
      </c>
      <c r="B14967" s="81">
        <v>20</v>
      </c>
      <c r="H14967" s="72">
        <v>103.902</v>
      </c>
    </row>
    <row r="14968" spans="1:8">
      <c r="A14968" s="631">
        <v>42627</v>
      </c>
      <c r="B14968" s="81">
        <v>21</v>
      </c>
      <c r="H14968" s="72">
        <v>99.983999999999995</v>
      </c>
    </row>
    <row r="14969" spans="1:8">
      <c r="A14969" s="631">
        <v>42627</v>
      </c>
      <c r="B14969" s="81">
        <v>22</v>
      </c>
      <c r="H14969" s="72">
        <v>89.786000000000001</v>
      </c>
    </row>
    <row r="14970" spans="1:8">
      <c r="A14970" s="631">
        <v>42627</v>
      </c>
      <c r="B14970" s="81">
        <v>23</v>
      </c>
      <c r="H14970" s="72">
        <v>78.034999999999997</v>
      </c>
    </row>
    <row r="14971" spans="1:8">
      <c r="A14971" s="631">
        <v>42627</v>
      </c>
      <c r="B14971" s="81">
        <v>24</v>
      </c>
      <c r="H14971" s="72">
        <v>68.311000000000007</v>
      </c>
    </row>
    <row r="14972" spans="1:8">
      <c r="A14972" s="631">
        <v>42628</v>
      </c>
      <c r="B14972" s="81">
        <v>1</v>
      </c>
      <c r="H14972" s="72">
        <v>62.652000000000001</v>
      </c>
    </row>
    <row r="14973" spans="1:8">
      <c r="A14973" s="631">
        <v>42628</v>
      </c>
      <c r="B14973" s="81">
        <v>2</v>
      </c>
      <c r="H14973" s="72">
        <v>59.325000000000003</v>
      </c>
    </row>
    <row r="14974" spans="1:8">
      <c r="A14974" s="631">
        <v>42628</v>
      </c>
      <c r="B14974" s="81">
        <v>3</v>
      </c>
      <c r="H14974" s="72">
        <v>57.476999999999997</v>
      </c>
    </row>
    <row r="14975" spans="1:8">
      <c r="A14975" s="631">
        <v>42628</v>
      </c>
      <c r="B14975" s="81">
        <v>4</v>
      </c>
      <c r="H14975" s="72">
        <v>56.988999999999997</v>
      </c>
    </row>
    <row r="14976" spans="1:8">
      <c r="A14976" s="631">
        <v>42628</v>
      </c>
      <c r="B14976" s="81">
        <v>5</v>
      </c>
      <c r="H14976" s="72">
        <v>58.628999999999998</v>
      </c>
    </row>
    <row r="14977" spans="1:8">
      <c r="A14977" s="631">
        <v>42628</v>
      </c>
      <c r="B14977" s="81">
        <v>6</v>
      </c>
      <c r="H14977" s="72">
        <v>64.102000000000004</v>
      </c>
    </row>
    <row r="14978" spans="1:8">
      <c r="A14978" s="631">
        <v>42628</v>
      </c>
      <c r="B14978" s="81">
        <v>7</v>
      </c>
      <c r="H14978" s="72">
        <v>73.694999999999993</v>
      </c>
    </row>
    <row r="14979" spans="1:8">
      <c r="A14979" s="631">
        <v>42628</v>
      </c>
      <c r="B14979" s="81">
        <v>8</v>
      </c>
      <c r="H14979" s="72">
        <v>77.87</v>
      </c>
    </row>
    <row r="14980" spans="1:8">
      <c r="A14980" s="631">
        <v>42628</v>
      </c>
      <c r="B14980" s="81">
        <v>9</v>
      </c>
      <c r="H14980" s="72">
        <v>82.114000000000004</v>
      </c>
    </row>
    <row r="14981" spans="1:8">
      <c r="A14981" s="631">
        <v>42628</v>
      </c>
      <c r="B14981" s="81">
        <v>10</v>
      </c>
      <c r="H14981" s="72">
        <v>86.635999999999996</v>
      </c>
    </row>
    <row r="14982" spans="1:8">
      <c r="A14982" s="631">
        <v>42628</v>
      </c>
      <c r="B14982" s="81">
        <v>11</v>
      </c>
      <c r="H14982" s="72">
        <v>92.709000000000003</v>
      </c>
    </row>
    <row r="14983" spans="1:8">
      <c r="A14983" s="631">
        <v>42628</v>
      </c>
      <c r="B14983" s="81">
        <v>12</v>
      </c>
      <c r="H14983" s="72">
        <v>97.25</v>
      </c>
    </row>
    <row r="14984" spans="1:8">
      <c r="A14984" s="631">
        <v>42628</v>
      </c>
      <c r="B14984" s="81">
        <v>13</v>
      </c>
      <c r="H14984" s="72">
        <v>102.89</v>
      </c>
    </row>
    <row r="14985" spans="1:8">
      <c r="A14985" s="631">
        <v>42628</v>
      </c>
      <c r="B14985" s="81">
        <v>14</v>
      </c>
      <c r="H14985" s="72">
        <v>111.67</v>
      </c>
    </row>
    <row r="14986" spans="1:8">
      <c r="A14986" s="631">
        <v>42628</v>
      </c>
      <c r="B14986" s="81">
        <v>15</v>
      </c>
      <c r="H14986" s="72">
        <v>121.22199999999999</v>
      </c>
    </row>
    <row r="14987" spans="1:8">
      <c r="A14987" s="631">
        <v>42628</v>
      </c>
      <c r="B14987" s="81">
        <v>16</v>
      </c>
      <c r="H14987" s="72">
        <v>130.13900000000001</v>
      </c>
    </row>
    <row r="14988" spans="1:8">
      <c r="A14988" s="631">
        <v>42628</v>
      </c>
      <c r="B14988" s="81">
        <v>17</v>
      </c>
      <c r="H14988" s="72">
        <v>136.39500000000001</v>
      </c>
    </row>
    <row r="14989" spans="1:8">
      <c r="A14989" s="631">
        <v>42628</v>
      </c>
      <c r="B14989" s="81">
        <v>18</v>
      </c>
      <c r="H14989" s="72">
        <v>135.67400000000001</v>
      </c>
    </row>
    <row r="14990" spans="1:8">
      <c r="A14990" s="631">
        <v>42628</v>
      </c>
      <c r="B14990" s="81">
        <v>19</v>
      </c>
      <c r="H14990" s="72">
        <v>128.90600000000001</v>
      </c>
    </row>
    <row r="14991" spans="1:8">
      <c r="A14991" s="631">
        <v>42628</v>
      </c>
      <c r="B14991" s="81">
        <v>20</v>
      </c>
      <c r="H14991" s="72">
        <v>120.282</v>
      </c>
    </row>
    <row r="14992" spans="1:8">
      <c r="A14992" s="631">
        <v>42628</v>
      </c>
      <c r="B14992" s="81">
        <v>21</v>
      </c>
      <c r="H14992" s="72">
        <v>111.10899999999999</v>
      </c>
    </row>
    <row r="14993" spans="1:8">
      <c r="A14993" s="631">
        <v>42628</v>
      </c>
      <c r="B14993" s="81">
        <v>22</v>
      </c>
      <c r="H14993" s="72">
        <v>98.254000000000005</v>
      </c>
    </row>
    <row r="14994" spans="1:8">
      <c r="A14994" s="631">
        <v>42628</v>
      </c>
      <c r="B14994" s="81">
        <v>23</v>
      </c>
      <c r="H14994" s="72">
        <v>83.917000000000002</v>
      </c>
    </row>
    <row r="14995" spans="1:8">
      <c r="A14995" s="631">
        <v>42628</v>
      </c>
      <c r="B14995" s="81">
        <v>24</v>
      </c>
      <c r="H14995" s="72">
        <v>72.257000000000005</v>
      </c>
    </row>
    <row r="14996" spans="1:8">
      <c r="A14996" s="631">
        <v>42629</v>
      </c>
      <c r="B14996" s="81">
        <v>1</v>
      </c>
      <c r="H14996" s="72">
        <v>65.545000000000002</v>
      </c>
    </row>
    <row r="14997" spans="1:8">
      <c r="A14997" s="631">
        <v>42629</v>
      </c>
      <c r="B14997" s="81">
        <v>2</v>
      </c>
      <c r="H14997" s="72">
        <v>61.573</v>
      </c>
    </row>
    <row r="14998" spans="1:8">
      <c r="A14998" s="631">
        <v>42629</v>
      </c>
      <c r="B14998" s="81">
        <v>3</v>
      </c>
      <c r="H14998" s="72">
        <v>58.993000000000002</v>
      </c>
    </row>
    <row r="14999" spans="1:8">
      <c r="A14999" s="631">
        <v>42629</v>
      </c>
      <c r="B14999" s="81">
        <v>4</v>
      </c>
      <c r="H14999" s="72">
        <v>57.933</v>
      </c>
    </row>
    <row r="15000" spans="1:8">
      <c r="A15000" s="631">
        <v>42629</v>
      </c>
      <c r="B15000" s="81">
        <v>5</v>
      </c>
      <c r="H15000" s="72">
        <v>59.537999999999997</v>
      </c>
    </row>
    <row r="15001" spans="1:8">
      <c r="A15001" s="631">
        <v>42629</v>
      </c>
      <c r="B15001" s="81">
        <v>6</v>
      </c>
      <c r="H15001" s="72">
        <v>64.394000000000005</v>
      </c>
    </row>
    <row r="15002" spans="1:8">
      <c r="A15002" s="631">
        <v>42629</v>
      </c>
      <c r="B15002" s="81">
        <v>7</v>
      </c>
      <c r="H15002" s="72">
        <v>73.622</v>
      </c>
    </row>
    <row r="15003" spans="1:8">
      <c r="A15003" s="631">
        <v>42629</v>
      </c>
      <c r="B15003" s="81">
        <v>8</v>
      </c>
      <c r="H15003" s="72">
        <v>77.313999999999993</v>
      </c>
    </row>
    <row r="15004" spans="1:8">
      <c r="A15004" s="631">
        <v>42629</v>
      </c>
      <c r="B15004" s="81">
        <v>9</v>
      </c>
      <c r="H15004" s="72">
        <v>81.986000000000004</v>
      </c>
    </row>
    <row r="15005" spans="1:8">
      <c r="A15005" s="631">
        <v>42629</v>
      </c>
      <c r="B15005" s="81">
        <v>10</v>
      </c>
      <c r="H15005" s="72">
        <v>88.132999999999996</v>
      </c>
    </row>
    <row r="15006" spans="1:8">
      <c r="A15006" s="631">
        <v>42629</v>
      </c>
      <c r="B15006" s="81">
        <v>11</v>
      </c>
      <c r="H15006" s="72">
        <v>95.343999999999994</v>
      </c>
    </row>
    <row r="15007" spans="1:8">
      <c r="A15007" s="631">
        <v>42629</v>
      </c>
      <c r="B15007" s="81">
        <v>12</v>
      </c>
      <c r="H15007" s="72">
        <v>102.40600000000001</v>
      </c>
    </row>
    <row r="15008" spans="1:8">
      <c r="A15008" s="631">
        <v>42629</v>
      </c>
      <c r="B15008" s="81">
        <v>13</v>
      </c>
      <c r="H15008" s="72">
        <v>110.202</v>
      </c>
    </row>
    <row r="15009" spans="1:8">
      <c r="A15009" s="631">
        <v>42629</v>
      </c>
      <c r="B15009" s="81">
        <v>14</v>
      </c>
      <c r="H15009" s="72">
        <v>122.10599999999999</v>
      </c>
    </row>
    <row r="15010" spans="1:8">
      <c r="A15010" s="631">
        <v>42629</v>
      </c>
      <c r="B15010" s="81">
        <v>15</v>
      </c>
      <c r="H15010" s="72">
        <v>134.17099999999999</v>
      </c>
    </row>
    <row r="15011" spans="1:8">
      <c r="A15011" s="631">
        <v>42629</v>
      </c>
      <c r="B15011" s="81">
        <v>16</v>
      </c>
      <c r="H15011" s="72">
        <v>144.25800000000001</v>
      </c>
    </row>
    <row r="15012" spans="1:8">
      <c r="A15012" s="631">
        <v>42629</v>
      </c>
      <c r="B15012" s="81">
        <v>17</v>
      </c>
      <c r="H15012" s="72">
        <v>151.35499999999999</v>
      </c>
    </row>
    <row r="15013" spans="1:8">
      <c r="A15013" s="631">
        <v>42629</v>
      </c>
      <c r="B15013" s="81">
        <v>18</v>
      </c>
      <c r="H15013" s="72">
        <v>150.04</v>
      </c>
    </row>
    <row r="15014" spans="1:8">
      <c r="A15014" s="631">
        <v>42629</v>
      </c>
      <c r="B15014" s="81">
        <v>19</v>
      </c>
      <c r="H15014" s="72">
        <v>139.87799999999999</v>
      </c>
    </row>
    <row r="15015" spans="1:8">
      <c r="A15015" s="631">
        <v>42629</v>
      </c>
      <c r="B15015" s="81">
        <v>20</v>
      </c>
      <c r="H15015" s="72">
        <v>126.98399999999999</v>
      </c>
    </row>
    <row r="15016" spans="1:8">
      <c r="A15016" s="631">
        <v>42629</v>
      </c>
      <c r="B15016" s="81">
        <v>21</v>
      </c>
      <c r="H15016" s="72">
        <v>115.202</v>
      </c>
    </row>
    <row r="15017" spans="1:8">
      <c r="A15017" s="631">
        <v>42629</v>
      </c>
      <c r="B15017" s="81">
        <v>22</v>
      </c>
      <c r="H15017" s="72">
        <v>101.83799999999999</v>
      </c>
    </row>
    <row r="15018" spans="1:8">
      <c r="A15018" s="631">
        <v>42629</v>
      </c>
      <c r="B15018" s="81">
        <v>23</v>
      </c>
      <c r="H15018" s="72">
        <v>87.198999999999998</v>
      </c>
    </row>
    <row r="15019" spans="1:8">
      <c r="A15019" s="631">
        <v>42629</v>
      </c>
      <c r="B15019" s="81">
        <v>24</v>
      </c>
      <c r="H15019" s="72">
        <v>76.468999999999994</v>
      </c>
    </row>
    <row r="15020" spans="1:8">
      <c r="A15020" s="631">
        <v>42630</v>
      </c>
      <c r="B15020" s="81">
        <v>1</v>
      </c>
      <c r="H15020" s="72">
        <v>69.73</v>
      </c>
    </row>
    <row r="15021" spans="1:8">
      <c r="A15021" s="631">
        <v>42630</v>
      </c>
      <c r="B15021" s="81">
        <v>2</v>
      </c>
      <c r="H15021" s="72">
        <v>64.186000000000007</v>
      </c>
    </row>
    <row r="15022" spans="1:8">
      <c r="A15022" s="631">
        <v>42630</v>
      </c>
      <c r="B15022" s="81">
        <v>3</v>
      </c>
      <c r="H15022" s="72">
        <v>61.271999999999998</v>
      </c>
    </row>
    <row r="15023" spans="1:8">
      <c r="A15023" s="631">
        <v>42630</v>
      </c>
      <c r="B15023" s="81">
        <v>4</v>
      </c>
      <c r="H15023" s="72">
        <v>59.213000000000001</v>
      </c>
    </row>
    <row r="15024" spans="1:8">
      <c r="A15024" s="631">
        <v>42630</v>
      </c>
      <c r="B15024" s="81">
        <v>5</v>
      </c>
      <c r="H15024" s="72">
        <v>59.753</v>
      </c>
    </row>
    <row r="15025" spans="1:8">
      <c r="A15025" s="631">
        <v>42630</v>
      </c>
      <c r="B15025" s="81">
        <v>6</v>
      </c>
      <c r="H15025" s="72">
        <v>61.005000000000003</v>
      </c>
    </row>
    <row r="15026" spans="1:8">
      <c r="A15026" s="631">
        <v>42630</v>
      </c>
      <c r="B15026" s="81">
        <v>7</v>
      </c>
      <c r="H15026" s="72">
        <v>64.370999999999995</v>
      </c>
    </row>
    <row r="15027" spans="1:8">
      <c r="A15027" s="631">
        <v>42630</v>
      </c>
      <c r="B15027" s="81">
        <v>8</v>
      </c>
      <c r="H15027" s="72">
        <v>66.25</v>
      </c>
    </row>
    <row r="15028" spans="1:8">
      <c r="A15028" s="631">
        <v>42630</v>
      </c>
      <c r="B15028" s="81">
        <v>9</v>
      </c>
      <c r="H15028" s="72">
        <v>72.162000000000006</v>
      </c>
    </row>
    <row r="15029" spans="1:8">
      <c r="A15029" s="631">
        <v>42630</v>
      </c>
      <c r="B15029" s="81">
        <v>10</v>
      </c>
      <c r="H15029" s="72">
        <v>79.018000000000001</v>
      </c>
    </row>
    <row r="15030" spans="1:8">
      <c r="A15030" s="631">
        <v>42630</v>
      </c>
      <c r="B15030" s="81">
        <v>11</v>
      </c>
      <c r="H15030" s="72">
        <v>86.356999999999999</v>
      </c>
    </row>
    <row r="15031" spans="1:8">
      <c r="A15031" s="631">
        <v>42630</v>
      </c>
      <c r="B15031" s="81">
        <v>12</v>
      </c>
      <c r="H15031" s="72">
        <v>93.965000000000003</v>
      </c>
    </row>
    <row r="15032" spans="1:8">
      <c r="A15032" s="631">
        <v>42630</v>
      </c>
      <c r="B15032" s="81">
        <v>13</v>
      </c>
      <c r="H15032" s="72">
        <v>103.31</v>
      </c>
    </row>
    <row r="15033" spans="1:8">
      <c r="A15033" s="631">
        <v>42630</v>
      </c>
      <c r="B15033" s="81">
        <v>14</v>
      </c>
      <c r="H15033" s="72">
        <v>112.512</v>
      </c>
    </row>
    <row r="15034" spans="1:8">
      <c r="A15034" s="631">
        <v>42630</v>
      </c>
      <c r="B15034" s="81">
        <v>15</v>
      </c>
      <c r="H15034" s="72">
        <v>124.872</v>
      </c>
    </row>
    <row r="15035" spans="1:8">
      <c r="A15035" s="631">
        <v>42630</v>
      </c>
      <c r="B15035" s="81">
        <v>16</v>
      </c>
      <c r="H15035" s="72">
        <v>136.63399999999999</v>
      </c>
    </row>
    <row r="15036" spans="1:8">
      <c r="A15036" s="631">
        <v>42630</v>
      </c>
      <c r="B15036" s="81">
        <v>17</v>
      </c>
      <c r="H15036" s="72">
        <v>143.88800000000001</v>
      </c>
    </row>
    <row r="15037" spans="1:8">
      <c r="A15037" s="631">
        <v>42630</v>
      </c>
      <c r="B15037" s="81">
        <v>18</v>
      </c>
      <c r="H15037" s="72">
        <v>145.97300000000001</v>
      </c>
    </row>
    <row r="15038" spans="1:8">
      <c r="A15038" s="631">
        <v>42630</v>
      </c>
      <c r="B15038" s="81">
        <v>19</v>
      </c>
      <c r="H15038" s="72">
        <v>138.102</v>
      </c>
    </row>
    <row r="15039" spans="1:8">
      <c r="A15039" s="631">
        <v>42630</v>
      </c>
      <c r="B15039" s="81">
        <v>20</v>
      </c>
      <c r="H15039" s="72">
        <v>129.13399999999999</v>
      </c>
    </row>
    <row r="15040" spans="1:8">
      <c r="A15040" s="631">
        <v>42630</v>
      </c>
      <c r="B15040" s="81">
        <v>21</v>
      </c>
      <c r="H15040" s="72">
        <v>118.90600000000001</v>
      </c>
    </row>
    <row r="15041" spans="1:8">
      <c r="A15041" s="631">
        <v>42630</v>
      </c>
      <c r="B15041" s="81">
        <v>22</v>
      </c>
      <c r="H15041" s="72">
        <v>105.37</v>
      </c>
    </row>
    <row r="15042" spans="1:8">
      <c r="A15042" s="631">
        <v>42630</v>
      </c>
      <c r="B15042" s="81">
        <v>23</v>
      </c>
      <c r="H15042" s="72">
        <v>92.317999999999998</v>
      </c>
    </row>
    <row r="15043" spans="1:8">
      <c r="A15043" s="631">
        <v>42630</v>
      </c>
      <c r="B15043" s="81">
        <v>24</v>
      </c>
      <c r="H15043" s="72">
        <v>80.319000000000003</v>
      </c>
    </row>
    <row r="15044" spans="1:8">
      <c r="A15044" s="631">
        <v>42631</v>
      </c>
      <c r="B15044" s="81">
        <v>1</v>
      </c>
      <c r="H15044" s="72">
        <v>72.399000000000001</v>
      </c>
    </row>
    <row r="15045" spans="1:8">
      <c r="A15045" s="631">
        <v>42631</v>
      </c>
      <c r="B15045" s="81">
        <v>2</v>
      </c>
      <c r="H15045" s="72">
        <v>66.262</v>
      </c>
    </row>
    <row r="15046" spans="1:8">
      <c r="A15046" s="631">
        <v>42631</v>
      </c>
      <c r="B15046" s="81">
        <v>3</v>
      </c>
      <c r="H15046" s="72">
        <v>62.860999999999997</v>
      </c>
    </row>
    <row r="15047" spans="1:8">
      <c r="A15047" s="631">
        <v>42631</v>
      </c>
      <c r="B15047" s="81">
        <v>4</v>
      </c>
      <c r="H15047" s="72">
        <v>61.186</v>
      </c>
    </row>
    <row r="15048" spans="1:8">
      <c r="A15048" s="631">
        <v>42631</v>
      </c>
      <c r="B15048" s="81">
        <v>5</v>
      </c>
      <c r="H15048" s="72">
        <v>60.475000000000001</v>
      </c>
    </row>
    <row r="15049" spans="1:8">
      <c r="A15049" s="631">
        <v>42631</v>
      </c>
      <c r="B15049" s="81">
        <v>6</v>
      </c>
      <c r="H15049" s="72">
        <v>61.81</v>
      </c>
    </row>
    <row r="15050" spans="1:8">
      <c r="A15050" s="631">
        <v>42631</v>
      </c>
      <c r="B15050" s="81">
        <v>7</v>
      </c>
      <c r="H15050" s="72">
        <v>64.123000000000005</v>
      </c>
    </row>
    <row r="15051" spans="1:8">
      <c r="A15051" s="631">
        <v>42631</v>
      </c>
      <c r="B15051" s="81">
        <v>8</v>
      </c>
      <c r="H15051" s="72">
        <v>66.281999999999996</v>
      </c>
    </row>
    <row r="15052" spans="1:8">
      <c r="A15052" s="631">
        <v>42631</v>
      </c>
      <c r="B15052" s="81">
        <v>9</v>
      </c>
      <c r="H15052" s="72">
        <v>72.873999999999995</v>
      </c>
    </row>
    <row r="15053" spans="1:8">
      <c r="A15053" s="631">
        <v>42631</v>
      </c>
      <c r="B15053" s="81">
        <v>10</v>
      </c>
      <c r="H15053" s="72">
        <v>81.302999999999997</v>
      </c>
    </row>
    <row r="15054" spans="1:8">
      <c r="A15054" s="631">
        <v>42631</v>
      </c>
      <c r="B15054" s="81">
        <v>11</v>
      </c>
      <c r="H15054" s="72">
        <v>91.262</v>
      </c>
    </row>
    <row r="15055" spans="1:8">
      <c r="A15055" s="631">
        <v>42631</v>
      </c>
      <c r="B15055" s="81">
        <v>12</v>
      </c>
      <c r="H15055" s="72">
        <v>103.67700000000001</v>
      </c>
    </row>
    <row r="15056" spans="1:8">
      <c r="A15056" s="631">
        <v>42631</v>
      </c>
      <c r="B15056" s="81">
        <v>13</v>
      </c>
      <c r="H15056" s="72">
        <v>119.136</v>
      </c>
    </row>
    <row r="15057" spans="1:8">
      <c r="A15057" s="631">
        <v>42631</v>
      </c>
      <c r="B15057" s="81">
        <v>14</v>
      </c>
      <c r="H15057" s="72">
        <v>134.62700000000001</v>
      </c>
    </row>
    <row r="15058" spans="1:8">
      <c r="A15058" s="631">
        <v>42631</v>
      </c>
      <c r="B15058" s="81">
        <v>15</v>
      </c>
      <c r="H15058" s="72">
        <v>148.36000000000001</v>
      </c>
    </row>
    <row r="15059" spans="1:8">
      <c r="A15059" s="631">
        <v>42631</v>
      </c>
      <c r="B15059" s="81">
        <v>16</v>
      </c>
      <c r="H15059" s="72">
        <v>159.73500000000001</v>
      </c>
    </row>
    <row r="15060" spans="1:8">
      <c r="A15060" s="631">
        <v>42631</v>
      </c>
      <c r="B15060" s="81">
        <v>17</v>
      </c>
      <c r="H15060" s="72">
        <v>166.57499999999999</v>
      </c>
    </row>
    <row r="15061" spans="1:8">
      <c r="A15061" s="631">
        <v>42631</v>
      </c>
      <c r="B15061" s="81">
        <v>18</v>
      </c>
      <c r="H15061" s="72">
        <v>166.04300000000001</v>
      </c>
    </row>
    <row r="15062" spans="1:8">
      <c r="A15062" s="631">
        <v>42631</v>
      </c>
      <c r="B15062" s="81">
        <v>19</v>
      </c>
      <c r="H15062" s="72">
        <v>157.82</v>
      </c>
    </row>
    <row r="15063" spans="1:8">
      <c r="A15063" s="631">
        <v>42631</v>
      </c>
      <c r="B15063" s="81">
        <v>20</v>
      </c>
      <c r="H15063" s="72">
        <v>147.18100000000001</v>
      </c>
    </row>
    <row r="15064" spans="1:8">
      <c r="A15064" s="631">
        <v>42631</v>
      </c>
      <c r="B15064" s="81">
        <v>21</v>
      </c>
      <c r="H15064" s="72">
        <v>135.971</v>
      </c>
    </row>
    <row r="15065" spans="1:8">
      <c r="A15065" s="631">
        <v>42631</v>
      </c>
      <c r="B15065" s="81">
        <v>22</v>
      </c>
      <c r="H15065" s="72">
        <v>120.273</v>
      </c>
    </row>
    <row r="15066" spans="1:8">
      <c r="A15066" s="631">
        <v>42631</v>
      </c>
      <c r="B15066" s="81">
        <v>23</v>
      </c>
      <c r="H15066" s="72">
        <v>103.72799999999999</v>
      </c>
    </row>
    <row r="15067" spans="1:8">
      <c r="A15067" s="631">
        <v>42631</v>
      </c>
      <c r="B15067" s="81">
        <v>24</v>
      </c>
      <c r="H15067" s="72">
        <v>89.462999999999994</v>
      </c>
    </row>
    <row r="15068" spans="1:8">
      <c r="A15068" s="631">
        <v>42632</v>
      </c>
      <c r="B15068" s="81">
        <v>1</v>
      </c>
      <c r="H15068" s="72">
        <v>79.635999999999996</v>
      </c>
    </row>
    <row r="15069" spans="1:8">
      <c r="A15069" s="631">
        <v>42632</v>
      </c>
      <c r="B15069" s="81">
        <v>2</v>
      </c>
      <c r="H15069" s="72">
        <v>72.623999999999995</v>
      </c>
    </row>
    <row r="15070" spans="1:8">
      <c r="A15070" s="631">
        <v>42632</v>
      </c>
      <c r="B15070" s="81">
        <v>3</v>
      </c>
      <c r="H15070" s="72">
        <v>68.659000000000006</v>
      </c>
    </row>
    <row r="15071" spans="1:8">
      <c r="A15071" s="631">
        <v>42632</v>
      </c>
      <c r="B15071" s="81">
        <v>4</v>
      </c>
      <c r="H15071" s="72">
        <v>66.772999999999996</v>
      </c>
    </row>
    <row r="15072" spans="1:8">
      <c r="A15072" s="631">
        <v>42632</v>
      </c>
      <c r="B15072" s="81">
        <v>5</v>
      </c>
      <c r="H15072" s="72">
        <v>68.212999999999994</v>
      </c>
    </row>
    <row r="15073" spans="1:8">
      <c r="A15073" s="631">
        <v>42632</v>
      </c>
      <c r="B15073" s="81">
        <v>6</v>
      </c>
      <c r="H15073" s="72">
        <v>72.989000000000004</v>
      </c>
    </row>
    <row r="15074" spans="1:8">
      <c r="A15074" s="631">
        <v>42632</v>
      </c>
      <c r="B15074" s="81">
        <v>7</v>
      </c>
      <c r="H15074" s="72">
        <v>84.308999999999997</v>
      </c>
    </row>
    <row r="15075" spans="1:8">
      <c r="A15075" s="631">
        <v>42632</v>
      </c>
      <c r="B15075" s="81">
        <v>8</v>
      </c>
      <c r="H15075" s="72">
        <v>88.882000000000005</v>
      </c>
    </row>
    <row r="15076" spans="1:8">
      <c r="A15076" s="631">
        <v>42632</v>
      </c>
      <c r="B15076" s="81">
        <v>9</v>
      </c>
      <c r="H15076" s="72">
        <v>96.25</v>
      </c>
    </row>
    <row r="15077" spans="1:8">
      <c r="A15077" s="631">
        <v>42632</v>
      </c>
      <c r="B15077" s="81">
        <v>10</v>
      </c>
      <c r="H15077" s="72">
        <v>105.098</v>
      </c>
    </row>
    <row r="15078" spans="1:8">
      <c r="A15078" s="631">
        <v>42632</v>
      </c>
      <c r="B15078" s="81">
        <v>11</v>
      </c>
      <c r="H15078" s="72">
        <v>115.325</v>
      </c>
    </row>
    <row r="15079" spans="1:8">
      <c r="A15079" s="631">
        <v>42632</v>
      </c>
      <c r="B15079" s="81">
        <v>12</v>
      </c>
      <c r="H15079" s="72">
        <v>126.364</v>
      </c>
    </row>
    <row r="15080" spans="1:8">
      <c r="A15080" s="631">
        <v>42632</v>
      </c>
      <c r="B15080" s="81">
        <v>13</v>
      </c>
      <c r="H15080" s="72">
        <v>138.27199999999999</v>
      </c>
    </row>
    <row r="15081" spans="1:8">
      <c r="A15081" s="631">
        <v>42632</v>
      </c>
      <c r="B15081" s="81">
        <v>14</v>
      </c>
      <c r="H15081" s="72">
        <v>151.035</v>
      </c>
    </row>
    <row r="15082" spans="1:8">
      <c r="A15082" s="631">
        <v>42632</v>
      </c>
      <c r="B15082" s="81">
        <v>15</v>
      </c>
      <c r="H15082" s="72">
        <v>162.036</v>
      </c>
    </row>
    <row r="15083" spans="1:8">
      <c r="A15083" s="631">
        <v>42632</v>
      </c>
      <c r="B15083" s="81">
        <v>16</v>
      </c>
      <c r="H15083" s="72">
        <v>167.886</v>
      </c>
    </row>
    <row r="15084" spans="1:8">
      <c r="A15084" s="631">
        <v>42632</v>
      </c>
      <c r="B15084" s="81">
        <v>17</v>
      </c>
      <c r="H15084" s="72">
        <v>170.173</v>
      </c>
    </row>
    <row r="15085" spans="1:8">
      <c r="A15085" s="631">
        <v>42632</v>
      </c>
      <c r="B15085" s="81">
        <v>18</v>
      </c>
      <c r="H15085" s="72">
        <v>168.40700000000001</v>
      </c>
    </row>
    <row r="15086" spans="1:8">
      <c r="A15086" s="631">
        <v>42632</v>
      </c>
      <c r="B15086" s="81">
        <v>19</v>
      </c>
      <c r="H15086" s="72">
        <v>158.60300000000001</v>
      </c>
    </row>
    <row r="15087" spans="1:8">
      <c r="A15087" s="631">
        <v>42632</v>
      </c>
      <c r="B15087" s="81">
        <v>20</v>
      </c>
      <c r="H15087" s="72">
        <v>150.23699999999999</v>
      </c>
    </row>
    <row r="15088" spans="1:8">
      <c r="A15088" s="631">
        <v>42632</v>
      </c>
      <c r="B15088" s="81">
        <v>21</v>
      </c>
      <c r="H15088" s="72">
        <v>138.274</v>
      </c>
    </row>
    <row r="15089" spans="1:8">
      <c r="A15089" s="631">
        <v>42632</v>
      </c>
      <c r="B15089" s="81">
        <v>22</v>
      </c>
      <c r="H15089" s="72">
        <v>122.34399999999999</v>
      </c>
    </row>
    <row r="15090" spans="1:8">
      <c r="A15090" s="631">
        <v>42632</v>
      </c>
      <c r="B15090" s="81">
        <v>23</v>
      </c>
      <c r="H15090" s="72">
        <v>103.753</v>
      </c>
    </row>
    <row r="15091" spans="1:8">
      <c r="A15091" s="631">
        <v>42632</v>
      </c>
      <c r="B15091" s="81">
        <v>24</v>
      </c>
      <c r="H15091" s="72">
        <v>88.061000000000007</v>
      </c>
    </row>
    <row r="15092" spans="1:8">
      <c r="A15092" s="631">
        <v>42633</v>
      </c>
      <c r="B15092" s="81">
        <v>1</v>
      </c>
      <c r="H15092" s="72">
        <v>78.867999999999995</v>
      </c>
    </row>
    <row r="15093" spans="1:8">
      <c r="A15093" s="631">
        <v>42633</v>
      </c>
      <c r="B15093" s="81">
        <v>2</v>
      </c>
      <c r="H15093" s="72">
        <v>72.656999999999996</v>
      </c>
    </row>
    <row r="15094" spans="1:8">
      <c r="A15094" s="631">
        <v>42633</v>
      </c>
      <c r="B15094" s="81">
        <v>3</v>
      </c>
      <c r="H15094" s="72">
        <v>68.697999999999993</v>
      </c>
    </row>
    <row r="15095" spans="1:8">
      <c r="A15095" s="631">
        <v>42633</v>
      </c>
      <c r="B15095" s="81">
        <v>4</v>
      </c>
      <c r="H15095" s="72">
        <v>66.781999999999996</v>
      </c>
    </row>
    <row r="15096" spans="1:8">
      <c r="A15096" s="631">
        <v>42633</v>
      </c>
      <c r="B15096" s="81">
        <v>5</v>
      </c>
      <c r="H15096" s="72">
        <v>67.650000000000006</v>
      </c>
    </row>
    <row r="15097" spans="1:8">
      <c r="A15097" s="631">
        <v>42633</v>
      </c>
      <c r="B15097" s="81">
        <v>6</v>
      </c>
      <c r="H15097" s="72">
        <v>72.441999999999993</v>
      </c>
    </row>
    <row r="15098" spans="1:8">
      <c r="A15098" s="631">
        <v>42633</v>
      </c>
      <c r="B15098" s="81">
        <v>7</v>
      </c>
      <c r="H15098" s="72">
        <v>83.626000000000005</v>
      </c>
    </row>
    <row r="15099" spans="1:8">
      <c r="A15099" s="631">
        <v>42633</v>
      </c>
      <c r="B15099" s="81">
        <v>8</v>
      </c>
      <c r="H15099" s="72">
        <v>86.983000000000004</v>
      </c>
    </row>
    <row r="15100" spans="1:8">
      <c r="A15100" s="631">
        <v>42633</v>
      </c>
      <c r="B15100" s="81">
        <v>9</v>
      </c>
      <c r="H15100" s="72">
        <v>93.346000000000004</v>
      </c>
    </row>
    <row r="15101" spans="1:8">
      <c r="A15101" s="631">
        <v>42633</v>
      </c>
      <c r="B15101" s="81">
        <v>10</v>
      </c>
      <c r="H15101" s="72">
        <v>99.447000000000003</v>
      </c>
    </row>
    <row r="15102" spans="1:8">
      <c r="A15102" s="631">
        <v>42633</v>
      </c>
      <c r="B15102" s="81">
        <v>11</v>
      </c>
      <c r="H15102" s="72">
        <v>105.614</v>
      </c>
    </row>
    <row r="15103" spans="1:8">
      <c r="A15103" s="631">
        <v>42633</v>
      </c>
      <c r="B15103" s="81">
        <v>12</v>
      </c>
      <c r="H15103" s="72">
        <v>113.181</v>
      </c>
    </row>
    <row r="15104" spans="1:8">
      <c r="A15104" s="631">
        <v>42633</v>
      </c>
      <c r="B15104" s="81">
        <v>13</v>
      </c>
      <c r="H15104" s="72">
        <v>120.29900000000001</v>
      </c>
    </row>
    <row r="15105" spans="1:8">
      <c r="A15105" s="631">
        <v>42633</v>
      </c>
      <c r="B15105" s="81">
        <v>14</v>
      </c>
      <c r="H15105" s="72">
        <v>128.512</v>
      </c>
    </row>
    <row r="15106" spans="1:8">
      <c r="A15106" s="631">
        <v>42633</v>
      </c>
      <c r="B15106" s="81">
        <v>15</v>
      </c>
      <c r="H15106" s="72">
        <v>136.851</v>
      </c>
    </row>
    <row r="15107" spans="1:8">
      <c r="A15107" s="631">
        <v>42633</v>
      </c>
      <c r="B15107" s="81">
        <v>16</v>
      </c>
      <c r="H15107" s="72">
        <v>143.261</v>
      </c>
    </row>
    <row r="15108" spans="1:8">
      <c r="A15108" s="631">
        <v>42633</v>
      </c>
      <c r="B15108" s="81">
        <v>17</v>
      </c>
      <c r="H15108" s="72">
        <v>146.64500000000001</v>
      </c>
    </row>
    <row r="15109" spans="1:8">
      <c r="A15109" s="631">
        <v>42633</v>
      </c>
      <c r="B15109" s="81">
        <v>18</v>
      </c>
      <c r="H15109" s="72">
        <v>142.786</v>
      </c>
    </row>
    <row r="15110" spans="1:8">
      <c r="A15110" s="631">
        <v>42633</v>
      </c>
      <c r="B15110" s="81">
        <v>19</v>
      </c>
      <c r="H15110" s="72">
        <v>132.02500000000001</v>
      </c>
    </row>
    <row r="15111" spans="1:8">
      <c r="A15111" s="631">
        <v>42633</v>
      </c>
      <c r="B15111" s="81">
        <v>20</v>
      </c>
      <c r="H15111" s="72">
        <v>126.77800000000001</v>
      </c>
    </row>
    <row r="15112" spans="1:8">
      <c r="A15112" s="631">
        <v>42633</v>
      </c>
      <c r="B15112" s="81">
        <v>21</v>
      </c>
      <c r="H15112" s="72">
        <v>117.55800000000001</v>
      </c>
    </row>
    <row r="15113" spans="1:8">
      <c r="A15113" s="631">
        <v>42633</v>
      </c>
      <c r="B15113" s="81">
        <v>22</v>
      </c>
      <c r="H15113" s="72">
        <v>103.88200000000001</v>
      </c>
    </row>
    <row r="15114" spans="1:8">
      <c r="A15114" s="631">
        <v>42633</v>
      </c>
      <c r="B15114" s="81">
        <v>23</v>
      </c>
      <c r="H15114" s="72">
        <v>88.983000000000004</v>
      </c>
    </row>
    <row r="15115" spans="1:8">
      <c r="A15115" s="631">
        <v>42633</v>
      </c>
      <c r="B15115" s="81">
        <v>24</v>
      </c>
      <c r="H15115" s="72">
        <v>76.906000000000006</v>
      </c>
    </row>
    <row r="15116" spans="1:8">
      <c r="A15116" s="631">
        <v>42634</v>
      </c>
      <c r="B15116" s="81">
        <v>1</v>
      </c>
      <c r="H15116" s="72">
        <v>69.718999999999994</v>
      </c>
    </row>
    <row r="15117" spans="1:8">
      <c r="A15117" s="631">
        <v>42634</v>
      </c>
      <c r="B15117" s="81">
        <v>2</v>
      </c>
      <c r="H15117" s="72">
        <v>65.034999999999997</v>
      </c>
    </row>
    <row r="15118" spans="1:8">
      <c r="A15118" s="631">
        <v>42634</v>
      </c>
      <c r="B15118" s="81">
        <v>3</v>
      </c>
      <c r="H15118" s="72">
        <v>62.347000000000001</v>
      </c>
    </row>
    <row r="15119" spans="1:8">
      <c r="A15119" s="631">
        <v>42634</v>
      </c>
      <c r="B15119" s="81">
        <v>4</v>
      </c>
      <c r="H15119" s="72">
        <v>61.176000000000002</v>
      </c>
    </row>
    <row r="15120" spans="1:8">
      <c r="A15120" s="631">
        <v>42634</v>
      </c>
      <c r="B15120" s="81">
        <v>5</v>
      </c>
      <c r="H15120" s="72">
        <v>62.72</v>
      </c>
    </row>
    <row r="15121" spans="1:8">
      <c r="A15121" s="631">
        <v>42634</v>
      </c>
      <c r="B15121" s="81">
        <v>6</v>
      </c>
      <c r="H15121" s="72">
        <v>67.727000000000004</v>
      </c>
    </row>
    <row r="15122" spans="1:8">
      <c r="A15122" s="631">
        <v>42634</v>
      </c>
      <c r="B15122" s="81">
        <v>7</v>
      </c>
      <c r="H15122" s="72">
        <v>78.674000000000007</v>
      </c>
    </row>
    <row r="15123" spans="1:8">
      <c r="A15123" s="631">
        <v>42634</v>
      </c>
      <c r="B15123" s="81">
        <v>8</v>
      </c>
      <c r="H15123" s="72">
        <v>82.472999999999999</v>
      </c>
    </row>
    <row r="15124" spans="1:8">
      <c r="A15124" s="631">
        <v>42634</v>
      </c>
      <c r="B15124" s="81">
        <v>9</v>
      </c>
      <c r="H15124" s="72">
        <v>85.852000000000004</v>
      </c>
    </row>
    <row r="15125" spans="1:8">
      <c r="A15125" s="631">
        <v>42634</v>
      </c>
      <c r="B15125" s="81">
        <v>10</v>
      </c>
      <c r="H15125" s="72">
        <v>88.396000000000001</v>
      </c>
    </row>
    <row r="15126" spans="1:8">
      <c r="A15126" s="631">
        <v>42634</v>
      </c>
      <c r="B15126" s="81">
        <v>11</v>
      </c>
      <c r="H15126" s="72">
        <v>91.031999999999996</v>
      </c>
    </row>
    <row r="15127" spans="1:8">
      <c r="A15127" s="631">
        <v>42634</v>
      </c>
      <c r="B15127" s="81">
        <v>12</v>
      </c>
      <c r="H15127" s="72">
        <v>95.231999999999999</v>
      </c>
    </row>
    <row r="15128" spans="1:8">
      <c r="A15128" s="631">
        <v>42634</v>
      </c>
      <c r="B15128" s="81">
        <v>13</v>
      </c>
      <c r="H15128" s="72">
        <v>99.36</v>
      </c>
    </row>
    <row r="15129" spans="1:8">
      <c r="A15129" s="631">
        <v>42634</v>
      </c>
      <c r="B15129" s="81">
        <v>14</v>
      </c>
      <c r="H15129" s="72">
        <v>104.616</v>
      </c>
    </row>
    <row r="15130" spans="1:8">
      <c r="A15130" s="631">
        <v>42634</v>
      </c>
      <c r="B15130" s="81">
        <v>15</v>
      </c>
      <c r="H15130" s="72">
        <v>109.721</v>
      </c>
    </row>
    <row r="15131" spans="1:8">
      <c r="A15131" s="631">
        <v>42634</v>
      </c>
      <c r="B15131" s="81">
        <v>16</v>
      </c>
      <c r="H15131" s="72">
        <v>113.286</v>
      </c>
    </row>
    <row r="15132" spans="1:8">
      <c r="A15132" s="631">
        <v>42634</v>
      </c>
      <c r="B15132" s="81">
        <v>17</v>
      </c>
      <c r="H15132" s="72">
        <v>112.58199999999999</v>
      </c>
    </row>
    <row r="15133" spans="1:8">
      <c r="A15133" s="631">
        <v>42634</v>
      </c>
      <c r="B15133" s="81">
        <v>18</v>
      </c>
      <c r="H15133" s="72">
        <v>106.73</v>
      </c>
    </row>
    <row r="15134" spans="1:8">
      <c r="A15134" s="631">
        <v>42634</v>
      </c>
      <c r="B15134" s="81">
        <v>19</v>
      </c>
      <c r="H15134" s="72">
        <v>98.992999999999995</v>
      </c>
    </row>
    <row r="15135" spans="1:8">
      <c r="A15135" s="631">
        <v>42634</v>
      </c>
      <c r="B15135" s="81">
        <v>20</v>
      </c>
      <c r="H15135" s="72">
        <v>97.596000000000004</v>
      </c>
    </row>
    <row r="15136" spans="1:8">
      <c r="A15136" s="631">
        <v>42634</v>
      </c>
      <c r="B15136" s="81">
        <v>21</v>
      </c>
      <c r="H15136" s="72">
        <v>93.667000000000002</v>
      </c>
    </row>
    <row r="15137" spans="1:8">
      <c r="A15137" s="631">
        <v>42634</v>
      </c>
      <c r="B15137" s="81">
        <v>22</v>
      </c>
      <c r="H15137" s="72">
        <v>84.662000000000006</v>
      </c>
    </row>
    <row r="15138" spans="1:8">
      <c r="A15138" s="631">
        <v>42634</v>
      </c>
      <c r="B15138" s="81">
        <v>23</v>
      </c>
      <c r="H15138" s="72">
        <v>73.938999999999993</v>
      </c>
    </row>
    <row r="15139" spans="1:8">
      <c r="A15139" s="631">
        <v>42634</v>
      </c>
      <c r="B15139" s="81">
        <v>24</v>
      </c>
      <c r="H15139" s="72">
        <v>66.037999999999997</v>
      </c>
    </row>
    <row r="15140" spans="1:8">
      <c r="A15140" s="631">
        <v>42635</v>
      </c>
      <c r="B15140" s="81">
        <v>1</v>
      </c>
      <c r="H15140" s="72">
        <v>60.99</v>
      </c>
    </row>
    <row r="15141" spans="1:8">
      <c r="A15141" s="631">
        <v>42635</v>
      </c>
      <c r="B15141" s="81">
        <v>2</v>
      </c>
      <c r="H15141" s="72">
        <v>57.968000000000004</v>
      </c>
    </row>
    <row r="15142" spans="1:8">
      <c r="A15142" s="631">
        <v>42635</v>
      </c>
      <c r="B15142" s="81">
        <v>3</v>
      </c>
      <c r="H15142" s="72">
        <v>56.84</v>
      </c>
    </row>
    <row r="15143" spans="1:8">
      <c r="A15143" s="631">
        <v>42635</v>
      </c>
      <c r="B15143" s="81">
        <v>4</v>
      </c>
      <c r="H15143" s="72">
        <v>56.389000000000003</v>
      </c>
    </row>
    <row r="15144" spans="1:8">
      <c r="A15144" s="631">
        <v>42635</v>
      </c>
      <c r="B15144" s="81">
        <v>5</v>
      </c>
      <c r="H15144" s="72">
        <v>58.088000000000001</v>
      </c>
    </row>
    <row r="15145" spans="1:8">
      <c r="A15145" s="631">
        <v>42635</v>
      </c>
      <c r="B15145" s="81">
        <v>6</v>
      </c>
      <c r="H15145" s="72">
        <v>63.32</v>
      </c>
    </row>
    <row r="15146" spans="1:8">
      <c r="A15146" s="631">
        <v>42635</v>
      </c>
      <c r="B15146" s="81">
        <v>7</v>
      </c>
      <c r="H15146" s="72">
        <v>73.057000000000002</v>
      </c>
    </row>
    <row r="15147" spans="1:8">
      <c r="A15147" s="631">
        <v>42635</v>
      </c>
      <c r="B15147" s="81">
        <v>8</v>
      </c>
      <c r="H15147" s="72">
        <v>77.084999999999994</v>
      </c>
    </row>
    <row r="15148" spans="1:8">
      <c r="A15148" s="631">
        <v>42635</v>
      </c>
      <c r="B15148" s="81">
        <v>9</v>
      </c>
      <c r="H15148" s="72">
        <v>80.394000000000005</v>
      </c>
    </row>
    <row r="15149" spans="1:8">
      <c r="A15149" s="631">
        <v>42635</v>
      </c>
      <c r="B15149" s="81">
        <v>10</v>
      </c>
      <c r="H15149" s="72">
        <v>83.656000000000006</v>
      </c>
    </row>
    <row r="15150" spans="1:8">
      <c r="A15150" s="631">
        <v>42635</v>
      </c>
      <c r="B15150" s="81">
        <v>11</v>
      </c>
      <c r="H15150" s="72">
        <v>85.748000000000005</v>
      </c>
    </row>
    <row r="15151" spans="1:8">
      <c r="A15151" s="631">
        <v>42635</v>
      </c>
      <c r="B15151" s="81">
        <v>12</v>
      </c>
      <c r="H15151" s="72">
        <v>87.555000000000007</v>
      </c>
    </row>
    <row r="15152" spans="1:8">
      <c r="A15152" s="631">
        <v>42635</v>
      </c>
      <c r="B15152" s="81">
        <v>13</v>
      </c>
      <c r="H15152" s="72">
        <v>88.811000000000007</v>
      </c>
    </row>
    <row r="15153" spans="1:8">
      <c r="A15153" s="631">
        <v>42635</v>
      </c>
      <c r="B15153" s="81">
        <v>14</v>
      </c>
      <c r="H15153" s="72">
        <v>89.727000000000004</v>
      </c>
    </row>
    <row r="15154" spans="1:8">
      <c r="A15154" s="631">
        <v>42635</v>
      </c>
      <c r="B15154" s="81">
        <v>15</v>
      </c>
      <c r="H15154" s="72">
        <v>91.277000000000001</v>
      </c>
    </row>
    <row r="15155" spans="1:8">
      <c r="A15155" s="631">
        <v>42635</v>
      </c>
      <c r="B15155" s="81">
        <v>16</v>
      </c>
      <c r="H15155" s="72">
        <v>92.902000000000001</v>
      </c>
    </row>
    <row r="15156" spans="1:8">
      <c r="A15156" s="631">
        <v>42635</v>
      </c>
      <c r="B15156" s="81">
        <v>17</v>
      </c>
      <c r="H15156" s="72">
        <v>94.513999999999996</v>
      </c>
    </row>
    <row r="15157" spans="1:8">
      <c r="A15157" s="631">
        <v>42635</v>
      </c>
      <c r="B15157" s="81">
        <v>18</v>
      </c>
      <c r="H15157" s="72">
        <v>92.581999999999994</v>
      </c>
    </row>
    <row r="15158" spans="1:8">
      <c r="A15158" s="631">
        <v>42635</v>
      </c>
      <c r="B15158" s="81">
        <v>19</v>
      </c>
      <c r="H15158" s="72">
        <v>88.97</v>
      </c>
    </row>
    <row r="15159" spans="1:8">
      <c r="A15159" s="631">
        <v>42635</v>
      </c>
      <c r="B15159" s="81">
        <v>20</v>
      </c>
      <c r="H15159" s="72">
        <v>91.826999999999998</v>
      </c>
    </row>
    <row r="15160" spans="1:8">
      <c r="A15160" s="631">
        <v>42635</v>
      </c>
      <c r="B15160" s="81">
        <v>21</v>
      </c>
      <c r="H15160" s="72">
        <v>89.221999999999994</v>
      </c>
    </row>
    <row r="15161" spans="1:8">
      <c r="A15161" s="631">
        <v>42635</v>
      </c>
      <c r="B15161" s="81">
        <v>22</v>
      </c>
      <c r="H15161" s="72">
        <v>80.921999999999997</v>
      </c>
    </row>
    <row r="15162" spans="1:8">
      <c r="A15162" s="631">
        <v>42635</v>
      </c>
      <c r="B15162" s="81">
        <v>23</v>
      </c>
      <c r="H15162" s="72">
        <v>71.542000000000002</v>
      </c>
    </row>
    <row r="15163" spans="1:8">
      <c r="A15163" s="631">
        <v>42635</v>
      </c>
      <c r="B15163" s="81">
        <v>24</v>
      </c>
      <c r="H15163" s="72">
        <v>63.345999999999997</v>
      </c>
    </row>
    <row r="15164" spans="1:8">
      <c r="A15164" s="631">
        <v>42636</v>
      </c>
      <c r="B15164" s="81">
        <v>1</v>
      </c>
      <c r="H15164" s="72">
        <v>58.582000000000001</v>
      </c>
    </row>
    <row r="15165" spans="1:8">
      <c r="A15165" s="631">
        <v>42636</v>
      </c>
      <c r="B15165" s="81">
        <v>2</v>
      </c>
      <c r="H15165" s="72">
        <v>55.77</v>
      </c>
    </row>
    <row r="15166" spans="1:8">
      <c r="A15166" s="631">
        <v>42636</v>
      </c>
      <c r="B15166" s="81">
        <v>3</v>
      </c>
      <c r="H15166" s="72">
        <v>54.47</v>
      </c>
    </row>
    <row r="15167" spans="1:8">
      <c r="A15167" s="631">
        <v>42636</v>
      </c>
      <c r="B15167" s="81">
        <v>4</v>
      </c>
      <c r="H15167" s="72">
        <v>54.23</v>
      </c>
    </row>
    <row r="15168" spans="1:8">
      <c r="A15168" s="631">
        <v>42636</v>
      </c>
      <c r="B15168" s="81">
        <v>5</v>
      </c>
      <c r="H15168" s="72">
        <v>56.000999999999998</v>
      </c>
    </row>
    <row r="15169" spans="1:8">
      <c r="A15169" s="631">
        <v>42636</v>
      </c>
      <c r="B15169" s="81">
        <v>6</v>
      </c>
      <c r="H15169" s="72">
        <v>61.094000000000001</v>
      </c>
    </row>
    <row r="15170" spans="1:8">
      <c r="A15170" s="631">
        <v>42636</v>
      </c>
      <c r="B15170" s="81">
        <v>7</v>
      </c>
      <c r="H15170" s="72">
        <v>70.828999999999994</v>
      </c>
    </row>
    <row r="15171" spans="1:8">
      <c r="A15171" s="631">
        <v>42636</v>
      </c>
      <c r="B15171" s="81">
        <v>8</v>
      </c>
      <c r="H15171" s="72">
        <v>74.950999999999993</v>
      </c>
    </row>
    <row r="15172" spans="1:8">
      <c r="A15172" s="631">
        <v>42636</v>
      </c>
      <c r="B15172" s="81">
        <v>9</v>
      </c>
      <c r="H15172" s="72">
        <v>77.664000000000001</v>
      </c>
    </row>
    <row r="15173" spans="1:8">
      <c r="A15173" s="631">
        <v>42636</v>
      </c>
      <c r="B15173" s="81">
        <v>10</v>
      </c>
      <c r="H15173" s="72">
        <v>80.19</v>
      </c>
    </row>
    <row r="15174" spans="1:8">
      <c r="A15174" s="631">
        <v>42636</v>
      </c>
      <c r="B15174" s="81">
        <v>11</v>
      </c>
      <c r="H15174" s="72">
        <v>83.066999999999993</v>
      </c>
    </row>
    <row r="15175" spans="1:8">
      <c r="A15175" s="631">
        <v>42636</v>
      </c>
      <c r="B15175" s="81">
        <v>12</v>
      </c>
      <c r="H15175" s="72">
        <v>85.114999999999995</v>
      </c>
    </row>
    <row r="15176" spans="1:8">
      <c r="A15176" s="631">
        <v>42636</v>
      </c>
      <c r="B15176" s="81">
        <v>13</v>
      </c>
      <c r="H15176" s="72">
        <v>85.966999999999999</v>
      </c>
    </row>
    <row r="15177" spans="1:8">
      <c r="A15177" s="631">
        <v>42636</v>
      </c>
      <c r="B15177" s="81">
        <v>14</v>
      </c>
      <c r="H15177" s="72">
        <v>86.575999999999993</v>
      </c>
    </row>
    <row r="15178" spans="1:8">
      <c r="A15178" s="631">
        <v>42636</v>
      </c>
      <c r="B15178" s="81">
        <v>15</v>
      </c>
      <c r="H15178" s="72">
        <v>88.620999999999995</v>
      </c>
    </row>
    <row r="15179" spans="1:8">
      <c r="A15179" s="631">
        <v>42636</v>
      </c>
      <c r="B15179" s="81">
        <v>16</v>
      </c>
      <c r="H15179" s="72">
        <v>91.102999999999994</v>
      </c>
    </row>
    <row r="15180" spans="1:8">
      <c r="A15180" s="631">
        <v>42636</v>
      </c>
      <c r="B15180" s="81">
        <v>17</v>
      </c>
      <c r="H15180" s="72">
        <v>94.093999999999994</v>
      </c>
    </row>
    <row r="15181" spans="1:8">
      <c r="A15181" s="631">
        <v>42636</v>
      </c>
      <c r="B15181" s="81">
        <v>18</v>
      </c>
      <c r="H15181" s="72">
        <v>91.597999999999999</v>
      </c>
    </row>
    <row r="15182" spans="1:8">
      <c r="A15182" s="631">
        <v>42636</v>
      </c>
      <c r="B15182" s="81">
        <v>19</v>
      </c>
      <c r="H15182" s="72">
        <v>89.89</v>
      </c>
    </row>
    <row r="15183" spans="1:8">
      <c r="A15183" s="631">
        <v>42636</v>
      </c>
      <c r="B15183" s="81">
        <v>20</v>
      </c>
      <c r="H15183" s="72">
        <v>93.528000000000006</v>
      </c>
    </row>
    <row r="15184" spans="1:8">
      <c r="A15184" s="631">
        <v>42636</v>
      </c>
      <c r="B15184" s="81">
        <v>21</v>
      </c>
      <c r="H15184" s="72">
        <v>92.182000000000002</v>
      </c>
    </row>
    <row r="15185" spans="1:8">
      <c r="A15185" s="631">
        <v>42636</v>
      </c>
      <c r="B15185" s="81">
        <v>22</v>
      </c>
      <c r="H15185" s="72">
        <v>86.647000000000006</v>
      </c>
    </row>
    <row r="15186" spans="1:8">
      <c r="A15186" s="631">
        <v>42636</v>
      </c>
      <c r="B15186" s="81">
        <v>23</v>
      </c>
      <c r="H15186" s="72">
        <v>78.415000000000006</v>
      </c>
    </row>
    <row r="15187" spans="1:8">
      <c r="A15187" s="631">
        <v>42636</v>
      </c>
      <c r="B15187" s="81">
        <v>24</v>
      </c>
      <c r="H15187" s="72">
        <v>69.727000000000004</v>
      </c>
    </row>
    <row r="15188" spans="1:8">
      <c r="A15188" s="631">
        <v>42637</v>
      </c>
      <c r="B15188" s="81">
        <v>1</v>
      </c>
      <c r="H15188" s="72">
        <v>63.832000000000001</v>
      </c>
    </row>
    <row r="15189" spans="1:8">
      <c r="A15189" s="631">
        <v>42637</v>
      </c>
      <c r="B15189" s="81">
        <v>2</v>
      </c>
      <c r="H15189" s="72">
        <v>60.084000000000003</v>
      </c>
    </row>
    <row r="15190" spans="1:8">
      <c r="A15190" s="631">
        <v>42637</v>
      </c>
      <c r="B15190" s="81">
        <v>3</v>
      </c>
      <c r="H15190" s="72">
        <v>57.784999999999997</v>
      </c>
    </row>
    <row r="15191" spans="1:8">
      <c r="A15191" s="631">
        <v>42637</v>
      </c>
      <c r="B15191" s="81">
        <v>4</v>
      </c>
      <c r="H15191" s="72">
        <v>57.573</v>
      </c>
    </row>
    <row r="15192" spans="1:8">
      <c r="A15192" s="631">
        <v>42637</v>
      </c>
      <c r="B15192" s="81">
        <v>5</v>
      </c>
      <c r="H15192" s="72">
        <v>58.354999999999997</v>
      </c>
    </row>
    <row r="15193" spans="1:8">
      <c r="A15193" s="631">
        <v>42637</v>
      </c>
      <c r="B15193" s="81">
        <v>6</v>
      </c>
      <c r="H15193" s="72">
        <v>60.515999999999998</v>
      </c>
    </row>
    <row r="15194" spans="1:8">
      <c r="A15194" s="631">
        <v>42637</v>
      </c>
      <c r="B15194" s="81">
        <v>7</v>
      </c>
      <c r="H15194" s="72">
        <v>64.096999999999994</v>
      </c>
    </row>
    <row r="15195" spans="1:8">
      <c r="A15195" s="631">
        <v>42637</v>
      </c>
      <c r="B15195" s="81">
        <v>8</v>
      </c>
      <c r="H15195" s="72">
        <v>66.688000000000002</v>
      </c>
    </row>
    <row r="15196" spans="1:8">
      <c r="A15196" s="631">
        <v>42637</v>
      </c>
      <c r="B15196" s="81">
        <v>9</v>
      </c>
      <c r="H15196" s="72">
        <v>72.637</v>
      </c>
    </row>
    <row r="15197" spans="1:8">
      <c r="A15197" s="631">
        <v>42637</v>
      </c>
      <c r="B15197" s="81">
        <v>10</v>
      </c>
      <c r="H15197" s="72">
        <v>78.141999999999996</v>
      </c>
    </row>
    <row r="15198" spans="1:8">
      <c r="A15198" s="631">
        <v>42637</v>
      </c>
      <c r="B15198" s="81">
        <v>11</v>
      </c>
      <c r="H15198" s="72">
        <v>82.616</v>
      </c>
    </row>
    <row r="15199" spans="1:8">
      <c r="A15199" s="631">
        <v>42637</v>
      </c>
      <c r="B15199" s="81">
        <v>12</v>
      </c>
      <c r="H15199" s="72">
        <v>87.278999999999996</v>
      </c>
    </row>
    <row r="15200" spans="1:8">
      <c r="A15200" s="631">
        <v>42637</v>
      </c>
      <c r="B15200" s="81">
        <v>13</v>
      </c>
      <c r="H15200" s="72">
        <v>92.174000000000007</v>
      </c>
    </row>
    <row r="15201" spans="1:8">
      <c r="A15201" s="631">
        <v>42637</v>
      </c>
      <c r="B15201" s="81">
        <v>14</v>
      </c>
      <c r="H15201" s="72">
        <v>99.497</v>
      </c>
    </row>
    <row r="15202" spans="1:8">
      <c r="A15202" s="631">
        <v>42637</v>
      </c>
      <c r="B15202" s="81">
        <v>15</v>
      </c>
      <c r="H15202" s="72">
        <v>108.239</v>
      </c>
    </row>
    <row r="15203" spans="1:8">
      <c r="A15203" s="631">
        <v>42637</v>
      </c>
      <c r="B15203" s="81">
        <v>16</v>
      </c>
      <c r="H15203" s="72">
        <v>117.816</v>
      </c>
    </row>
    <row r="15204" spans="1:8">
      <c r="A15204" s="631">
        <v>42637</v>
      </c>
      <c r="B15204" s="81">
        <v>17</v>
      </c>
      <c r="H15204" s="72">
        <v>124.872</v>
      </c>
    </row>
    <row r="15205" spans="1:8">
      <c r="A15205" s="631">
        <v>42637</v>
      </c>
      <c r="B15205" s="81">
        <v>18</v>
      </c>
      <c r="H15205" s="72">
        <v>126.664</v>
      </c>
    </row>
    <row r="15206" spans="1:8">
      <c r="A15206" s="631">
        <v>42637</v>
      </c>
      <c r="B15206" s="81">
        <v>19</v>
      </c>
      <c r="H15206" s="72">
        <v>121.633</v>
      </c>
    </row>
    <row r="15207" spans="1:8">
      <c r="A15207" s="631">
        <v>42637</v>
      </c>
      <c r="B15207" s="81">
        <v>20</v>
      </c>
      <c r="H15207" s="72">
        <v>114.914</v>
      </c>
    </row>
    <row r="15208" spans="1:8">
      <c r="A15208" s="631">
        <v>42637</v>
      </c>
      <c r="B15208" s="81">
        <v>21</v>
      </c>
      <c r="H15208" s="72">
        <v>107.09399999999999</v>
      </c>
    </row>
    <row r="15209" spans="1:8">
      <c r="A15209" s="631">
        <v>42637</v>
      </c>
      <c r="B15209" s="81">
        <v>22</v>
      </c>
      <c r="H15209" s="72">
        <v>96.53</v>
      </c>
    </row>
    <row r="15210" spans="1:8">
      <c r="A15210" s="631">
        <v>42637</v>
      </c>
      <c r="B15210" s="81">
        <v>23</v>
      </c>
      <c r="H15210" s="72">
        <v>85.438000000000002</v>
      </c>
    </row>
    <row r="15211" spans="1:8">
      <c r="A15211" s="631">
        <v>42637</v>
      </c>
      <c r="B15211" s="81">
        <v>24</v>
      </c>
      <c r="H15211" s="72">
        <v>75.349000000000004</v>
      </c>
    </row>
    <row r="15212" spans="1:8">
      <c r="A15212" s="631">
        <v>42638</v>
      </c>
      <c r="B15212" s="81">
        <v>1</v>
      </c>
      <c r="H15212" s="72">
        <v>68.701999999999998</v>
      </c>
    </row>
    <row r="15213" spans="1:8">
      <c r="A15213" s="631">
        <v>42638</v>
      </c>
      <c r="B15213" s="81">
        <v>2</v>
      </c>
      <c r="H15213" s="72">
        <v>64.448999999999998</v>
      </c>
    </row>
    <row r="15214" spans="1:8">
      <c r="A15214" s="631">
        <v>42638</v>
      </c>
      <c r="B15214" s="81">
        <v>3</v>
      </c>
      <c r="H15214" s="72">
        <v>62.189</v>
      </c>
    </row>
    <row r="15215" spans="1:8">
      <c r="A15215" s="631">
        <v>42638</v>
      </c>
      <c r="B15215" s="81">
        <v>4</v>
      </c>
      <c r="H15215" s="72">
        <v>60.844999999999999</v>
      </c>
    </row>
    <row r="15216" spans="1:8">
      <c r="A15216" s="631">
        <v>42638</v>
      </c>
      <c r="B15216" s="81">
        <v>5</v>
      </c>
      <c r="H15216" s="72">
        <v>61.223999999999997</v>
      </c>
    </row>
    <row r="15217" spans="1:8">
      <c r="A15217" s="631">
        <v>42638</v>
      </c>
      <c r="B15217" s="81">
        <v>6</v>
      </c>
      <c r="H15217" s="72">
        <v>63.186999999999998</v>
      </c>
    </row>
    <row r="15218" spans="1:8">
      <c r="A15218" s="631">
        <v>42638</v>
      </c>
      <c r="B15218" s="81">
        <v>7</v>
      </c>
      <c r="H15218" s="72">
        <v>66.682000000000002</v>
      </c>
    </row>
    <row r="15219" spans="1:8">
      <c r="A15219" s="631">
        <v>42638</v>
      </c>
      <c r="B15219" s="81">
        <v>8</v>
      </c>
      <c r="H15219" s="72">
        <v>69.622</v>
      </c>
    </row>
    <row r="15220" spans="1:8">
      <c r="A15220" s="631">
        <v>42638</v>
      </c>
      <c r="B15220" s="81">
        <v>9</v>
      </c>
      <c r="H15220" s="72">
        <v>77.519000000000005</v>
      </c>
    </row>
    <row r="15221" spans="1:8">
      <c r="A15221" s="631">
        <v>42638</v>
      </c>
      <c r="B15221" s="81">
        <v>10</v>
      </c>
      <c r="H15221" s="72">
        <v>85.98</v>
      </c>
    </row>
    <row r="15222" spans="1:8">
      <c r="A15222" s="631">
        <v>42638</v>
      </c>
      <c r="B15222" s="81">
        <v>11</v>
      </c>
      <c r="H15222" s="72">
        <v>95.58</v>
      </c>
    </row>
    <row r="15223" spans="1:8">
      <c r="A15223" s="631">
        <v>42638</v>
      </c>
      <c r="B15223" s="81">
        <v>12</v>
      </c>
      <c r="H15223" s="72">
        <v>106.53400000000001</v>
      </c>
    </row>
    <row r="15224" spans="1:8">
      <c r="A15224" s="631">
        <v>42638</v>
      </c>
      <c r="B15224" s="81">
        <v>13</v>
      </c>
      <c r="H15224" s="72">
        <v>119.32599999999999</v>
      </c>
    </row>
    <row r="15225" spans="1:8">
      <c r="A15225" s="631">
        <v>42638</v>
      </c>
      <c r="B15225" s="81">
        <v>14</v>
      </c>
      <c r="H15225" s="72">
        <v>133.04499999999999</v>
      </c>
    </row>
    <row r="15226" spans="1:8">
      <c r="A15226" s="631">
        <v>42638</v>
      </c>
      <c r="B15226" s="81">
        <v>15</v>
      </c>
      <c r="H15226" s="72">
        <v>146.14400000000001</v>
      </c>
    </row>
    <row r="15227" spans="1:8">
      <c r="A15227" s="631">
        <v>42638</v>
      </c>
      <c r="B15227" s="81">
        <v>16</v>
      </c>
      <c r="H15227" s="72">
        <v>157.53399999999999</v>
      </c>
    </row>
    <row r="15228" spans="1:8">
      <c r="A15228" s="631">
        <v>42638</v>
      </c>
      <c r="B15228" s="81">
        <v>17</v>
      </c>
      <c r="H15228" s="72">
        <v>164.65899999999999</v>
      </c>
    </row>
    <row r="15229" spans="1:8">
      <c r="A15229" s="631">
        <v>42638</v>
      </c>
      <c r="B15229" s="81">
        <v>18</v>
      </c>
      <c r="H15229" s="72">
        <v>166.14599999999999</v>
      </c>
    </row>
    <row r="15230" spans="1:8">
      <c r="A15230" s="631">
        <v>42638</v>
      </c>
      <c r="B15230" s="81">
        <v>19</v>
      </c>
      <c r="H15230" s="72">
        <v>158.238</v>
      </c>
    </row>
    <row r="15231" spans="1:8">
      <c r="A15231" s="631">
        <v>42638</v>
      </c>
      <c r="B15231" s="81">
        <v>20</v>
      </c>
      <c r="H15231" s="72">
        <v>147.63499999999999</v>
      </c>
    </row>
    <row r="15232" spans="1:8">
      <c r="A15232" s="631">
        <v>42638</v>
      </c>
      <c r="B15232" s="81">
        <v>21</v>
      </c>
      <c r="H15232" s="72">
        <v>132.94200000000001</v>
      </c>
    </row>
    <row r="15233" spans="1:8">
      <c r="A15233" s="631">
        <v>42638</v>
      </c>
      <c r="B15233" s="81">
        <v>22</v>
      </c>
      <c r="H15233" s="72">
        <v>114.627</v>
      </c>
    </row>
    <row r="15234" spans="1:8">
      <c r="A15234" s="631">
        <v>42638</v>
      </c>
      <c r="B15234" s="81">
        <v>23</v>
      </c>
      <c r="H15234" s="72">
        <v>97.754999999999995</v>
      </c>
    </row>
    <row r="15235" spans="1:8">
      <c r="A15235" s="631">
        <v>42638</v>
      </c>
      <c r="B15235" s="81">
        <v>24</v>
      </c>
      <c r="H15235" s="72">
        <v>84.09</v>
      </c>
    </row>
    <row r="15236" spans="1:8">
      <c r="A15236" s="631">
        <v>42639</v>
      </c>
      <c r="B15236" s="81">
        <v>1</v>
      </c>
      <c r="H15236" s="72">
        <v>74.790000000000006</v>
      </c>
    </row>
    <row r="15237" spans="1:8">
      <c r="A15237" s="631">
        <v>42639</v>
      </c>
      <c r="B15237" s="81">
        <v>2</v>
      </c>
      <c r="H15237" s="72">
        <v>69.078000000000003</v>
      </c>
    </row>
    <row r="15238" spans="1:8">
      <c r="A15238" s="631">
        <v>42639</v>
      </c>
      <c r="B15238" s="81">
        <v>3</v>
      </c>
      <c r="H15238" s="72">
        <v>65.837999999999994</v>
      </c>
    </row>
    <row r="15239" spans="1:8">
      <c r="A15239" s="631">
        <v>42639</v>
      </c>
      <c r="B15239" s="81">
        <v>4</v>
      </c>
      <c r="H15239" s="72">
        <v>64.402000000000001</v>
      </c>
    </row>
    <row r="15240" spans="1:8">
      <c r="A15240" s="631">
        <v>42639</v>
      </c>
      <c r="B15240" s="81">
        <v>5</v>
      </c>
      <c r="H15240" s="72">
        <v>65.781999999999996</v>
      </c>
    </row>
    <row r="15241" spans="1:8">
      <c r="A15241" s="631">
        <v>42639</v>
      </c>
      <c r="B15241" s="81">
        <v>6</v>
      </c>
      <c r="H15241" s="72">
        <v>70.882000000000005</v>
      </c>
    </row>
    <row r="15242" spans="1:8">
      <c r="A15242" s="631">
        <v>42639</v>
      </c>
      <c r="B15242" s="81">
        <v>7</v>
      </c>
      <c r="H15242" s="72">
        <v>81.421999999999997</v>
      </c>
    </row>
    <row r="15243" spans="1:8">
      <c r="A15243" s="631">
        <v>42639</v>
      </c>
      <c r="B15243" s="81">
        <v>8</v>
      </c>
      <c r="H15243" s="72">
        <v>86.006</v>
      </c>
    </row>
    <row r="15244" spans="1:8">
      <c r="A15244" s="631">
        <v>42639</v>
      </c>
      <c r="B15244" s="81">
        <v>9</v>
      </c>
      <c r="H15244" s="72">
        <v>91.421999999999997</v>
      </c>
    </row>
    <row r="15245" spans="1:8">
      <c r="A15245" s="631">
        <v>42639</v>
      </c>
      <c r="B15245" s="81">
        <v>10</v>
      </c>
      <c r="H15245" s="72">
        <v>99.747</v>
      </c>
    </row>
    <row r="15246" spans="1:8">
      <c r="A15246" s="631">
        <v>42639</v>
      </c>
      <c r="B15246" s="81">
        <v>11</v>
      </c>
      <c r="H15246" s="72">
        <v>107.855</v>
      </c>
    </row>
    <row r="15247" spans="1:8">
      <c r="A15247" s="631">
        <v>42639</v>
      </c>
      <c r="B15247" s="81">
        <v>12</v>
      </c>
      <c r="H15247" s="72">
        <v>118.11799999999999</v>
      </c>
    </row>
    <row r="15248" spans="1:8">
      <c r="A15248" s="631">
        <v>42639</v>
      </c>
      <c r="B15248" s="81">
        <v>13</v>
      </c>
      <c r="H15248" s="72">
        <v>131.54</v>
      </c>
    </row>
    <row r="15249" spans="1:8">
      <c r="A15249" s="631">
        <v>42639</v>
      </c>
      <c r="B15249" s="81">
        <v>14</v>
      </c>
      <c r="H15249" s="72">
        <v>146.32300000000001</v>
      </c>
    </row>
    <row r="15250" spans="1:8">
      <c r="A15250" s="631">
        <v>42639</v>
      </c>
      <c r="B15250" s="81">
        <v>15</v>
      </c>
      <c r="H15250" s="72">
        <v>157.98599999999999</v>
      </c>
    </row>
    <row r="15251" spans="1:8">
      <c r="A15251" s="631">
        <v>42639</v>
      </c>
      <c r="B15251" s="81">
        <v>16</v>
      </c>
      <c r="H15251" s="72">
        <v>168.44800000000001</v>
      </c>
    </row>
    <row r="15252" spans="1:8">
      <c r="A15252" s="631">
        <v>42639</v>
      </c>
      <c r="B15252" s="81">
        <v>17</v>
      </c>
      <c r="H15252" s="72">
        <v>173.547</v>
      </c>
    </row>
    <row r="15253" spans="1:8">
      <c r="A15253" s="631">
        <v>42639</v>
      </c>
      <c r="B15253" s="81">
        <v>18</v>
      </c>
      <c r="H15253" s="72">
        <v>169.28100000000001</v>
      </c>
    </row>
    <row r="15254" spans="1:8">
      <c r="A15254" s="631">
        <v>42639</v>
      </c>
      <c r="B15254" s="81">
        <v>19</v>
      </c>
      <c r="H15254" s="72">
        <v>155.238</v>
      </c>
    </row>
    <row r="15255" spans="1:8">
      <c r="A15255" s="631">
        <v>42639</v>
      </c>
      <c r="B15255" s="81">
        <v>20</v>
      </c>
      <c r="H15255" s="72">
        <v>141.876</v>
      </c>
    </row>
    <row r="15256" spans="1:8">
      <c r="A15256" s="631">
        <v>42639</v>
      </c>
      <c r="B15256" s="81">
        <v>21</v>
      </c>
      <c r="H15256" s="72">
        <v>126.88800000000001</v>
      </c>
    </row>
    <row r="15257" spans="1:8">
      <c r="A15257" s="631">
        <v>42639</v>
      </c>
      <c r="B15257" s="81">
        <v>22</v>
      </c>
      <c r="H15257" s="72">
        <v>109.43</v>
      </c>
    </row>
    <row r="15258" spans="1:8">
      <c r="A15258" s="631">
        <v>42639</v>
      </c>
      <c r="B15258" s="81">
        <v>23</v>
      </c>
      <c r="H15258" s="72">
        <v>91.981999999999999</v>
      </c>
    </row>
    <row r="15259" spans="1:8">
      <c r="A15259" s="631">
        <v>42639</v>
      </c>
      <c r="B15259" s="81">
        <v>24</v>
      </c>
      <c r="H15259" s="72">
        <v>78.317999999999998</v>
      </c>
    </row>
    <row r="15260" spans="1:8">
      <c r="A15260" s="631">
        <v>42640</v>
      </c>
      <c r="B15260" s="81">
        <v>1</v>
      </c>
      <c r="H15260" s="72">
        <v>70.676000000000002</v>
      </c>
    </row>
    <row r="15261" spans="1:8">
      <c r="A15261" s="631">
        <v>42640</v>
      </c>
      <c r="B15261" s="81">
        <v>2</v>
      </c>
      <c r="H15261" s="72">
        <v>65.462000000000003</v>
      </c>
    </row>
    <row r="15262" spans="1:8">
      <c r="A15262" s="631">
        <v>42640</v>
      </c>
      <c r="B15262" s="81">
        <v>3</v>
      </c>
      <c r="H15262" s="72">
        <v>62.664000000000001</v>
      </c>
    </row>
    <row r="15263" spans="1:8">
      <c r="A15263" s="631">
        <v>42640</v>
      </c>
      <c r="B15263" s="81">
        <v>4</v>
      </c>
      <c r="H15263" s="72">
        <v>61.991999999999997</v>
      </c>
    </row>
    <row r="15264" spans="1:8">
      <c r="A15264" s="631">
        <v>42640</v>
      </c>
      <c r="B15264" s="81">
        <v>5</v>
      </c>
      <c r="H15264" s="72">
        <v>63.283000000000001</v>
      </c>
    </row>
    <row r="15265" spans="1:8">
      <c r="A15265" s="631">
        <v>42640</v>
      </c>
      <c r="B15265" s="81">
        <v>6</v>
      </c>
      <c r="H15265" s="72">
        <v>68.671999999999997</v>
      </c>
    </row>
    <row r="15266" spans="1:8">
      <c r="A15266" s="631">
        <v>42640</v>
      </c>
      <c r="B15266" s="81">
        <v>7</v>
      </c>
      <c r="H15266" s="72">
        <v>79.210999999999999</v>
      </c>
    </row>
    <row r="15267" spans="1:8">
      <c r="A15267" s="631">
        <v>42640</v>
      </c>
      <c r="B15267" s="81">
        <v>8</v>
      </c>
      <c r="H15267" s="72">
        <v>83.433999999999997</v>
      </c>
    </row>
    <row r="15268" spans="1:8">
      <c r="A15268" s="631">
        <v>42640</v>
      </c>
      <c r="B15268" s="81">
        <v>9</v>
      </c>
      <c r="H15268" s="72">
        <v>88.986000000000004</v>
      </c>
    </row>
    <row r="15269" spans="1:8">
      <c r="A15269" s="631">
        <v>42640</v>
      </c>
      <c r="B15269" s="81">
        <v>10</v>
      </c>
      <c r="H15269" s="72">
        <v>96.366</v>
      </c>
    </row>
    <row r="15270" spans="1:8">
      <c r="A15270" s="631">
        <v>42640</v>
      </c>
      <c r="B15270" s="81">
        <v>11</v>
      </c>
      <c r="H15270" s="72">
        <v>107.10899999999999</v>
      </c>
    </row>
    <row r="15271" spans="1:8">
      <c r="A15271" s="631">
        <v>42640</v>
      </c>
      <c r="B15271" s="81">
        <v>12</v>
      </c>
      <c r="H15271" s="72">
        <v>119.91</v>
      </c>
    </row>
    <row r="15272" spans="1:8">
      <c r="A15272" s="631">
        <v>42640</v>
      </c>
      <c r="B15272" s="81">
        <v>13</v>
      </c>
      <c r="H15272" s="72">
        <v>135.464</v>
      </c>
    </row>
    <row r="15273" spans="1:8">
      <c r="A15273" s="631">
        <v>42640</v>
      </c>
      <c r="B15273" s="81">
        <v>14</v>
      </c>
      <c r="H15273" s="72">
        <v>150.13800000000001</v>
      </c>
    </row>
    <row r="15274" spans="1:8">
      <c r="A15274" s="631">
        <v>42640</v>
      </c>
      <c r="B15274" s="81">
        <v>15</v>
      </c>
      <c r="H15274" s="72">
        <v>163.589</v>
      </c>
    </row>
    <row r="15275" spans="1:8">
      <c r="A15275" s="631">
        <v>42640</v>
      </c>
      <c r="B15275" s="81">
        <v>16</v>
      </c>
      <c r="H15275" s="72">
        <v>174.43799999999999</v>
      </c>
    </row>
    <row r="15276" spans="1:8">
      <c r="A15276" s="631">
        <v>42640</v>
      </c>
      <c r="B15276" s="81">
        <v>17</v>
      </c>
      <c r="H15276" s="72">
        <v>178.078</v>
      </c>
    </row>
    <row r="15277" spans="1:8">
      <c r="A15277" s="631">
        <v>42640</v>
      </c>
      <c r="B15277" s="81">
        <v>18</v>
      </c>
      <c r="H15277" s="72">
        <v>172.15100000000001</v>
      </c>
    </row>
    <row r="15278" spans="1:8">
      <c r="A15278" s="631">
        <v>42640</v>
      </c>
      <c r="B15278" s="81">
        <v>19</v>
      </c>
      <c r="H15278" s="72">
        <v>157.16300000000001</v>
      </c>
    </row>
    <row r="15279" spans="1:8">
      <c r="A15279" s="631">
        <v>42640</v>
      </c>
      <c r="B15279" s="81">
        <v>20</v>
      </c>
      <c r="H15279" s="72">
        <v>145.46700000000001</v>
      </c>
    </row>
    <row r="15280" spans="1:8">
      <c r="A15280" s="631">
        <v>42640</v>
      </c>
      <c r="B15280" s="81">
        <v>21</v>
      </c>
      <c r="H15280" s="72">
        <v>129.62</v>
      </c>
    </row>
    <row r="15281" spans="1:8">
      <c r="A15281" s="631">
        <v>42640</v>
      </c>
      <c r="B15281" s="81">
        <v>22</v>
      </c>
      <c r="H15281" s="72">
        <v>112.36799999999999</v>
      </c>
    </row>
    <row r="15282" spans="1:8">
      <c r="A15282" s="631">
        <v>42640</v>
      </c>
      <c r="B15282" s="81">
        <v>23</v>
      </c>
      <c r="H15282" s="72">
        <v>94.484999999999999</v>
      </c>
    </row>
    <row r="15283" spans="1:8">
      <c r="A15283" s="631">
        <v>42640</v>
      </c>
      <c r="B15283" s="81">
        <v>24</v>
      </c>
      <c r="H15283" s="72">
        <v>81.188999999999993</v>
      </c>
    </row>
    <row r="15284" spans="1:8">
      <c r="A15284" s="631">
        <v>42641</v>
      </c>
      <c r="B15284" s="81">
        <v>1</v>
      </c>
      <c r="H15284" s="72">
        <v>72.418000000000006</v>
      </c>
    </row>
    <row r="15285" spans="1:8">
      <c r="A15285" s="631">
        <v>42641</v>
      </c>
      <c r="B15285" s="81">
        <v>2</v>
      </c>
      <c r="H15285" s="72">
        <v>66.831999999999994</v>
      </c>
    </row>
    <row r="15286" spans="1:8">
      <c r="A15286" s="631">
        <v>42641</v>
      </c>
      <c r="B15286" s="81">
        <v>3</v>
      </c>
      <c r="H15286" s="72">
        <v>63.616999999999997</v>
      </c>
    </row>
    <row r="15287" spans="1:8">
      <c r="A15287" s="631">
        <v>42641</v>
      </c>
      <c r="B15287" s="81">
        <v>4</v>
      </c>
      <c r="H15287" s="72">
        <v>62.264000000000003</v>
      </c>
    </row>
    <row r="15288" spans="1:8">
      <c r="A15288" s="631">
        <v>42641</v>
      </c>
      <c r="B15288" s="81">
        <v>5</v>
      </c>
      <c r="H15288" s="72">
        <v>63.414999999999999</v>
      </c>
    </row>
    <row r="15289" spans="1:8">
      <c r="A15289" s="631">
        <v>42641</v>
      </c>
      <c r="B15289" s="81">
        <v>6</v>
      </c>
      <c r="H15289" s="72">
        <v>68.834999999999994</v>
      </c>
    </row>
    <row r="15290" spans="1:8">
      <c r="A15290" s="631">
        <v>42641</v>
      </c>
      <c r="B15290" s="81">
        <v>7</v>
      </c>
      <c r="H15290" s="72">
        <v>79.703999999999994</v>
      </c>
    </row>
    <row r="15291" spans="1:8">
      <c r="A15291" s="631">
        <v>42641</v>
      </c>
      <c r="B15291" s="81">
        <v>8</v>
      </c>
      <c r="H15291" s="72">
        <v>82.978999999999999</v>
      </c>
    </row>
    <row r="15292" spans="1:8">
      <c r="A15292" s="631">
        <v>42641</v>
      </c>
      <c r="B15292" s="81">
        <v>9</v>
      </c>
      <c r="H15292" s="72">
        <v>88.111999999999995</v>
      </c>
    </row>
    <row r="15293" spans="1:8">
      <c r="A15293" s="631">
        <v>42641</v>
      </c>
      <c r="B15293" s="81">
        <v>10</v>
      </c>
      <c r="H15293" s="72">
        <v>94.638000000000005</v>
      </c>
    </row>
    <row r="15294" spans="1:8">
      <c r="A15294" s="631">
        <v>42641</v>
      </c>
      <c r="B15294" s="81">
        <v>11</v>
      </c>
      <c r="H15294" s="72">
        <v>102.586</v>
      </c>
    </row>
    <row r="15295" spans="1:8">
      <c r="A15295" s="631">
        <v>42641</v>
      </c>
      <c r="B15295" s="81">
        <v>12</v>
      </c>
      <c r="H15295" s="72">
        <v>112.435</v>
      </c>
    </row>
    <row r="15296" spans="1:8">
      <c r="A15296" s="631">
        <v>42641</v>
      </c>
      <c r="B15296" s="81">
        <v>13</v>
      </c>
      <c r="H15296" s="72">
        <v>123.504</v>
      </c>
    </row>
    <row r="15297" spans="1:8">
      <c r="A15297" s="631">
        <v>42641</v>
      </c>
      <c r="B15297" s="81">
        <v>14</v>
      </c>
      <c r="H15297" s="72">
        <v>136.91499999999999</v>
      </c>
    </row>
    <row r="15298" spans="1:8">
      <c r="A15298" s="631">
        <v>42641</v>
      </c>
      <c r="B15298" s="81">
        <v>15</v>
      </c>
      <c r="H15298" s="72">
        <v>148.84800000000001</v>
      </c>
    </row>
    <row r="15299" spans="1:8">
      <c r="A15299" s="631">
        <v>42641</v>
      </c>
      <c r="B15299" s="81">
        <v>16</v>
      </c>
      <c r="H15299" s="72">
        <v>158.58699999999999</v>
      </c>
    </row>
    <row r="15300" spans="1:8">
      <c r="A15300" s="631">
        <v>42641</v>
      </c>
      <c r="B15300" s="81">
        <v>17</v>
      </c>
      <c r="H15300" s="72">
        <v>163.005</v>
      </c>
    </row>
    <row r="15301" spans="1:8">
      <c r="A15301" s="631">
        <v>42641</v>
      </c>
      <c r="B15301" s="81">
        <v>18</v>
      </c>
      <c r="H15301" s="72">
        <v>158.346</v>
      </c>
    </row>
    <row r="15302" spans="1:8">
      <c r="A15302" s="631">
        <v>42641</v>
      </c>
      <c r="B15302" s="81">
        <v>19</v>
      </c>
      <c r="H15302" s="72">
        <v>146.20500000000001</v>
      </c>
    </row>
    <row r="15303" spans="1:8">
      <c r="A15303" s="631">
        <v>42641</v>
      </c>
      <c r="B15303" s="81">
        <v>20</v>
      </c>
      <c r="H15303" s="72">
        <v>136.441</v>
      </c>
    </row>
    <row r="15304" spans="1:8">
      <c r="A15304" s="631">
        <v>42641</v>
      </c>
      <c r="B15304" s="81">
        <v>21</v>
      </c>
      <c r="H15304" s="72">
        <v>122.87</v>
      </c>
    </row>
    <row r="15305" spans="1:8">
      <c r="A15305" s="631">
        <v>42641</v>
      </c>
      <c r="B15305" s="81">
        <v>22</v>
      </c>
      <c r="H15305" s="72">
        <v>107.39</v>
      </c>
    </row>
    <row r="15306" spans="1:8">
      <c r="A15306" s="631">
        <v>42641</v>
      </c>
      <c r="B15306" s="81">
        <v>23</v>
      </c>
      <c r="H15306" s="72">
        <v>91.164000000000001</v>
      </c>
    </row>
    <row r="15307" spans="1:8">
      <c r="A15307" s="631">
        <v>42641</v>
      </c>
      <c r="B15307" s="81">
        <v>24</v>
      </c>
      <c r="H15307" s="72">
        <v>78.195999999999998</v>
      </c>
    </row>
    <row r="15308" spans="1:8">
      <c r="A15308" s="631">
        <v>42642</v>
      </c>
      <c r="B15308" s="81">
        <v>1</v>
      </c>
      <c r="H15308" s="72">
        <v>70.555999999999997</v>
      </c>
    </row>
    <row r="15309" spans="1:8">
      <c r="A15309" s="631">
        <v>42642</v>
      </c>
      <c r="B15309" s="81">
        <v>2</v>
      </c>
      <c r="H15309" s="72">
        <v>65.602000000000004</v>
      </c>
    </row>
    <row r="15310" spans="1:8">
      <c r="A15310" s="631">
        <v>42642</v>
      </c>
      <c r="B15310" s="81">
        <v>3</v>
      </c>
      <c r="H15310" s="72">
        <v>62.802</v>
      </c>
    </row>
    <row r="15311" spans="1:8">
      <c r="A15311" s="631">
        <v>42642</v>
      </c>
      <c r="B15311" s="81">
        <v>4</v>
      </c>
      <c r="H15311" s="72">
        <v>61.534999999999997</v>
      </c>
    </row>
    <row r="15312" spans="1:8">
      <c r="A15312" s="631">
        <v>42642</v>
      </c>
      <c r="B15312" s="81">
        <v>5</v>
      </c>
      <c r="H15312" s="72">
        <v>62.466000000000001</v>
      </c>
    </row>
    <row r="15313" spans="1:8">
      <c r="A15313" s="631">
        <v>42642</v>
      </c>
      <c r="B15313" s="81">
        <v>6</v>
      </c>
      <c r="H15313" s="72">
        <v>67.790000000000006</v>
      </c>
    </row>
    <row r="15314" spans="1:8">
      <c r="A15314" s="631">
        <v>42642</v>
      </c>
      <c r="B15314" s="81">
        <v>7</v>
      </c>
      <c r="H15314" s="72">
        <v>77.869</v>
      </c>
    </row>
    <row r="15315" spans="1:8">
      <c r="A15315" s="631">
        <v>42642</v>
      </c>
      <c r="B15315" s="81">
        <v>8</v>
      </c>
      <c r="H15315" s="72">
        <v>80.994</v>
      </c>
    </row>
    <row r="15316" spans="1:8">
      <c r="A15316" s="631">
        <v>42642</v>
      </c>
      <c r="B15316" s="81">
        <v>9</v>
      </c>
      <c r="H15316" s="72">
        <v>85.308000000000007</v>
      </c>
    </row>
    <row r="15317" spans="1:8">
      <c r="A15317" s="631">
        <v>42642</v>
      </c>
      <c r="B15317" s="81">
        <v>10</v>
      </c>
      <c r="H15317" s="72">
        <v>89.721999999999994</v>
      </c>
    </row>
    <row r="15318" spans="1:8">
      <c r="A15318" s="631">
        <v>42642</v>
      </c>
      <c r="B15318" s="81">
        <v>11</v>
      </c>
      <c r="H15318" s="72">
        <v>95.866</v>
      </c>
    </row>
    <row r="15319" spans="1:8">
      <c r="A15319" s="631">
        <v>42642</v>
      </c>
      <c r="B15319" s="81">
        <v>12</v>
      </c>
      <c r="H15319" s="72">
        <v>101.506</v>
      </c>
    </row>
    <row r="15320" spans="1:8">
      <c r="A15320" s="631">
        <v>42642</v>
      </c>
      <c r="B15320" s="81">
        <v>13</v>
      </c>
      <c r="H15320" s="72">
        <v>108.31699999999999</v>
      </c>
    </row>
    <row r="15321" spans="1:8">
      <c r="A15321" s="631">
        <v>42642</v>
      </c>
      <c r="B15321" s="81">
        <v>14</v>
      </c>
      <c r="H15321" s="72">
        <v>115.502</v>
      </c>
    </row>
    <row r="15322" spans="1:8">
      <c r="A15322" s="631">
        <v>42642</v>
      </c>
      <c r="B15322" s="81">
        <v>15</v>
      </c>
      <c r="H15322" s="72">
        <v>122.017</v>
      </c>
    </row>
    <row r="15323" spans="1:8">
      <c r="A15323" s="631">
        <v>42642</v>
      </c>
      <c r="B15323" s="81">
        <v>16</v>
      </c>
      <c r="H15323" s="72">
        <v>127.21</v>
      </c>
    </row>
    <row r="15324" spans="1:8">
      <c r="A15324" s="631">
        <v>42642</v>
      </c>
      <c r="B15324" s="81">
        <v>17</v>
      </c>
      <c r="H15324" s="72">
        <v>131.06899999999999</v>
      </c>
    </row>
    <row r="15325" spans="1:8">
      <c r="A15325" s="631">
        <v>42642</v>
      </c>
      <c r="B15325" s="81">
        <v>18</v>
      </c>
      <c r="H15325" s="72">
        <v>127.761</v>
      </c>
    </row>
    <row r="15326" spans="1:8">
      <c r="A15326" s="631">
        <v>42642</v>
      </c>
      <c r="B15326" s="81">
        <v>19</v>
      </c>
      <c r="H15326" s="72">
        <v>119.342</v>
      </c>
    </row>
    <row r="15327" spans="1:8">
      <c r="A15327" s="631">
        <v>42642</v>
      </c>
      <c r="B15327" s="81">
        <v>20</v>
      </c>
      <c r="H15327" s="72">
        <v>116.54600000000001</v>
      </c>
    </row>
    <row r="15328" spans="1:8">
      <c r="A15328" s="631">
        <v>42642</v>
      </c>
      <c r="B15328" s="81">
        <v>21</v>
      </c>
      <c r="H15328" s="72">
        <v>108.535</v>
      </c>
    </row>
    <row r="15329" spans="1:8">
      <c r="A15329" s="631">
        <v>42642</v>
      </c>
      <c r="B15329" s="81">
        <v>22</v>
      </c>
      <c r="H15329" s="72">
        <v>97.02</v>
      </c>
    </row>
    <row r="15330" spans="1:8">
      <c r="A15330" s="631">
        <v>42642</v>
      </c>
      <c r="B15330" s="81">
        <v>23</v>
      </c>
      <c r="H15330" s="72">
        <v>83.897000000000006</v>
      </c>
    </row>
    <row r="15331" spans="1:8">
      <c r="A15331" s="631">
        <v>42642</v>
      </c>
      <c r="B15331" s="81">
        <v>24</v>
      </c>
      <c r="H15331" s="72">
        <v>73.289000000000001</v>
      </c>
    </row>
    <row r="15332" spans="1:8">
      <c r="A15332" s="631">
        <v>42643</v>
      </c>
      <c r="B15332" s="81">
        <v>1</v>
      </c>
      <c r="H15332" s="72">
        <v>66.099999999999994</v>
      </c>
    </row>
    <row r="15333" spans="1:8">
      <c r="A15333" s="631">
        <v>42643</v>
      </c>
      <c r="B15333" s="81">
        <v>2</v>
      </c>
      <c r="H15333" s="72">
        <v>62.164000000000001</v>
      </c>
    </row>
    <row r="15334" spans="1:8">
      <c r="A15334" s="631">
        <v>42643</v>
      </c>
      <c r="B15334" s="81">
        <v>3</v>
      </c>
      <c r="H15334" s="72">
        <v>59.548000000000002</v>
      </c>
    </row>
    <row r="15335" spans="1:8">
      <c r="A15335" s="631">
        <v>42643</v>
      </c>
      <c r="B15335" s="81">
        <v>4</v>
      </c>
      <c r="H15335" s="72">
        <v>58.76</v>
      </c>
    </row>
    <row r="15336" spans="1:8">
      <c r="A15336" s="631">
        <v>42643</v>
      </c>
      <c r="B15336" s="81">
        <v>5</v>
      </c>
      <c r="H15336" s="72">
        <v>60.171999999999997</v>
      </c>
    </row>
    <row r="15337" spans="1:8">
      <c r="A15337" s="631">
        <v>42643</v>
      </c>
      <c r="B15337" s="81">
        <v>6</v>
      </c>
      <c r="H15337" s="72">
        <v>65.099999999999994</v>
      </c>
    </row>
    <row r="15338" spans="1:8">
      <c r="A15338" s="631">
        <v>42643</v>
      </c>
      <c r="B15338" s="81">
        <v>7</v>
      </c>
      <c r="H15338" s="72">
        <v>75.123999999999995</v>
      </c>
    </row>
    <row r="15339" spans="1:8">
      <c r="A15339" s="631">
        <v>42643</v>
      </c>
      <c r="B15339" s="81">
        <v>8</v>
      </c>
      <c r="H15339" s="72">
        <v>77.602999999999994</v>
      </c>
    </row>
    <row r="15340" spans="1:8">
      <c r="A15340" s="631">
        <v>42643</v>
      </c>
      <c r="B15340" s="81">
        <v>9</v>
      </c>
      <c r="H15340" s="72">
        <v>80.62</v>
      </c>
    </row>
    <row r="15341" spans="1:8">
      <c r="A15341" s="631">
        <v>42643</v>
      </c>
      <c r="B15341" s="81">
        <v>10</v>
      </c>
      <c r="H15341" s="72">
        <v>83.451999999999998</v>
      </c>
    </row>
    <row r="15342" spans="1:8">
      <c r="A15342" s="631">
        <v>42643</v>
      </c>
      <c r="B15342" s="81">
        <v>11</v>
      </c>
      <c r="H15342" s="72">
        <v>86.605000000000004</v>
      </c>
    </row>
    <row r="15343" spans="1:8">
      <c r="A15343" s="631">
        <v>42643</v>
      </c>
      <c r="B15343" s="81">
        <v>12</v>
      </c>
      <c r="H15343" s="72">
        <v>87.626999999999995</v>
      </c>
    </row>
    <row r="15344" spans="1:8">
      <c r="A15344" s="631">
        <v>42643</v>
      </c>
      <c r="B15344" s="81">
        <v>13</v>
      </c>
      <c r="H15344" s="72">
        <v>87.72</v>
      </c>
    </row>
    <row r="15345" spans="1:8">
      <c r="A15345" s="631">
        <v>42643</v>
      </c>
      <c r="B15345" s="81">
        <v>14</v>
      </c>
      <c r="H15345" s="72">
        <v>90.241</v>
      </c>
    </row>
    <row r="15346" spans="1:8">
      <c r="A15346" s="631">
        <v>42643</v>
      </c>
      <c r="B15346" s="81">
        <v>15</v>
      </c>
      <c r="H15346" s="72">
        <v>91.429000000000002</v>
      </c>
    </row>
    <row r="15347" spans="1:8">
      <c r="A15347" s="631">
        <v>42643</v>
      </c>
      <c r="B15347" s="81">
        <v>16</v>
      </c>
      <c r="H15347" s="72">
        <v>91.388000000000005</v>
      </c>
    </row>
    <row r="15348" spans="1:8">
      <c r="A15348" s="631">
        <v>42643</v>
      </c>
      <c r="B15348" s="81">
        <v>17</v>
      </c>
      <c r="H15348" s="72">
        <v>92.004000000000005</v>
      </c>
    </row>
    <row r="15349" spans="1:8">
      <c r="A15349" s="631">
        <v>42643</v>
      </c>
      <c r="B15349" s="81">
        <v>18</v>
      </c>
      <c r="H15349" s="72">
        <v>88.957999999999998</v>
      </c>
    </row>
    <row r="15350" spans="1:8">
      <c r="A15350" s="631">
        <v>42643</v>
      </c>
      <c r="B15350" s="81">
        <v>19</v>
      </c>
      <c r="H15350" s="72">
        <v>86.968999999999994</v>
      </c>
    </row>
    <row r="15351" spans="1:8">
      <c r="A15351" s="631">
        <v>42643</v>
      </c>
      <c r="B15351" s="81">
        <v>20</v>
      </c>
      <c r="H15351" s="72">
        <v>89.826999999999998</v>
      </c>
    </row>
    <row r="15352" spans="1:8">
      <c r="A15352" s="631">
        <v>42643</v>
      </c>
      <c r="B15352" s="81">
        <v>21</v>
      </c>
      <c r="H15352" s="72">
        <v>86.225999999999999</v>
      </c>
    </row>
    <row r="15353" spans="1:8">
      <c r="A15353" s="631">
        <v>42643</v>
      </c>
      <c r="B15353" s="81">
        <v>22</v>
      </c>
      <c r="H15353" s="72">
        <v>79.733999999999995</v>
      </c>
    </row>
    <row r="15354" spans="1:8">
      <c r="A15354" s="631">
        <v>42643</v>
      </c>
      <c r="B15354" s="81">
        <v>23</v>
      </c>
      <c r="H15354" s="72">
        <v>72.665000000000006</v>
      </c>
    </row>
    <row r="15355" spans="1:8">
      <c r="A15355" s="631">
        <v>42643</v>
      </c>
      <c r="B15355" s="81">
        <v>24</v>
      </c>
      <c r="H15355" s="72">
        <v>65.37</v>
      </c>
    </row>
    <row r="15356" spans="1:8">
      <c r="A15356" s="631">
        <v>42644</v>
      </c>
      <c r="B15356" s="81">
        <v>1</v>
      </c>
      <c r="H15356" s="72">
        <v>60.069000000000003</v>
      </c>
    </row>
    <row r="15357" spans="1:8">
      <c r="A15357" s="631">
        <v>42644</v>
      </c>
      <c r="B15357" s="81">
        <v>2</v>
      </c>
      <c r="H15357" s="72">
        <v>56.933999999999997</v>
      </c>
    </row>
    <row r="15358" spans="1:8">
      <c r="A15358" s="631">
        <v>42644</v>
      </c>
      <c r="B15358" s="81">
        <v>3</v>
      </c>
      <c r="H15358" s="72">
        <v>54.957000000000001</v>
      </c>
    </row>
    <row r="15359" spans="1:8">
      <c r="A15359" s="631">
        <v>42644</v>
      </c>
      <c r="B15359" s="81">
        <v>4</v>
      </c>
      <c r="H15359" s="72">
        <v>54.429000000000002</v>
      </c>
    </row>
    <row r="15360" spans="1:8">
      <c r="A15360" s="631">
        <v>42644</v>
      </c>
      <c r="B15360" s="81">
        <v>5</v>
      </c>
      <c r="H15360" s="72">
        <v>54.881999999999998</v>
      </c>
    </row>
    <row r="15361" spans="1:8">
      <c r="A15361" s="631">
        <v>42644</v>
      </c>
      <c r="B15361" s="81">
        <v>6</v>
      </c>
      <c r="H15361" s="72">
        <v>56.466000000000001</v>
      </c>
    </row>
    <row r="15362" spans="1:8">
      <c r="A15362" s="631">
        <v>42644</v>
      </c>
      <c r="B15362" s="81">
        <v>7</v>
      </c>
      <c r="H15362" s="72">
        <v>61.381999999999998</v>
      </c>
    </row>
    <row r="15363" spans="1:8">
      <c r="A15363" s="631">
        <v>42644</v>
      </c>
      <c r="B15363" s="81">
        <v>8</v>
      </c>
      <c r="H15363" s="72">
        <v>63.816000000000003</v>
      </c>
    </row>
    <row r="15364" spans="1:8">
      <c r="A15364" s="631">
        <v>42644</v>
      </c>
      <c r="B15364" s="81">
        <v>9</v>
      </c>
      <c r="H15364" s="72">
        <v>67.492999999999995</v>
      </c>
    </row>
    <row r="15365" spans="1:8">
      <c r="A15365" s="631">
        <v>42644</v>
      </c>
      <c r="B15365" s="81">
        <v>10</v>
      </c>
      <c r="H15365" s="72">
        <v>70.382999999999996</v>
      </c>
    </row>
    <row r="15366" spans="1:8">
      <c r="A15366" s="631">
        <v>42644</v>
      </c>
      <c r="B15366" s="81">
        <v>11</v>
      </c>
      <c r="H15366" s="72">
        <v>72.37</v>
      </c>
    </row>
    <row r="15367" spans="1:8">
      <c r="A15367" s="631">
        <v>42644</v>
      </c>
      <c r="B15367" s="81">
        <v>12</v>
      </c>
      <c r="H15367" s="72">
        <v>72.638000000000005</v>
      </c>
    </row>
    <row r="15368" spans="1:8">
      <c r="A15368" s="631">
        <v>42644</v>
      </c>
      <c r="B15368" s="81">
        <v>13</v>
      </c>
      <c r="H15368" s="72">
        <v>73.551000000000002</v>
      </c>
    </row>
    <row r="15369" spans="1:8">
      <c r="A15369" s="631">
        <v>42644</v>
      </c>
      <c r="B15369" s="81">
        <v>14</v>
      </c>
      <c r="H15369" s="72">
        <v>74.747</v>
      </c>
    </row>
    <row r="15370" spans="1:8">
      <c r="A15370" s="631">
        <v>42644</v>
      </c>
      <c r="B15370" s="81">
        <v>15</v>
      </c>
      <c r="H15370" s="72">
        <v>75.849999999999994</v>
      </c>
    </row>
    <row r="15371" spans="1:8">
      <c r="A15371" s="631">
        <v>42644</v>
      </c>
      <c r="B15371" s="81">
        <v>16</v>
      </c>
      <c r="H15371" s="72">
        <v>77.477999999999994</v>
      </c>
    </row>
    <row r="15372" spans="1:8">
      <c r="A15372" s="631">
        <v>42644</v>
      </c>
      <c r="B15372" s="81">
        <v>17</v>
      </c>
      <c r="H15372" s="72">
        <v>79.977999999999994</v>
      </c>
    </row>
    <row r="15373" spans="1:8">
      <c r="A15373" s="631">
        <v>42644</v>
      </c>
      <c r="B15373" s="81">
        <v>18</v>
      </c>
      <c r="H15373" s="72">
        <v>81.39</v>
      </c>
    </row>
    <row r="15374" spans="1:8">
      <c r="A15374" s="631">
        <v>42644</v>
      </c>
      <c r="B15374" s="81">
        <v>19</v>
      </c>
      <c r="H15374" s="72">
        <v>80.718000000000004</v>
      </c>
    </row>
    <row r="15375" spans="1:8">
      <c r="A15375" s="631">
        <v>42644</v>
      </c>
      <c r="B15375" s="81">
        <v>20</v>
      </c>
      <c r="H15375" s="72">
        <v>83.736999999999995</v>
      </c>
    </row>
    <row r="15376" spans="1:8">
      <c r="A15376" s="631">
        <v>42644</v>
      </c>
      <c r="B15376" s="81">
        <v>21</v>
      </c>
      <c r="H15376" s="72">
        <v>80.765000000000001</v>
      </c>
    </row>
    <row r="15377" spans="1:8">
      <c r="A15377" s="631">
        <v>42644</v>
      </c>
      <c r="B15377" s="81">
        <v>22</v>
      </c>
      <c r="H15377" s="72">
        <v>75.921999999999997</v>
      </c>
    </row>
    <row r="15378" spans="1:8">
      <c r="A15378" s="631">
        <v>42644</v>
      </c>
      <c r="B15378" s="81">
        <v>23</v>
      </c>
      <c r="H15378" s="72">
        <v>69.399000000000001</v>
      </c>
    </row>
    <row r="15379" spans="1:8">
      <c r="A15379" s="631">
        <v>42644</v>
      </c>
      <c r="B15379" s="81">
        <v>24</v>
      </c>
      <c r="H15379" s="72">
        <v>62.716000000000001</v>
      </c>
    </row>
    <row r="15380" spans="1:8">
      <c r="A15380" s="631">
        <v>42645</v>
      </c>
      <c r="B15380" s="81">
        <v>1</v>
      </c>
      <c r="H15380" s="72">
        <v>57.558</v>
      </c>
    </row>
    <row r="15381" spans="1:8">
      <c r="A15381" s="631">
        <v>42645</v>
      </c>
      <c r="B15381" s="81">
        <v>2</v>
      </c>
      <c r="H15381" s="72">
        <v>54.338000000000001</v>
      </c>
    </row>
    <row r="15382" spans="1:8">
      <c r="A15382" s="631">
        <v>42645</v>
      </c>
      <c r="B15382" s="81">
        <v>3</v>
      </c>
      <c r="H15382" s="72">
        <v>53.69</v>
      </c>
    </row>
    <row r="15383" spans="1:8">
      <c r="A15383" s="631">
        <v>42645</v>
      </c>
      <c r="B15383" s="81">
        <v>4</v>
      </c>
      <c r="H15383" s="72">
        <v>53.204999999999998</v>
      </c>
    </row>
    <row r="15384" spans="1:8">
      <c r="A15384" s="631">
        <v>42645</v>
      </c>
      <c r="B15384" s="81">
        <v>5</v>
      </c>
      <c r="H15384" s="72">
        <v>53.834000000000003</v>
      </c>
    </row>
    <row r="15385" spans="1:8">
      <c r="A15385" s="631">
        <v>42645</v>
      </c>
      <c r="B15385" s="81">
        <v>6</v>
      </c>
      <c r="H15385" s="72">
        <v>55.698</v>
      </c>
    </row>
    <row r="15386" spans="1:8">
      <c r="A15386" s="631">
        <v>42645</v>
      </c>
      <c r="B15386" s="81">
        <v>7</v>
      </c>
      <c r="H15386" s="72">
        <v>58.99</v>
      </c>
    </row>
    <row r="15387" spans="1:8">
      <c r="A15387" s="631">
        <v>42645</v>
      </c>
      <c r="B15387" s="81">
        <v>8</v>
      </c>
      <c r="H15387" s="72">
        <v>60.945</v>
      </c>
    </row>
    <row r="15388" spans="1:8">
      <c r="A15388" s="631">
        <v>42645</v>
      </c>
      <c r="B15388" s="81">
        <v>9</v>
      </c>
      <c r="H15388" s="72">
        <v>67.67</v>
      </c>
    </row>
    <row r="15389" spans="1:8">
      <c r="A15389" s="631">
        <v>42645</v>
      </c>
      <c r="B15389" s="81">
        <v>10</v>
      </c>
      <c r="H15389" s="72">
        <v>72.936000000000007</v>
      </c>
    </row>
    <row r="15390" spans="1:8">
      <c r="A15390" s="631">
        <v>42645</v>
      </c>
      <c r="B15390" s="81">
        <v>11</v>
      </c>
      <c r="H15390" s="72">
        <v>73.88</v>
      </c>
    </row>
    <row r="15391" spans="1:8">
      <c r="A15391" s="631">
        <v>42645</v>
      </c>
      <c r="B15391" s="81">
        <v>12</v>
      </c>
      <c r="H15391" s="72">
        <v>72.94</v>
      </c>
    </row>
    <row r="15392" spans="1:8">
      <c r="A15392" s="631">
        <v>42645</v>
      </c>
      <c r="B15392" s="81">
        <v>13</v>
      </c>
      <c r="H15392" s="72">
        <v>71.855000000000004</v>
      </c>
    </row>
    <row r="15393" spans="1:8">
      <c r="A15393" s="631">
        <v>42645</v>
      </c>
      <c r="B15393" s="81">
        <v>14</v>
      </c>
      <c r="H15393" s="72">
        <v>72.643000000000001</v>
      </c>
    </row>
    <row r="15394" spans="1:8">
      <c r="A15394" s="631">
        <v>42645</v>
      </c>
      <c r="B15394" s="81">
        <v>15</v>
      </c>
      <c r="H15394" s="72">
        <v>71.394999999999996</v>
      </c>
    </row>
    <row r="15395" spans="1:8">
      <c r="A15395" s="631">
        <v>42645</v>
      </c>
      <c r="B15395" s="81">
        <v>16</v>
      </c>
      <c r="H15395" s="72">
        <v>68.227999999999994</v>
      </c>
    </row>
    <row r="15396" spans="1:8">
      <c r="A15396" s="631">
        <v>42645</v>
      </c>
      <c r="B15396" s="81">
        <v>17</v>
      </c>
      <c r="H15396" s="72">
        <v>71.290000000000006</v>
      </c>
    </row>
    <row r="15397" spans="1:8">
      <c r="A15397" s="631">
        <v>42645</v>
      </c>
      <c r="B15397" s="81">
        <v>18</v>
      </c>
      <c r="H15397" s="72">
        <v>73.805999999999997</v>
      </c>
    </row>
    <row r="15398" spans="1:8">
      <c r="A15398" s="631">
        <v>42645</v>
      </c>
      <c r="B15398" s="81">
        <v>19</v>
      </c>
      <c r="H15398" s="72">
        <v>76.882999999999996</v>
      </c>
    </row>
    <row r="15399" spans="1:8">
      <c r="A15399" s="631">
        <v>42645</v>
      </c>
      <c r="B15399" s="81">
        <v>20</v>
      </c>
      <c r="H15399" s="72">
        <v>82.674999999999997</v>
      </c>
    </row>
    <row r="15400" spans="1:8">
      <c r="A15400" s="631">
        <v>42645</v>
      </c>
      <c r="B15400" s="81">
        <v>21</v>
      </c>
      <c r="H15400" s="72">
        <v>79.926000000000002</v>
      </c>
    </row>
    <row r="15401" spans="1:8">
      <c r="A15401" s="631">
        <v>42645</v>
      </c>
      <c r="B15401" s="81">
        <v>22</v>
      </c>
      <c r="H15401" s="72">
        <v>73.733999999999995</v>
      </c>
    </row>
    <row r="15402" spans="1:8">
      <c r="A15402" s="631">
        <v>42645</v>
      </c>
      <c r="B15402" s="81">
        <v>23</v>
      </c>
      <c r="H15402" s="72">
        <v>65.591999999999999</v>
      </c>
    </row>
    <row r="15403" spans="1:8">
      <c r="A15403" s="631">
        <v>42645</v>
      </c>
      <c r="B15403" s="81">
        <v>24</v>
      </c>
      <c r="H15403" s="72">
        <v>59.311999999999998</v>
      </c>
    </row>
    <row r="15404" spans="1:8">
      <c r="A15404" s="631">
        <v>42646</v>
      </c>
      <c r="B15404" s="81">
        <v>1</v>
      </c>
      <c r="H15404" s="72">
        <v>55.481999999999999</v>
      </c>
    </row>
    <row r="15405" spans="1:8">
      <c r="A15405" s="631">
        <v>42646</v>
      </c>
      <c r="B15405" s="81">
        <v>2</v>
      </c>
      <c r="H15405" s="72">
        <v>53.149000000000001</v>
      </c>
    </row>
    <row r="15406" spans="1:8">
      <c r="A15406" s="631">
        <v>42646</v>
      </c>
      <c r="B15406" s="81">
        <v>3</v>
      </c>
      <c r="H15406" s="72">
        <v>52.164999999999999</v>
      </c>
    </row>
    <row r="15407" spans="1:8">
      <c r="A15407" s="631">
        <v>42646</v>
      </c>
      <c r="B15407" s="81">
        <v>4</v>
      </c>
      <c r="H15407" s="72">
        <v>52.16</v>
      </c>
    </row>
    <row r="15408" spans="1:8">
      <c r="A15408" s="631">
        <v>42646</v>
      </c>
      <c r="B15408" s="81">
        <v>5</v>
      </c>
      <c r="H15408" s="72">
        <v>54.756999999999998</v>
      </c>
    </row>
    <row r="15409" spans="1:8">
      <c r="A15409" s="631">
        <v>42646</v>
      </c>
      <c r="B15409" s="81">
        <v>6</v>
      </c>
      <c r="H15409" s="72">
        <v>60.262</v>
      </c>
    </row>
    <row r="15410" spans="1:8">
      <c r="A15410" s="631">
        <v>42646</v>
      </c>
      <c r="B15410" s="81">
        <v>7</v>
      </c>
      <c r="H15410" s="72">
        <v>71.980999999999995</v>
      </c>
    </row>
    <row r="15411" spans="1:8">
      <c r="A15411" s="631">
        <v>42646</v>
      </c>
      <c r="B15411" s="81">
        <v>8</v>
      </c>
      <c r="H15411" s="72">
        <v>80.287999999999997</v>
      </c>
    </row>
    <row r="15412" spans="1:8">
      <c r="A15412" s="631">
        <v>42646</v>
      </c>
      <c r="B15412" s="81">
        <v>9</v>
      </c>
      <c r="H15412" s="72">
        <v>82.233000000000004</v>
      </c>
    </row>
    <row r="15413" spans="1:8">
      <c r="A15413" s="631">
        <v>42646</v>
      </c>
      <c r="B15413" s="81">
        <v>10</v>
      </c>
      <c r="H15413" s="72">
        <v>84.426000000000002</v>
      </c>
    </row>
    <row r="15414" spans="1:8">
      <c r="A15414" s="631">
        <v>42646</v>
      </c>
      <c r="B15414" s="81">
        <v>11</v>
      </c>
      <c r="H15414" s="72">
        <v>86.174000000000007</v>
      </c>
    </row>
    <row r="15415" spans="1:8">
      <c r="A15415" s="631">
        <v>42646</v>
      </c>
      <c r="B15415" s="81">
        <v>12</v>
      </c>
      <c r="H15415" s="72">
        <v>84.522000000000006</v>
      </c>
    </row>
    <row r="15416" spans="1:8">
      <c r="A15416" s="631">
        <v>42646</v>
      </c>
      <c r="B15416" s="81">
        <v>13</v>
      </c>
      <c r="H15416" s="72">
        <v>83.366</v>
      </c>
    </row>
    <row r="15417" spans="1:8">
      <c r="A15417" s="631">
        <v>42646</v>
      </c>
      <c r="B15417" s="81">
        <v>14</v>
      </c>
      <c r="H15417" s="72">
        <v>82.57</v>
      </c>
    </row>
    <row r="15418" spans="1:8">
      <c r="A15418" s="631">
        <v>42646</v>
      </c>
      <c r="B15418" s="81">
        <v>15</v>
      </c>
      <c r="H15418" s="72">
        <v>81.992999999999995</v>
      </c>
    </row>
    <row r="15419" spans="1:8">
      <c r="A15419" s="631">
        <v>42646</v>
      </c>
      <c r="B15419" s="81">
        <v>16</v>
      </c>
      <c r="H15419" s="72">
        <v>81.153000000000006</v>
      </c>
    </row>
    <row r="15420" spans="1:8">
      <c r="A15420" s="631">
        <v>42646</v>
      </c>
      <c r="B15420" s="81">
        <v>17</v>
      </c>
      <c r="H15420" s="72">
        <v>82.593000000000004</v>
      </c>
    </row>
    <row r="15421" spans="1:8">
      <c r="A15421" s="631">
        <v>42646</v>
      </c>
      <c r="B15421" s="81">
        <v>18</v>
      </c>
      <c r="H15421" s="72">
        <v>82.980999999999995</v>
      </c>
    </row>
    <row r="15422" spans="1:8">
      <c r="A15422" s="631">
        <v>42646</v>
      </c>
      <c r="B15422" s="81">
        <v>19</v>
      </c>
      <c r="H15422" s="72">
        <v>85.745000000000005</v>
      </c>
    </row>
    <row r="15423" spans="1:8">
      <c r="A15423" s="631">
        <v>42646</v>
      </c>
      <c r="B15423" s="81">
        <v>20</v>
      </c>
      <c r="H15423" s="72">
        <v>89.215999999999994</v>
      </c>
    </row>
    <row r="15424" spans="1:8">
      <c r="A15424" s="631">
        <v>42646</v>
      </c>
      <c r="B15424" s="81">
        <v>21</v>
      </c>
      <c r="H15424" s="72">
        <v>85.254999999999995</v>
      </c>
    </row>
    <row r="15425" spans="1:8">
      <c r="A15425" s="631">
        <v>42646</v>
      </c>
      <c r="B15425" s="81">
        <v>22</v>
      </c>
      <c r="H15425" s="72">
        <v>77.694999999999993</v>
      </c>
    </row>
    <row r="15426" spans="1:8">
      <c r="A15426" s="631">
        <v>42646</v>
      </c>
      <c r="B15426" s="81">
        <v>23</v>
      </c>
      <c r="H15426" s="72">
        <v>68.695999999999998</v>
      </c>
    </row>
    <row r="15427" spans="1:8">
      <c r="A15427" s="631">
        <v>42646</v>
      </c>
      <c r="B15427" s="81">
        <v>24</v>
      </c>
      <c r="H15427" s="72">
        <v>61.468000000000004</v>
      </c>
    </row>
    <row r="15428" spans="1:8">
      <c r="A15428" s="631">
        <v>42647</v>
      </c>
      <c r="B15428" s="81">
        <v>1</v>
      </c>
      <c r="H15428" s="72">
        <v>57.21</v>
      </c>
    </row>
    <row r="15429" spans="1:8">
      <c r="A15429" s="631">
        <v>42647</v>
      </c>
      <c r="B15429" s="81">
        <v>2</v>
      </c>
      <c r="H15429" s="72">
        <v>54.621000000000002</v>
      </c>
    </row>
    <row r="15430" spans="1:8">
      <c r="A15430" s="631">
        <v>42647</v>
      </c>
      <c r="B15430" s="81">
        <v>3</v>
      </c>
      <c r="H15430" s="72">
        <v>54.142000000000003</v>
      </c>
    </row>
    <row r="15431" spans="1:8">
      <c r="A15431" s="631">
        <v>42647</v>
      </c>
      <c r="B15431" s="81">
        <v>4</v>
      </c>
      <c r="H15431" s="72">
        <v>54.097999999999999</v>
      </c>
    </row>
    <row r="15432" spans="1:8">
      <c r="A15432" s="631">
        <v>42647</v>
      </c>
      <c r="B15432" s="81">
        <v>5</v>
      </c>
      <c r="H15432" s="72">
        <v>56.386000000000003</v>
      </c>
    </row>
    <row r="15433" spans="1:8">
      <c r="A15433" s="631">
        <v>42647</v>
      </c>
      <c r="B15433" s="81">
        <v>6</v>
      </c>
      <c r="H15433" s="72">
        <v>62.683999999999997</v>
      </c>
    </row>
    <row r="15434" spans="1:8">
      <c r="A15434" s="631">
        <v>42647</v>
      </c>
      <c r="B15434" s="81">
        <v>7</v>
      </c>
      <c r="H15434" s="72">
        <v>74.808000000000007</v>
      </c>
    </row>
    <row r="15435" spans="1:8">
      <c r="A15435" s="631">
        <v>42647</v>
      </c>
      <c r="B15435" s="81">
        <v>8</v>
      </c>
      <c r="H15435" s="72">
        <v>80.016000000000005</v>
      </c>
    </row>
    <row r="15436" spans="1:8">
      <c r="A15436" s="631">
        <v>42647</v>
      </c>
      <c r="B15436" s="81">
        <v>9</v>
      </c>
      <c r="H15436" s="72">
        <v>81.048000000000002</v>
      </c>
    </row>
    <row r="15437" spans="1:8">
      <c r="A15437" s="631">
        <v>42647</v>
      </c>
      <c r="B15437" s="81">
        <v>10</v>
      </c>
      <c r="H15437" s="72">
        <v>81.278999999999996</v>
      </c>
    </row>
    <row r="15438" spans="1:8">
      <c r="A15438" s="631">
        <v>42647</v>
      </c>
      <c r="B15438" s="81">
        <v>11</v>
      </c>
      <c r="H15438" s="72">
        <v>80.617999999999995</v>
      </c>
    </row>
    <row r="15439" spans="1:8">
      <c r="A15439" s="631">
        <v>42647</v>
      </c>
      <c r="B15439" s="81">
        <v>12</v>
      </c>
      <c r="H15439" s="72">
        <v>80.078999999999994</v>
      </c>
    </row>
    <row r="15440" spans="1:8">
      <c r="A15440" s="631">
        <v>42647</v>
      </c>
      <c r="B15440" s="81">
        <v>13</v>
      </c>
      <c r="H15440" s="72">
        <v>79.177000000000007</v>
      </c>
    </row>
    <row r="15441" spans="1:8">
      <c r="A15441" s="631">
        <v>42647</v>
      </c>
      <c r="B15441" s="81">
        <v>14</v>
      </c>
      <c r="H15441" s="72">
        <v>80.203999999999994</v>
      </c>
    </row>
    <row r="15442" spans="1:8">
      <c r="A15442" s="631">
        <v>42647</v>
      </c>
      <c r="B15442" s="81">
        <v>15</v>
      </c>
      <c r="H15442" s="72">
        <v>81.244</v>
      </c>
    </row>
    <row r="15443" spans="1:8">
      <c r="A15443" s="631">
        <v>42647</v>
      </c>
      <c r="B15443" s="81">
        <v>16</v>
      </c>
      <c r="H15443" s="72">
        <v>80.635999999999996</v>
      </c>
    </row>
    <row r="15444" spans="1:8">
      <c r="A15444" s="631">
        <v>42647</v>
      </c>
      <c r="B15444" s="81">
        <v>17</v>
      </c>
      <c r="H15444" s="72">
        <v>81.043999999999997</v>
      </c>
    </row>
    <row r="15445" spans="1:8">
      <c r="A15445" s="631">
        <v>42647</v>
      </c>
      <c r="B15445" s="81">
        <v>18</v>
      </c>
      <c r="H15445" s="72">
        <v>80.736000000000004</v>
      </c>
    </row>
    <row r="15446" spans="1:8">
      <c r="A15446" s="631">
        <v>42647</v>
      </c>
      <c r="B15446" s="81">
        <v>19</v>
      </c>
      <c r="H15446" s="72">
        <v>81.516999999999996</v>
      </c>
    </row>
    <row r="15447" spans="1:8">
      <c r="A15447" s="631">
        <v>42647</v>
      </c>
      <c r="B15447" s="81">
        <v>20</v>
      </c>
      <c r="H15447" s="72">
        <v>86.625</v>
      </c>
    </row>
    <row r="15448" spans="1:8">
      <c r="A15448" s="631">
        <v>42647</v>
      </c>
      <c r="B15448" s="81">
        <v>21</v>
      </c>
      <c r="H15448" s="72">
        <v>83.516999999999996</v>
      </c>
    </row>
    <row r="15449" spans="1:8">
      <c r="A15449" s="631">
        <v>42647</v>
      </c>
      <c r="B15449" s="81">
        <v>22</v>
      </c>
      <c r="H15449" s="72">
        <v>77.028000000000006</v>
      </c>
    </row>
    <row r="15450" spans="1:8">
      <c r="A15450" s="631">
        <v>42647</v>
      </c>
      <c r="B15450" s="81">
        <v>23</v>
      </c>
      <c r="H15450" s="72">
        <v>68.268000000000001</v>
      </c>
    </row>
    <row r="15451" spans="1:8">
      <c r="A15451" s="631">
        <v>42647</v>
      </c>
      <c r="B15451" s="81">
        <v>24</v>
      </c>
      <c r="H15451" s="72">
        <v>61.207999999999998</v>
      </c>
    </row>
    <row r="15452" spans="1:8">
      <c r="A15452" s="631">
        <v>42648</v>
      </c>
      <c r="B15452" s="81">
        <v>1</v>
      </c>
      <c r="H15452" s="72">
        <v>57.057000000000002</v>
      </c>
    </row>
    <row r="15453" spans="1:8">
      <c r="A15453" s="631">
        <v>42648</v>
      </c>
      <c r="B15453" s="81">
        <v>2</v>
      </c>
      <c r="H15453" s="72">
        <v>54.8</v>
      </c>
    </row>
    <row r="15454" spans="1:8">
      <c r="A15454" s="631">
        <v>42648</v>
      </c>
      <c r="B15454" s="81">
        <v>3</v>
      </c>
      <c r="H15454" s="72">
        <v>54.22</v>
      </c>
    </row>
    <row r="15455" spans="1:8">
      <c r="A15455" s="631">
        <v>42648</v>
      </c>
      <c r="B15455" s="81">
        <v>4</v>
      </c>
      <c r="H15455" s="72">
        <v>53.84</v>
      </c>
    </row>
    <row r="15456" spans="1:8">
      <c r="A15456" s="631">
        <v>42648</v>
      </c>
      <c r="B15456" s="81">
        <v>5</v>
      </c>
      <c r="H15456" s="72">
        <v>56.152000000000001</v>
      </c>
    </row>
    <row r="15457" spans="1:8">
      <c r="A15457" s="631">
        <v>42648</v>
      </c>
      <c r="B15457" s="81">
        <v>6</v>
      </c>
      <c r="H15457" s="72">
        <v>61.697000000000003</v>
      </c>
    </row>
    <row r="15458" spans="1:8">
      <c r="A15458" s="631">
        <v>42648</v>
      </c>
      <c r="B15458" s="81">
        <v>7</v>
      </c>
      <c r="H15458" s="72">
        <v>74.048000000000002</v>
      </c>
    </row>
    <row r="15459" spans="1:8">
      <c r="A15459" s="631">
        <v>42648</v>
      </c>
      <c r="B15459" s="81">
        <v>8</v>
      </c>
      <c r="H15459" s="72">
        <v>79.665000000000006</v>
      </c>
    </row>
    <row r="15460" spans="1:8">
      <c r="A15460" s="631">
        <v>42648</v>
      </c>
      <c r="B15460" s="81">
        <v>9</v>
      </c>
      <c r="H15460" s="72">
        <v>80.102000000000004</v>
      </c>
    </row>
    <row r="15461" spans="1:8">
      <c r="A15461" s="631">
        <v>42648</v>
      </c>
      <c r="B15461" s="81">
        <v>10</v>
      </c>
      <c r="H15461" s="72">
        <v>80.822000000000003</v>
      </c>
    </row>
    <row r="15462" spans="1:8">
      <c r="A15462" s="631">
        <v>42648</v>
      </c>
      <c r="B15462" s="81">
        <v>11</v>
      </c>
      <c r="H15462" s="72">
        <v>80.293000000000006</v>
      </c>
    </row>
    <row r="15463" spans="1:8">
      <c r="A15463" s="631">
        <v>42648</v>
      </c>
      <c r="B15463" s="81">
        <v>12</v>
      </c>
      <c r="H15463" s="72">
        <v>80.361000000000004</v>
      </c>
    </row>
    <row r="15464" spans="1:8">
      <c r="A15464" s="631">
        <v>42648</v>
      </c>
      <c r="B15464" s="81">
        <v>13</v>
      </c>
      <c r="H15464" s="72">
        <v>80.135999999999996</v>
      </c>
    </row>
    <row r="15465" spans="1:8">
      <c r="A15465" s="631">
        <v>42648</v>
      </c>
      <c r="B15465" s="81">
        <v>14</v>
      </c>
      <c r="H15465" s="72">
        <v>81.349999999999994</v>
      </c>
    </row>
    <row r="15466" spans="1:8">
      <c r="A15466" s="631">
        <v>42648</v>
      </c>
      <c r="B15466" s="81">
        <v>15</v>
      </c>
      <c r="H15466" s="72">
        <v>82.378</v>
      </c>
    </row>
    <row r="15467" spans="1:8">
      <c r="A15467" s="631">
        <v>42648</v>
      </c>
      <c r="B15467" s="81">
        <v>16</v>
      </c>
      <c r="H15467" s="72">
        <v>82.69</v>
      </c>
    </row>
    <row r="15468" spans="1:8">
      <c r="A15468" s="631">
        <v>42648</v>
      </c>
      <c r="B15468" s="81">
        <v>17</v>
      </c>
      <c r="H15468" s="72">
        <v>84.102000000000004</v>
      </c>
    </row>
    <row r="15469" spans="1:8">
      <c r="A15469" s="631">
        <v>42648</v>
      </c>
      <c r="B15469" s="81">
        <v>18</v>
      </c>
      <c r="H15469" s="72">
        <v>83.41</v>
      </c>
    </row>
    <row r="15470" spans="1:8">
      <c r="A15470" s="631">
        <v>42648</v>
      </c>
      <c r="B15470" s="81">
        <v>19</v>
      </c>
      <c r="H15470" s="72">
        <v>83.721999999999994</v>
      </c>
    </row>
    <row r="15471" spans="1:8">
      <c r="A15471" s="631">
        <v>42648</v>
      </c>
      <c r="B15471" s="81">
        <v>20</v>
      </c>
      <c r="H15471" s="72">
        <v>88.281999999999996</v>
      </c>
    </row>
    <row r="15472" spans="1:8">
      <c r="A15472" s="631">
        <v>42648</v>
      </c>
      <c r="B15472" s="81">
        <v>21</v>
      </c>
      <c r="H15472" s="72">
        <v>84.225999999999999</v>
      </c>
    </row>
    <row r="15473" spans="1:8">
      <c r="A15473" s="631">
        <v>42648</v>
      </c>
      <c r="B15473" s="81">
        <v>22</v>
      </c>
      <c r="H15473" s="72">
        <v>77.89</v>
      </c>
    </row>
    <row r="15474" spans="1:8">
      <c r="A15474" s="631">
        <v>42648</v>
      </c>
      <c r="B15474" s="81">
        <v>23</v>
      </c>
      <c r="H15474" s="72">
        <v>69.096000000000004</v>
      </c>
    </row>
    <row r="15475" spans="1:8">
      <c r="A15475" s="631">
        <v>42648</v>
      </c>
      <c r="B15475" s="81">
        <v>24</v>
      </c>
      <c r="H15475" s="72">
        <v>61.780999999999999</v>
      </c>
    </row>
    <row r="15476" spans="1:8">
      <c r="A15476" s="631">
        <v>42649</v>
      </c>
      <c r="B15476" s="81">
        <v>1</v>
      </c>
      <c r="H15476" s="72">
        <v>57.402000000000001</v>
      </c>
    </row>
    <row r="15477" spans="1:8">
      <c r="A15477" s="631">
        <v>42649</v>
      </c>
      <c r="B15477" s="81">
        <v>2</v>
      </c>
      <c r="H15477" s="72">
        <v>54.874000000000002</v>
      </c>
    </row>
    <row r="15478" spans="1:8">
      <c r="A15478" s="631">
        <v>42649</v>
      </c>
      <c r="B15478" s="81">
        <v>3</v>
      </c>
      <c r="H15478" s="72">
        <v>53.61</v>
      </c>
    </row>
    <row r="15479" spans="1:8">
      <c r="A15479" s="631">
        <v>42649</v>
      </c>
      <c r="B15479" s="81">
        <v>4</v>
      </c>
      <c r="H15479" s="72">
        <v>53.837000000000003</v>
      </c>
    </row>
    <row r="15480" spans="1:8">
      <c r="A15480" s="631">
        <v>42649</v>
      </c>
      <c r="B15480" s="81">
        <v>5</v>
      </c>
      <c r="H15480" s="72">
        <v>54.877000000000002</v>
      </c>
    </row>
    <row r="15481" spans="1:8">
      <c r="A15481" s="631">
        <v>42649</v>
      </c>
      <c r="B15481" s="81">
        <v>6</v>
      </c>
      <c r="H15481" s="72">
        <v>61.045999999999999</v>
      </c>
    </row>
    <row r="15482" spans="1:8">
      <c r="A15482" s="631">
        <v>42649</v>
      </c>
      <c r="B15482" s="81">
        <v>7</v>
      </c>
      <c r="H15482" s="72">
        <v>72.953999999999994</v>
      </c>
    </row>
    <row r="15483" spans="1:8">
      <c r="A15483" s="631">
        <v>42649</v>
      </c>
      <c r="B15483" s="81">
        <v>8</v>
      </c>
      <c r="H15483" s="72">
        <v>77.534000000000006</v>
      </c>
    </row>
    <row r="15484" spans="1:8">
      <c r="A15484" s="631">
        <v>42649</v>
      </c>
      <c r="B15484" s="81">
        <v>9</v>
      </c>
      <c r="H15484" s="72">
        <v>78.64</v>
      </c>
    </row>
    <row r="15485" spans="1:8">
      <c r="A15485" s="631">
        <v>42649</v>
      </c>
      <c r="B15485" s="81">
        <v>10</v>
      </c>
      <c r="H15485" s="72">
        <v>79.94</v>
      </c>
    </row>
    <row r="15486" spans="1:8">
      <c r="A15486" s="631">
        <v>42649</v>
      </c>
      <c r="B15486" s="81">
        <v>11</v>
      </c>
      <c r="H15486" s="72">
        <v>81.028000000000006</v>
      </c>
    </row>
    <row r="15487" spans="1:8">
      <c r="A15487" s="631">
        <v>42649</v>
      </c>
      <c r="B15487" s="81">
        <v>12</v>
      </c>
      <c r="H15487" s="72">
        <v>80.757000000000005</v>
      </c>
    </row>
    <row r="15488" spans="1:8">
      <c r="A15488" s="631">
        <v>42649</v>
      </c>
      <c r="B15488" s="81">
        <v>13</v>
      </c>
      <c r="H15488" s="72">
        <v>81.620999999999995</v>
      </c>
    </row>
    <row r="15489" spans="1:8">
      <c r="A15489" s="631">
        <v>42649</v>
      </c>
      <c r="B15489" s="81">
        <v>14</v>
      </c>
      <c r="H15489" s="72">
        <v>83.995000000000005</v>
      </c>
    </row>
    <row r="15490" spans="1:8">
      <c r="A15490" s="631">
        <v>42649</v>
      </c>
      <c r="B15490" s="81">
        <v>15</v>
      </c>
      <c r="H15490" s="72">
        <v>85.528999999999996</v>
      </c>
    </row>
    <row r="15491" spans="1:8">
      <c r="A15491" s="631">
        <v>42649</v>
      </c>
      <c r="B15491" s="81">
        <v>16</v>
      </c>
      <c r="H15491" s="72">
        <v>86.805000000000007</v>
      </c>
    </row>
    <row r="15492" spans="1:8">
      <c r="A15492" s="631">
        <v>42649</v>
      </c>
      <c r="B15492" s="81">
        <v>17</v>
      </c>
      <c r="H15492" s="72">
        <v>88.313000000000002</v>
      </c>
    </row>
    <row r="15493" spans="1:8">
      <c r="A15493" s="631">
        <v>42649</v>
      </c>
      <c r="B15493" s="81">
        <v>18</v>
      </c>
      <c r="H15493" s="72">
        <v>88.125</v>
      </c>
    </row>
    <row r="15494" spans="1:8">
      <c r="A15494" s="631">
        <v>42649</v>
      </c>
      <c r="B15494" s="81">
        <v>19</v>
      </c>
      <c r="H15494" s="72">
        <v>87.597999999999999</v>
      </c>
    </row>
    <row r="15495" spans="1:8">
      <c r="A15495" s="631">
        <v>42649</v>
      </c>
      <c r="B15495" s="81">
        <v>20</v>
      </c>
      <c r="H15495" s="72">
        <v>90.989000000000004</v>
      </c>
    </row>
    <row r="15496" spans="1:8">
      <c r="A15496" s="631">
        <v>42649</v>
      </c>
      <c r="B15496" s="81">
        <v>21</v>
      </c>
      <c r="H15496" s="72">
        <v>85.781999999999996</v>
      </c>
    </row>
    <row r="15497" spans="1:8">
      <c r="A15497" s="631">
        <v>42649</v>
      </c>
      <c r="B15497" s="81">
        <v>22</v>
      </c>
      <c r="H15497" s="72">
        <v>78.677999999999997</v>
      </c>
    </row>
    <row r="15498" spans="1:8">
      <c r="A15498" s="631">
        <v>42649</v>
      </c>
      <c r="B15498" s="81">
        <v>23</v>
      </c>
      <c r="H15498" s="72">
        <v>69.262</v>
      </c>
    </row>
    <row r="15499" spans="1:8">
      <c r="A15499" s="631">
        <v>42649</v>
      </c>
      <c r="B15499" s="81">
        <v>24</v>
      </c>
      <c r="H15499" s="72">
        <v>62.322000000000003</v>
      </c>
    </row>
    <row r="15500" spans="1:8">
      <c r="A15500" s="631">
        <v>42650</v>
      </c>
      <c r="B15500" s="81">
        <v>1</v>
      </c>
      <c r="H15500" s="72">
        <v>57.817</v>
      </c>
    </row>
    <row r="15501" spans="1:8">
      <c r="A15501" s="631">
        <v>42650</v>
      </c>
      <c r="B15501" s="81">
        <v>2</v>
      </c>
      <c r="H15501" s="72">
        <v>54.701999999999998</v>
      </c>
    </row>
    <row r="15502" spans="1:8">
      <c r="A15502" s="631">
        <v>42650</v>
      </c>
      <c r="B15502" s="81">
        <v>3</v>
      </c>
      <c r="H15502" s="72">
        <v>53.881</v>
      </c>
    </row>
    <row r="15503" spans="1:8">
      <c r="A15503" s="631">
        <v>42650</v>
      </c>
      <c r="B15503" s="81">
        <v>4</v>
      </c>
      <c r="H15503" s="72">
        <v>53.618000000000002</v>
      </c>
    </row>
    <row r="15504" spans="1:8">
      <c r="A15504" s="631">
        <v>42650</v>
      </c>
      <c r="B15504" s="81">
        <v>5</v>
      </c>
      <c r="H15504" s="72">
        <v>55.777000000000001</v>
      </c>
    </row>
    <row r="15505" spans="1:8">
      <c r="A15505" s="631">
        <v>42650</v>
      </c>
      <c r="B15505" s="81">
        <v>6</v>
      </c>
      <c r="H15505" s="72">
        <v>61.201999999999998</v>
      </c>
    </row>
    <row r="15506" spans="1:8">
      <c r="A15506" s="631">
        <v>42650</v>
      </c>
      <c r="B15506" s="81">
        <v>7</v>
      </c>
      <c r="H15506" s="72">
        <v>71.87</v>
      </c>
    </row>
    <row r="15507" spans="1:8">
      <c r="A15507" s="631">
        <v>42650</v>
      </c>
      <c r="B15507" s="81">
        <v>8</v>
      </c>
      <c r="H15507" s="72">
        <v>76.421999999999997</v>
      </c>
    </row>
    <row r="15508" spans="1:8">
      <c r="A15508" s="631">
        <v>42650</v>
      </c>
      <c r="B15508" s="81">
        <v>9</v>
      </c>
      <c r="H15508" s="72">
        <v>78.677999999999997</v>
      </c>
    </row>
    <row r="15509" spans="1:8">
      <c r="A15509" s="631">
        <v>42650</v>
      </c>
      <c r="B15509" s="81">
        <v>10</v>
      </c>
      <c r="H15509" s="72">
        <v>80.881</v>
      </c>
    </row>
    <row r="15510" spans="1:8">
      <c r="A15510" s="631">
        <v>42650</v>
      </c>
      <c r="B15510" s="81">
        <v>11</v>
      </c>
      <c r="H15510" s="72">
        <v>82.733000000000004</v>
      </c>
    </row>
    <row r="15511" spans="1:8">
      <c r="A15511" s="631">
        <v>42650</v>
      </c>
      <c r="B15511" s="81">
        <v>12</v>
      </c>
      <c r="H15511" s="72">
        <v>85.38</v>
      </c>
    </row>
    <row r="15512" spans="1:8">
      <c r="A15512" s="631">
        <v>42650</v>
      </c>
      <c r="B15512" s="81">
        <v>13</v>
      </c>
      <c r="H15512" s="72">
        <v>88.168000000000006</v>
      </c>
    </row>
    <row r="15513" spans="1:8">
      <c r="A15513" s="631">
        <v>42650</v>
      </c>
      <c r="B15513" s="81">
        <v>14</v>
      </c>
      <c r="H15513" s="72">
        <v>92.197999999999993</v>
      </c>
    </row>
    <row r="15514" spans="1:8">
      <c r="A15514" s="631">
        <v>42650</v>
      </c>
      <c r="B15514" s="81">
        <v>15</v>
      </c>
      <c r="H15514" s="72">
        <v>96.234999999999999</v>
      </c>
    </row>
    <row r="15515" spans="1:8">
      <c r="A15515" s="631">
        <v>42650</v>
      </c>
      <c r="B15515" s="81">
        <v>16</v>
      </c>
      <c r="H15515" s="72">
        <v>100.039</v>
      </c>
    </row>
    <row r="15516" spans="1:8">
      <c r="A15516" s="631">
        <v>42650</v>
      </c>
      <c r="B15516" s="81">
        <v>17</v>
      </c>
      <c r="H15516" s="72">
        <v>103.634</v>
      </c>
    </row>
    <row r="15517" spans="1:8">
      <c r="A15517" s="631">
        <v>42650</v>
      </c>
      <c r="B15517" s="81">
        <v>18</v>
      </c>
      <c r="H15517" s="72">
        <v>102.556</v>
      </c>
    </row>
    <row r="15518" spans="1:8">
      <c r="A15518" s="631">
        <v>42650</v>
      </c>
      <c r="B15518" s="81">
        <v>19</v>
      </c>
      <c r="H15518" s="72">
        <v>97.646000000000001</v>
      </c>
    </row>
    <row r="15519" spans="1:8">
      <c r="A15519" s="631">
        <v>42650</v>
      </c>
      <c r="B15519" s="81">
        <v>20</v>
      </c>
      <c r="H15519" s="72">
        <v>96.852999999999994</v>
      </c>
    </row>
    <row r="15520" spans="1:8">
      <c r="A15520" s="631">
        <v>42650</v>
      </c>
      <c r="B15520" s="81">
        <v>21</v>
      </c>
      <c r="H15520" s="72">
        <v>91.757999999999996</v>
      </c>
    </row>
    <row r="15521" spans="1:8">
      <c r="A15521" s="631">
        <v>42650</v>
      </c>
      <c r="B15521" s="81">
        <v>22</v>
      </c>
      <c r="H15521" s="72">
        <v>84.796000000000006</v>
      </c>
    </row>
    <row r="15522" spans="1:8">
      <c r="A15522" s="631">
        <v>42650</v>
      </c>
      <c r="B15522" s="81">
        <v>23</v>
      </c>
      <c r="H15522" s="72">
        <v>76.150000000000006</v>
      </c>
    </row>
    <row r="15523" spans="1:8">
      <c r="A15523" s="631">
        <v>42650</v>
      </c>
      <c r="B15523" s="81">
        <v>24</v>
      </c>
      <c r="H15523" s="72">
        <v>68.799000000000007</v>
      </c>
    </row>
    <row r="15524" spans="1:8">
      <c r="A15524" s="631">
        <v>42651</v>
      </c>
      <c r="B15524" s="81">
        <v>1</v>
      </c>
      <c r="H15524" s="72">
        <v>62.947000000000003</v>
      </c>
    </row>
    <row r="15525" spans="1:8">
      <c r="A15525" s="631">
        <v>42651</v>
      </c>
      <c r="B15525" s="81">
        <v>2</v>
      </c>
      <c r="H15525" s="72">
        <v>58.731999999999999</v>
      </c>
    </row>
    <row r="15526" spans="1:8">
      <c r="A15526" s="631">
        <v>42651</v>
      </c>
      <c r="B15526" s="81">
        <v>3</v>
      </c>
      <c r="H15526" s="72">
        <v>56.054000000000002</v>
      </c>
    </row>
    <row r="15527" spans="1:8">
      <c r="A15527" s="631">
        <v>42651</v>
      </c>
      <c r="B15527" s="81">
        <v>4</v>
      </c>
      <c r="H15527" s="72">
        <v>54.942999999999998</v>
      </c>
    </row>
    <row r="15528" spans="1:8">
      <c r="A15528" s="631">
        <v>42651</v>
      </c>
      <c r="B15528" s="81">
        <v>5</v>
      </c>
      <c r="H15528" s="72">
        <v>55.491999999999997</v>
      </c>
    </row>
    <row r="15529" spans="1:8">
      <c r="A15529" s="631">
        <v>42651</v>
      </c>
      <c r="B15529" s="81">
        <v>6</v>
      </c>
      <c r="H15529" s="72">
        <v>57.628</v>
      </c>
    </row>
    <row r="15530" spans="1:8">
      <c r="A15530" s="631">
        <v>42651</v>
      </c>
      <c r="B15530" s="81">
        <v>7</v>
      </c>
      <c r="H15530" s="72">
        <v>61.569000000000003</v>
      </c>
    </row>
    <row r="15531" spans="1:8">
      <c r="A15531" s="631">
        <v>42651</v>
      </c>
      <c r="B15531" s="81">
        <v>8</v>
      </c>
      <c r="H15531" s="72">
        <v>64.257000000000005</v>
      </c>
    </row>
    <row r="15532" spans="1:8">
      <c r="A15532" s="631">
        <v>42651</v>
      </c>
      <c r="B15532" s="81">
        <v>9</v>
      </c>
      <c r="H15532" s="72">
        <v>68.144000000000005</v>
      </c>
    </row>
    <row r="15533" spans="1:8">
      <c r="A15533" s="631">
        <v>42651</v>
      </c>
      <c r="B15533" s="81">
        <v>10</v>
      </c>
      <c r="H15533" s="72">
        <v>72.626999999999995</v>
      </c>
    </row>
    <row r="15534" spans="1:8">
      <c r="A15534" s="631">
        <v>42651</v>
      </c>
      <c r="B15534" s="81">
        <v>11</v>
      </c>
      <c r="H15534" s="72">
        <v>76.337999999999994</v>
      </c>
    </row>
    <row r="15535" spans="1:8">
      <c r="A15535" s="631">
        <v>42651</v>
      </c>
      <c r="B15535" s="81">
        <v>12</v>
      </c>
      <c r="H15535" s="72">
        <v>79.099000000000004</v>
      </c>
    </row>
    <row r="15536" spans="1:8">
      <c r="A15536" s="631">
        <v>42651</v>
      </c>
      <c r="B15536" s="81">
        <v>13</v>
      </c>
      <c r="H15536" s="72">
        <v>82.055999999999997</v>
      </c>
    </row>
    <row r="15537" spans="1:8">
      <c r="A15537" s="631">
        <v>42651</v>
      </c>
      <c r="B15537" s="81">
        <v>14</v>
      </c>
      <c r="H15537" s="72">
        <v>86.082999999999998</v>
      </c>
    </row>
    <row r="15538" spans="1:8">
      <c r="A15538" s="631">
        <v>42651</v>
      </c>
      <c r="B15538" s="81">
        <v>15</v>
      </c>
      <c r="H15538" s="72">
        <v>91.905000000000001</v>
      </c>
    </row>
    <row r="15539" spans="1:8">
      <c r="A15539" s="631">
        <v>42651</v>
      </c>
      <c r="B15539" s="81">
        <v>16</v>
      </c>
      <c r="H15539" s="72">
        <v>96.93</v>
      </c>
    </row>
    <row r="15540" spans="1:8">
      <c r="A15540" s="631">
        <v>42651</v>
      </c>
      <c r="B15540" s="81">
        <v>17</v>
      </c>
      <c r="H15540" s="72">
        <v>100.38200000000001</v>
      </c>
    </row>
    <row r="15541" spans="1:8">
      <c r="A15541" s="631">
        <v>42651</v>
      </c>
      <c r="B15541" s="81">
        <v>18</v>
      </c>
      <c r="H15541" s="72">
        <v>100.411</v>
      </c>
    </row>
    <row r="15542" spans="1:8">
      <c r="A15542" s="631">
        <v>42651</v>
      </c>
      <c r="B15542" s="81">
        <v>19</v>
      </c>
      <c r="H15542" s="72">
        <v>97.481999999999999</v>
      </c>
    </row>
    <row r="15543" spans="1:8">
      <c r="A15543" s="631">
        <v>42651</v>
      </c>
      <c r="B15543" s="81">
        <v>20</v>
      </c>
      <c r="H15543" s="72">
        <v>96.566999999999993</v>
      </c>
    </row>
    <row r="15544" spans="1:8">
      <c r="A15544" s="631">
        <v>42651</v>
      </c>
      <c r="B15544" s="81">
        <v>21</v>
      </c>
      <c r="H15544" s="72">
        <v>90.022000000000006</v>
      </c>
    </row>
    <row r="15545" spans="1:8">
      <c r="A15545" s="631">
        <v>42651</v>
      </c>
      <c r="B15545" s="81">
        <v>22</v>
      </c>
      <c r="H15545" s="72">
        <v>82.319000000000003</v>
      </c>
    </row>
    <row r="15546" spans="1:8">
      <c r="A15546" s="631">
        <v>42651</v>
      </c>
      <c r="B15546" s="81">
        <v>23</v>
      </c>
      <c r="H15546" s="72">
        <v>74.191000000000003</v>
      </c>
    </row>
    <row r="15547" spans="1:8">
      <c r="A15547" s="631">
        <v>42651</v>
      </c>
      <c r="B15547" s="81">
        <v>24</v>
      </c>
      <c r="H15547" s="72">
        <v>66.641999999999996</v>
      </c>
    </row>
    <row r="15548" spans="1:8">
      <c r="A15548" s="631">
        <v>42652</v>
      </c>
      <c r="B15548" s="81">
        <v>1</v>
      </c>
      <c r="H15548" s="72">
        <v>60.817999999999998</v>
      </c>
    </row>
    <row r="15549" spans="1:8">
      <c r="A15549" s="631">
        <v>42652</v>
      </c>
      <c r="B15549" s="81">
        <v>2</v>
      </c>
      <c r="H15549" s="72">
        <v>56.97</v>
      </c>
    </row>
    <row r="15550" spans="1:8">
      <c r="A15550" s="631">
        <v>42652</v>
      </c>
      <c r="B15550" s="81">
        <v>3</v>
      </c>
      <c r="H15550" s="72">
        <v>55.093000000000004</v>
      </c>
    </row>
    <row r="15551" spans="1:8">
      <c r="A15551" s="631">
        <v>42652</v>
      </c>
      <c r="B15551" s="81">
        <v>4</v>
      </c>
      <c r="H15551" s="72">
        <v>54.21</v>
      </c>
    </row>
    <row r="15552" spans="1:8">
      <c r="A15552" s="631">
        <v>42652</v>
      </c>
      <c r="B15552" s="81">
        <v>5</v>
      </c>
      <c r="H15552" s="72">
        <v>54.656999999999996</v>
      </c>
    </row>
    <row r="15553" spans="1:8">
      <c r="A15553" s="631">
        <v>42652</v>
      </c>
      <c r="B15553" s="81">
        <v>6</v>
      </c>
      <c r="H15553" s="72">
        <v>56.158000000000001</v>
      </c>
    </row>
    <row r="15554" spans="1:8">
      <c r="A15554" s="631">
        <v>42652</v>
      </c>
      <c r="B15554" s="81">
        <v>7</v>
      </c>
      <c r="H15554" s="72">
        <v>59.45</v>
      </c>
    </row>
    <row r="15555" spans="1:8">
      <c r="A15555" s="631">
        <v>42652</v>
      </c>
      <c r="B15555" s="81">
        <v>8</v>
      </c>
      <c r="H15555" s="72">
        <v>62.076999999999998</v>
      </c>
    </row>
    <row r="15556" spans="1:8">
      <c r="A15556" s="631">
        <v>42652</v>
      </c>
      <c r="B15556" s="81">
        <v>9</v>
      </c>
      <c r="H15556" s="72">
        <v>66.221999999999994</v>
      </c>
    </row>
    <row r="15557" spans="1:8">
      <c r="A15557" s="631">
        <v>42652</v>
      </c>
      <c r="B15557" s="81">
        <v>10</v>
      </c>
      <c r="H15557" s="72">
        <v>70.441999999999993</v>
      </c>
    </row>
    <row r="15558" spans="1:8">
      <c r="A15558" s="631">
        <v>42652</v>
      </c>
      <c r="B15558" s="81">
        <v>11</v>
      </c>
      <c r="H15558" s="72">
        <v>73.867999999999995</v>
      </c>
    </row>
    <row r="15559" spans="1:8">
      <c r="A15559" s="631">
        <v>42652</v>
      </c>
      <c r="B15559" s="81">
        <v>12</v>
      </c>
      <c r="H15559" s="72">
        <v>76.144999999999996</v>
      </c>
    </row>
    <row r="15560" spans="1:8">
      <c r="A15560" s="631">
        <v>42652</v>
      </c>
      <c r="B15560" s="81">
        <v>13</v>
      </c>
      <c r="H15560" s="72">
        <v>79.433999999999997</v>
      </c>
    </row>
    <row r="15561" spans="1:8">
      <c r="A15561" s="631">
        <v>42652</v>
      </c>
      <c r="B15561" s="81">
        <v>14</v>
      </c>
      <c r="H15561" s="72">
        <v>83.846000000000004</v>
      </c>
    </row>
    <row r="15562" spans="1:8">
      <c r="A15562" s="631">
        <v>42652</v>
      </c>
      <c r="B15562" s="81">
        <v>15</v>
      </c>
      <c r="H15562" s="72">
        <v>89.322000000000003</v>
      </c>
    </row>
    <row r="15563" spans="1:8">
      <c r="A15563" s="631">
        <v>42652</v>
      </c>
      <c r="B15563" s="81">
        <v>16</v>
      </c>
      <c r="H15563" s="72">
        <v>94.578000000000003</v>
      </c>
    </row>
    <row r="15564" spans="1:8">
      <c r="A15564" s="631">
        <v>42652</v>
      </c>
      <c r="B15564" s="81">
        <v>17</v>
      </c>
      <c r="H15564" s="72">
        <v>100.006</v>
      </c>
    </row>
    <row r="15565" spans="1:8">
      <c r="A15565" s="631">
        <v>42652</v>
      </c>
      <c r="B15565" s="81">
        <v>18</v>
      </c>
      <c r="H15565" s="72">
        <v>101.51900000000001</v>
      </c>
    </row>
    <row r="15566" spans="1:8">
      <c r="A15566" s="631">
        <v>42652</v>
      </c>
      <c r="B15566" s="81">
        <v>19</v>
      </c>
      <c r="H15566" s="72">
        <v>99.21</v>
      </c>
    </row>
    <row r="15567" spans="1:8">
      <c r="A15567" s="631">
        <v>42652</v>
      </c>
      <c r="B15567" s="81">
        <v>20</v>
      </c>
      <c r="H15567" s="72">
        <v>99.027000000000001</v>
      </c>
    </row>
    <row r="15568" spans="1:8">
      <c r="A15568" s="631">
        <v>42652</v>
      </c>
      <c r="B15568" s="81">
        <v>21</v>
      </c>
      <c r="H15568" s="72">
        <v>92.994</v>
      </c>
    </row>
    <row r="15569" spans="1:8">
      <c r="A15569" s="631">
        <v>42652</v>
      </c>
      <c r="B15569" s="81">
        <v>22</v>
      </c>
      <c r="H15569" s="72">
        <v>84.028000000000006</v>
      </c>
    </row>
    <row r="15570" spans="1:8">
      <c r="A15570" s="631">
        <v>42652</v>
      </c>
      <c r="B15570" s="81">
        <v>23</v>
      </c>
      <c r="H15570" s="72">
        <v>73.659000000000006</v>
      </c>
    </row>
    <row r="15571" spans="1:8">
      <c r="A15571" s="631">
        <v>42652</v>
      </c>
      <c r="B15571" s="81">
        <v>24</v>
      </c>
      <c r="H15571" s="72">
        <v>65.096000000000004</v>
      </c>
    </row>
    <row r="15572" spans="1:8">
      <c r="A15572" s="631">
        <v>42653</v>
      </c>
      <c r="B15572" s="81">
        <v>1</v>
      </c>
      <c r="H15572" s="72">
        <v>59.79</v>
      </c>
    </row>
    <row r="15573" spans="1:8">
      <c r="A15573" s="631">
        <v>42653</v>
      </c>
      <c r="B15573" s="81">
        <v>2</v>
      </c>
      <c r="H15573" s="72">
        <v>56.375999999999998</v>
      </c>
    </row>
    <row r="15574" spans="1:8">
      <c r="A15574" s="631">
        <v>42653</v>
      </c>
      <c r="B15574" s="81">
        <v>3</v>
      </c>
      <c r="H15574" s="72">
        <v>54.896999999999998</v>
      </c>
    </row>
    <row r="15575" spans="1:8">
      <c r="A15575" s="631">
        <v>42653</v>
      </c>
      <c r="B15575" s="81">
        <v>4</v>
      </c>
      <c r="H15575" s="72">
        <v>55.07</v>
      </c>
    </row>
    <row r="15576" spans="1:8">
      <c r="A15576" s="631">
        <v>42653</v>
      </c>
      <c r="B15576" s="81">
        <v>5</v>
      </c>
      <c r="H15576" s="72">
        <v>57.25</v>
      </c>
    </row>
    <row r="15577" spans="1:8">
      <c r="A15577" s="631">
        <v>42653</v>
      </c>
      <c r="B15577" s="81">
        <v>6</v>
      </c>
      <c r="H15577" s="72">
        <v>62.198</v>
      </c>
    </row>
    <row r="15578" spans="1:8">
      <c r="A15578" s="631">
        <v>42653</v>
      </c>
      <c r="B15578" s="81">
        <v>7</v>
      </c>
      <c r="H15578" s="72">
        <v>72.781999999999996</v>
      </c>
    </row>
    <row r="15579" spans="1:8">
      <c r="A15579" s="631">
        <v>42653</v>
      </c>
      <c r="B15579" s="81">
        <v>8</v>
      </c>
      <c r="H15579" s="72">
        <v>77.385999999999996</v>
      </c>
    </row>
    <row r="15580" spans="1:8">
      <c r="A15580" s="631">
        <v>42653</v>
      </c>
      <c r="B15580" s="81">
        <v>9</v>
      </c>
      <c r="H15580" s="72">
        <v>79.706000000000003</v>
      </c>
    </row>
    <row r="15581" spans="1:8">
      <c r="A15581" s="631">
        <v>42653</v>
      </c>
      <c r="B15581" s="81">
        <v>10</v>
      </c>
      <c r="H15581" s="72">
        <v>82.611999999999995</v>
      </c>
    </row>
    <row r="15582" spans="1:8">
      <c r="A15582" s="631">
        <v>42653</v>
      </c>
      <c r="B15582" s="81">
        <v>11</v>
      </c>
      <c r="H15582" s="72">
        <v>86.399000000000001</v>
      </c>
    </row>
    <row r="15583" spans="1:8">
      <c r="A15583" s="631">
        <v>42653</v>
      </c>
      <c r="B15583" s="81">
        <v>12</v>
      </c>
      <c r="H15583" s="72">
        <v>89.293999999999997</v>
      </c>
    </row>
    <row r="15584" spans="1:8">
      <c r="A15584" s="631">
        <v>42653</v>
      </c>
      <c r="B15584" s="81">
        <v>13</v>
      </c>
      <c r="H15584" s="72">
        <v>91.622</v>
      </c>
    </row>
    <row r="15585" spans="1:8">
      <c r="A15585" s="631">
        <v>42653</v>
      </c>
      <c r="B15585" s="81">
        <v>14</v>
      </c>
      <c r="H15585" s="72">
        <v>95.366</v>
      </c>
    </row>
    <row r="15586" spans="1:8">
      <c r="A15586" s="631">
        <v>42653</v>
      </c>
      <c r="B15586" s="81">
        <v>15</v>
      </c>
      <c r="H15586" s="72">
        <v>98.745999999999995</v>
      </c>
    </row>
    <row r="15587" spans="1:8">
      <c r="A15587" s="631">
        <v>42653</v>
      </c>
      <c r="B15587" s="81">
        <v>16</v>
      </c>
      <c r="H15587" s="72">
        <v>101.654</v>
      </c>
    </row>
    <row r="15588" spans="1:8">
      <c r="A15588" s="631">
        <v>42653</v>
      </c>
      <c r="B15588" s="81">
        <v>17</v>
      </c>
      <c r="H15588" s="72">
        <v>103.90600000000001</v>
      </c>
    </row>
    <row r="15589" spans="1:8">
      <c r="A15589" s="631">
        <v>42653</v>
      </c>
      <c r="B15589" s="81">
        <v>18</v>
      </c>
      <c r="H15589" s="72">
        <v>101.274</v>
      </c>
    </row>
    <row r="15590" spans="1:8">
      <c r="A15590" s="631">
        <v>42653</v>
      </c>
      <c r="B15590" s="81">
        <v>19</v>
      </c>
      <c r="H15590" s="72">
        <v>98.594999999999999</v>
      </c>
    </row>
    <row r="15591" spans="1:8">
      <c r="A15591" s="631">
        <v>42653</v>
      </c>
      <c r="B15591" s="81">
        <v>20</v>
      </c>
      <c r="H15591" s="72">
        <v>98.634</v>
      </c>
    </row>
    <row r="15592" spans="1:8">
      <c r="A15592" s="631">
        <v>42653</v>
      </c>
      <c r="B15592" s="81">
        <v>21</v>
      </c>
      <c r="H15592" s="72">
        <v>91.841999999999999</v>
      </c>
    </row>
    <row r="15593" spans="1:8">
      <c r="A15593" s="631">
        <v>42653</v>
      </c>
      <c r="B15593" s="81">
        <v>22</v>
      </c>
      <c r="H15593" s="72">
        <v>82.975999999999999</v>
      </c>
    </row>
    <row r="15594" spans="1:8">
      <c r="A15594" s="631">
        <v>42653</v>
      </c>
      <c r="B15594" s="81">
        <v>23</v>
      </c>
      <c r="H15594" s="72">
        <v>72.959000000000003</v>
      </c>
    </row>
    <row r="15595" spans="1:8">
      <c r="A15595" s="631">
        <v>42653</v>
      </c>
      <c r="B15595" s="81">
        <v>24</v>
      </c>
      <c r="H15595" s="72">
        <v>64.551000000000002</v>
      </c>
    </row>
    <row r="15596" spans="1:8">
      <c r="A15596" s="631">
        <v>42654</v>
      </c>
      <c r="B15596" s="81">
        <v>1</v>
      </c>
      <c r="H15596" s="72">
        <v>59.112000000000002</v>
      </c>
    </row>
    <row r="15597" spans="1:8">
      <c r="A15597" s="631">
        <v>42654</v>
      </c>
      <c r="B15597" s="81">
        <v>2</v>
      </c>
      <c r="H15597" s="72">
        <v>55.69</v>
      </c>
    </row>
    <row r="15598" spans="1:8">
      <c r="A15598" s="631">
        <v>42654</v>
      </c>
      <c r="B15598" s="81">
        <v>3</v>
      </c>
      <c r="H15598" s="72">
        <v>54.85</v>
      </c>
    </row>
    <row r="15599" spans="1:8">
      <c r="A15599" s="631">
        <v>42654</v>
      </c>
      <c r="B15599" s="81">
        <v>4</v>
      </c>
      <c r="H15599" s="72">
        <v>53.817999999999998</v>
      </c>
    </row>
    <row r="15600" spans="1:8">
      <c r="A15600" s="631">
        <v>42654</v>
      </c>
      <c r="B15600" s="81">
        <v>5</v>
      </c>
      <c r="H15600" s="72">
        <v>56.496000000000002</v>
      </c>
    </row>
    <row r="15601" spans="1:8">
      <c r="A15601" s="631">
        <v>42654</v>
      </c>
      <c r="B15601" s="81">
        <v>6</v>
      </c>
      <c r="H15601" s="72">
        <v>61.685000000000002</v>
      </c>
    </row>
    <row r="15602" spans="1:8">
      <c r="A15602" s="631">
        <v>42654</v>
      </c>
      <c r="B15602" s="81">
        <v>7</v>
      </c>
      <c r="H15602" s="72">
        <v>72.397999999999996</v>
      </c>
    </row>
    <row r="15603" spans="1:8">
      <c r="A15603" s="631">
        <v>42654</v>
      </c>
      <c r="B15603" s="81">
        <v>8</v>
      </c>
      <c r="H15603" s="72">
        <v>77.658000000000001</v>
      </c>
    </row>
    <row r="15604" spans="1:8">
      <c r="A15604" s="631">
        <v>42654</v>
      </c>
      <c r="B15604" s="81">
        <v>9</v>
      </c>
      <c r="H15604" s="72">
        <v>80.111000000000004</v>
      </c>
    </row>
    <row r="15605" spans="1:8">
      <c r="A15605" s="631">
        <v>42654</v>
      </c>
      <c r="B15605" s="81">
        <v>10</v>
      </c>
      <c r="H15605" s="72">
        <v>79.790999999999997</v>
      </c>
    </row>
    <row r="15606" spans="1:8">
      <c r="A15606" s="631">
        <v>42654</v>
      </c>
      <c r="B15606" s="81">
        <v>11</v>
      </c>
      <c r="H15606" s="72">
        <v>82.6</v>
      </c>
    </row>
    <row r="15607" spans="1:8">
      <c r="A15607" s="631">
        <v>42654</v>
      </c>
      <c r="B15607" s="81">
        <v>12</v>
      </c>
      <c r="H15607" s="72">
        <v>84.215000000000003</v>
      </c>
    </row>
    <row r="15608" spans="1:8">
      <c r="A15608" s="631">
        <v>42654</v>
      </c>
      <c r="B15608" s="81">
        <v>13</v>
      </c>
      <c r="H15608" s="72">
        <v>86.481999999999999</v>
      </c>
    </row>
    <row r="15609" spans="1:8">
      <c r="A15609" s="631">
        <v>42654</v>
      </c>
      <c r="B15609" s="81">
        <v>14</v>
      </c>
      <c r="H15609" s="72">
        <v>89.007000000000005</v>
      </c>
    </row>
    <row r="15610" spans="1:8">
      <c r="A15610" s="631">
        <v>42654</v>
      </c>
      <c r="B15610" s="81">
        <v>15</v>
      </c>
      <c r="H15610" s="72">
        <v>91.822000000000003</v>
      </c>
    </row>
    <row r="15611" spans="1:8">
      <c r="A15611" s="631">
        <v>42654</v>
      </c>
      <c r="B15611" s="81">
        <v>16</v>
      </c>
      <c r="H15611" s="72">
        <v>94.924000000000007</v>
      </c>
    </row>
    <row r="15612" spans="1:8">
      <c r="A15612" s="631">
        <v>42654</v>
      </c>
      <c r="B15612" s="81">
        <v>17</v>
      </c>
      <c r="H15612" s="72">
        <v>96.915999999999997</v>
      </c>
    </row>
    <row r="15613" spans="1:8">
      <c r="A15613" s="631">
        <v>42654</v>
      </c>
      <c r="B15613" s="81">
        <v>18</v>
      </c>
      <c r="H15613" s="72">
        <v>94.674999999999997</v>
      </c>
    </row>
    <row r="15614" spans="1:8">
      <c r="A15614" s="631">
        <v>42654</v>
      </c>
      <c r="B15614" s="81">
        <v>19</v>
      </c>
      <c r="H15614" s="72">
        <v>93.625</v>
      </c>
    </row>
    <row r="15615" spans="1:8">
      <c r="A15615" s="631">
        <v>42654</v>
      </c>
      <c r="B15615" s="81">
        <v>20</v>
      </c>
      <c r="H15615" s="72">
        <v>94.616</v>
      </c>
    </row>
    <row r="15616" spans="1:8">
      <c r="A15616" s="631">
        <v>42654</v>
      </c>
      <c r="B15616" s="81">
        <v>21</v>
      </c>
      <c r="H15616" s="72">
        <v>88.412000000000006</v>
      </c>
    </row>
    <row r="15617" spans="1:8">
      <c r="A15617" s="631">
        <v>42654</v>
      </c>
      <c r="B15617" s="81">
        <v>22</v>
      </c>
      <c r="H15617" s="72">
        <v>80.396000000000001</v>
      </c>
    </row>
    <row r="15618" spans="1:8">
      <c r="A15618" s="631">
        <v>42654</v>
      </c>
      <c r="B15618" s="81">
        <v>23</v>
      </c>
      <c r="H15618" s="72">
        <v>70.426000000000002</v>
      </c>
    </row>
    <row r="15619" spans="1:8">
      <c r="A15619" s="631">
        <v>42654</v>
      </c>
      <c r="B15619" s="81">
        <v>24</v>
      </c>
      <c r="H15619" s="72">
        <v>62.473999999999997</v>
      </c>
    </row>
    <row r="15620" spans="1:8">
      <c r="A15620" s="631">
        <v>42655</v>
      </c>
      <c r="B15620" s="81">
        <v>1</v>
      </c>
      <c r="H15620" s="72">
        <v>57.228999999999999</v>
      </c>
    </row>
    <row r="15621" spans="1:8">
      <c r="A15621" s="631">
        <v>42655</v>
      </c>
      <c r="B15621" s="81">
        <v>2</v>
      </c>
      <c r="H15621" s="72">
        <v>54.56</v>
      </c>
    </row>
    <row r="15622" spans="1:8">
      <c r="A15622" s="631">
        <v>42655</v>
      </c>
      <c r="B15622" s="81">
        <v>3</v>
      </c>
      <c r="H15622" s="72">
        <v>53.286000000000001</v>
      </c>
    </row>
    <row r="15623" spans="1:8">
      <c r="A15623" s="631">
        <v>42655</v>
      </c>
      <c r="B15623" s="81">
        <v>4</v>
      </c>
      <c r="H15623" s="72">
        <v>53.232999999999997</v>
      </c>
    </row>
    <row r="15624" spans="1:8">
      <c r="A15624" s="631">
        <v>42655</v>
      </c>
      <c r="B15624" s="81">
        <v>5</v>
      </c>
      <c r="H15624" s="72">
        <v>54.860999999999997</v>
      </c>
    </row>
    <row r="15625" spans="1:8">
      <c r="A15625" s="631">
        <v>42655</v>
      </c>
      <c r="B15625" s="81">
        <v>6</v>
      </c>
      <c r="H15625" s="72">
        <v>60.930999999999997</v>
      </c>
    </row>
    <row r="15626" spans="1:8">
      <c r="A15626" s="631">
        <v>42655</v>
      </c>
      <c r="B15626" s="81">
        <v>7</v>
      </c>
      <c r="H15626" s="72">
        <v>72.471999999999994</v>
      </c>
    </row>
    <row r="15627" spans="1:8">
      <c r="A15627" s="631">
        <v>42655</v>
      </c>
      <c r="B15627" s="81">
        <v>8</v>
      </c>
      <c r="H15627" s="72">
        <v>78.200999999999993</v>
      </c>
    </row>
    <row r="15628" spans="1:8">
      <c r="A15628" s="631">
        <v>42655</v>
      </c>
      <c r="B15628" s="81">
        <v>9</v>
      </c>
      <c r="H15628" s="72">
        <v>78.647000000000006</v>
      </c>
    </row>
    <row r="15629" spans="1:8">
      <c r="A15629" s="631">
        <v>42655</v>
      </c>
      <c r="B15629" s="81">
        <v>10</v>
      </c>
      <c r="H15629" s="72">
        <v>80.680999999999997</v>
      </c>
    </row>
    <row r="15630" spans="1:8">
      <c r="A15630" s="631">
        <v>42655</v>
      </c>
      <c r="B15630" s="81">
        <v>11</v>
      </c>
      <c r="H15630" s="72">
        <v>81.745000000000005</v>
      </c>
    </row>
    <row r="15631" spans="1:8">
      <c r="A15631" s="631">
        <v>42655</v>
      </c>
      <c r="B15631" s="81">
        <v>12</v>
      </c>
      <c r="H15631" s="72">
        <v>83.367999999999995</v>
      </c>
    </row>
    <row r="15632" spans="1:8">
      <c r="A15632" s="631">
        <v>42655</v>
      </c>
      <c r="B15632" s="81">
        <v>13</v>
      </c>
      <c r="H15632" s="72">
        <v>85.069000000000003</v>
      </c>
    </row>
    <row r="15633" spans="1:8">
      <c r="A15633" s="631">
        <v>42655</v>
      </c>
      <c r="B15633" s="81">
        <v>14</v>
      </c>
      <c r="H15633" s="72">
        <v>87.257000000000005</v>
      </c>
    </row>
    <row r="15634" spans="1:8">
      <c r="A15634" s="631">
        <v>42655</v>
      </c>
      <c r="B15634" s="81">
        <v>15</v>
      </c>
      <c r="H15634" s="72">
        <v>89.504999999999995</v>
      </c>
    </row>
    <row r="15635" spans="1:8">
      <c r="A15635" s="631">
        <v>42655</v>
      </c>
      <c r="B15635" s="81">
        <v>16</v>
      </c>
      <c r="H15635" s="72">
        <v>89.864999999999995</v>
      </c>
    </row>
    <row r="15636" spans="1:8">
      <c r="A15636" s="631">
        <v>42655</v>
      </c>
      <c r="B15636" s="81">
        <v>17</v>
      </c>
      <c r="H15636" s="72">
        <v>90.652000000000001</v>
      </c>
    </row>
    <row r="15637" spans="1:8">
      <c r="A15637" s="631">
        <v>42655</v>
      </c>
      <c r="B15637" s="81">
        <v>18</v>
      </c>
      <c r="H15637" s="72">
        <v>89.269000000000005</v>
      </c>
    </row>
    <row r="15638" spans="1:8">
      <c r="A15638" s="631">
        <v>42655</v>
      </c>
      <c r="B15638" s="81">
        <v>19</v>
      </c>
      <c r="H15638" s="72">
        <v>90.516000000000005</v>
      </c>
    </row>
    <row r="15639" spans="1:8">
      <c r="A15639" s="631">
        <v>42655</v>
      </c>
      <c r="B15639" s="81">
        <v>20</v>
      </c>
      <c r="H15639" s="72">
        <v>92.887</v>
      </c>
    </row>
    <row r="15640" spans="1:8">
      <c r="A15640" s="631">
        <v>42655</v>
      </c>
      <c r="B15640" s="81">
        <v>21</v>
      </c>
      <c r="H15640" s="72">
        <v>87.804000000000002</v>
      </c>
    </row>
    <row r="15641" spans="1:8">
      <c r="A15641" s="631">
        <v>42655</v>
      </c>
      <c r="B15641" s="81">
        <v>22</v>
      </c>
      <c r="H15641" s="72">
        <v>80.239000000000004</v>
      </c>
    </row>
    <row r="15642" spans="1:8">
      <c r="A15642" s="631">
        <v>42655</v>
      </c>
      <c r="B15642" s="81">
        <v>23</v>
      </c>
      <c r="H15642" s="72">
        <v>71.480999999999995</v>
      </c>
    </row>
    <row r="15643" spans="1:8">
      <c r="A15643" s="631">
        <v>42655</v>
      </c>
      <c r="B15643" s="81">
        <v>24</v>
      </c>
      <c r="H15643" s="72">
        <v>63.552999999999997</v>
      </c>
    </row>
    <row r="15644" spans="1:8">
      <c r="A15644" s="631">
        <v>42656</v>
      </c>
      <c r="B15644" s="81">
        <v>1</v>
      </c>
      <c r="H15644" s="72">
        <v>59.156999999999996</v>
      </c>
    </row>
    <row r="15645" spans="1:8">
      <c r="A15645" s="631">
        <v>42656</v>
      </c>
      <c r="B15645" s="81">
        <v>2</v>
      </c>
      <c r="H15645" s="72">
        <v>55.969000000000001</v>
      </c>
    </row>
    <row r="15646" spans="1:8">
      <c r="A15646" s="631">
        <v>42656</v>
      </c>
      <c r="B15646" s="81">
        <v>3</v>
      </c>
      <c r="H15646" s="72">
        <v>54.819000000000003</v>
      </c>
    </row>
    <row r="15647" spans="1:8">
      <c r="A15647" s="631">
        <v>42656</v>
      </c>
      <c r="B15647" s="81">
        <v>4</v>
      </c>
      <c r="H15647" s="72">
        <v>54.93</v>
      </c>
    </row>
    <row r="15648" spans="1:8">
      <c r="A15648" s="631">
        <v>42656</v>
      </c>
      <c r="B15648" s="81">
        <v>5</v>
      </c>
      <c r="H15648" s="72">
        <v>56.466000000000001</v>
      </c>
    </row>
    <row r="15649" spans="1:8">
      <c r="A15649" s="631">
        <v>42656</v>
      </c>
      <c r="B15649" s="81">
        <v>6</v>
      </c>
      <c r="H15649" s="72">
        <v>61.944000000000003</v>
      </c>
    </row>
    <row r="15650" spans="1:8">
      <c r="A15650" s="631">
        <v>42656</v>
      </c>
      <c r="B15650" s="81">
        <v>7</v>
      </c>
      <c r="H15650" s="72">
        <v>72.831000000000003</v>
      </c>
    </row>
    <row r="15651" spans="1:8">
      <c r="A15651" s="631">
        <v>42656</v>
      </c>
      <c r="B15651" s="81">
        <v>8</v>
      </c>
      <c r="H15651" s="72">
        <v>78.933999999999997</v>
      </c>
    </row>
    <row r="15652" spans="1:8">
      <c r="A15652" s="631">
        <v>42656</v>
      </c>
      <c r="B15652" s="81">
        <v>9</v>
      </c>
      <c r="H15652" s="72">
        <v>80.974999999999994</v>
      </c>
    </row>
    <row r="15653" spans="1:8">
      <c r="A15653" s="631">
        <v>42656</v>
      </c>
      <c r="B15653" s="81">
        <v>10</v>
      </c>
      <c r="H15653" s="72">
        <v>82.897000000000006</v>
      </c>
    </row>
    <row r="15654" spans="1:8">
      <c r="A15654" s="631">
        <v>42656</v>
      </c>
      <c r="B15654" s="81">
        <v>11</v>
      </c>
      <c r="H15654" s="72">
        <v>83.590999999999994</v>
      </c>
    </row>
    <row r="15655" spans="1:8">
      <c r="A15655" s="631">
        <v>42656</v>
      </c>
      <c r="B15655" s="81">
        <v>12</v>
      </c>
      <c r="H15655" s="72">
        <v>82.781999999999996</v>
      </c>
    </row>
    <row r="15656" spans="1:8">
      <c r="A15656" s="631">
        <v>42656</v>
      </c>
      <c r="B15656" s="81">
        <v>13</v>
      </c>
      <c r="H15656" s="72">
        <v>82.12</v>
      </c>
    </row>
    <row r="15657" spans="1:8">
      <c r="A15657" s="631">
        <v>42656</v>
      </c>
      <c r="B15657" s="81">
        <v>14</v>
      </c>
      <c r="H15657" s="72">
        <v>81.447000000000003</v>
      </c>
    </row>
    <row r="15658" spans="1:8">
      <c r="A15658" s="631">
        <v>42656</v>
      </c>
      <c r="B15658" s="81">
        <v>15</v>
      </c>
      <c r="H15658" s="72">
        <v>80.965000000000003</v>
      </c>
    </row>
    <row r="15659" spans="1:8">
      <c r="A15659" s="631">
        <v>42656</v>
      </c>
      <c r="B15659" s="81">
        <v>16</v>
      </c>
      <c r="H15659" s="72">
        <v>80.183000000000007</v>
      </c>
    </row>
    <row r="15660" spans="1:8">
      <c r="A15660" s="631">
        <v>42656</v>
      </c>
      <c r="B15660" s="81">
        <v>17</v>
      </c>
      <c r="H15660" s="72">
        <v>80.703999999999994</v>
      </c>
    </row>
    <row r="15661" spans="1:8">
      <c r="A15661" s="631">
        <v>42656</v>
      </c>
      <c r="B15661" s="81">
        <v>18</v>
      </c>
      <c r="H15661" s="72">
        <v>80.602999999999994</v>
      </c>
    </row>
    <row r="15662" spans="1:8">
      <c r="A15662" s="631">
        <v>42656</v>
      </c>
      <c r="B15662" s="81">
        <v>19</v>
      </c>
      <c r="H15662" s="72">
        <v>86.188999999999993</v>
      </c>
    </row>
    <row r="15663" spans="1:8">
      <c r="A15663" s="631">
        <v>42656</v>
      </c>
      <c r="B15663" s="81">
        <v>20</v>
      </c>
      <c r="H15663" s="72">
        <v>88.061999999999998</v>
      </c>
    </row>
    <row r="15664" spans="1:8">
      <c r="A15664" s="631">
        <v>42656</v>
      </c>
      <c r="B15664" s="81">
        <v>21</v>
      </c>
      <c r="H15664" s="72">
        <v>84.606999999999999</v>
      </c>
    </row>
    <row r="15665" spans="1:8">
      <c r="A15665" s="631">
        <v>42656</v>
      </c>
      <c r="B15665" s="81">
        <v>22</v>
      </c>
      <c r="H15665" s="72">
        <v>78.590999999999994</v>
      </c>
    </row>
    <row r="15666" spans="1:8">
      <c r="A15666" s="631">
        <v>42656</v>
      </c>
      <c r="B15666" s="81">
        <v>23</v>
      </c>
      <c r="H15666" s="72">
        <v>70.510999999999996</v>
      </c>
    </row>
    <row r="15667" spans="1:8">
      <c r="A15667" s="631">
        <v>42656</v>
      </c>
      <c r="B15667" s="81">
        <v>24</v>
      </c>
      <c r="H15667" s="72">
        <v>62.941000000000003</v>
      </c>
    </row>
    <row r="15668" spans="1:8">
      <c r="A15668" s="631">
        <v>42657</v>
      </c>
      <c r="B15668" s="81">
        <v>1</v>
      </c>
      <c r="H15668" s="72">
        <v>58.622999999999998</v>
      </c>
    </row>
    <row r="15669" spans="1:8">
      <c r="A15669" s="631">
        <v>42657</v>
      </c>
      <c r="B15669" s="81">
        <v>2</v>
      </c>
      <c r="H15669" s="72">
        <v>55.073999999999998</v>
      </c>
    </row>
    <row r="15670" spans="1:8">
      <c r="A15670" s="631">
        <v>42657</v>
      </c>
      <c r="B15670" s="81">
        <v>3</v>
      </c>
      <c r="H15670" s="72">
        <v>53.734000000000002</v>
      </c>
    </row>
    <row r="15671" spans="1:8">
      <c r="A15671" s="631">
        <v>42657</v>
      </c>
      <c r="B15671" s="81">
        <v>4</v>
      </c>
      <c r="H15671" s="72">
        <v>54.280999999999999</v>
      </c>
    </row>
    <row r="15672" spans="1:8">
      <c r="A15672" s="631">
        <v>42657</v>
      </c>
      <c r="B15672" s="81">
        <v>5</v>
      </c>
      <c r="H15672" s="72">
        <v>55.723999999999997</v>
      </c>
    </row>
    <row r="15673" spans="1:8">
      <c r="A15673" s="631">
        <v>42657</v>
      </c>
      <c r="B15673" s="81">
        <v>6</v>
      </c>
      <c r="H15673" s="72">
        <v>60.359000000000002</v>
      </c>
    </row>
    <row r="15674" spans="1:8">
      <c r="A15674" s="631">
        <v>42657</v>
      </c>
      <c r="B15674" s="81">
        <v>7</v>
      </c>
      <c r="H15674" s="72">
        <v>69.739000000000004</v>
      </c>
    </row>
    <row r="15675" spans="1:8">
      <c r="A15675" s="631">
        <v>42657</v>
      </c>
      <c r="B15675" s="81">
        <v>8</v>
      </c>
      <c r="H15675" s="72">
        <v>77.536000000000001</v>
      </c>
    </row>
    <row r="15676" spans="1:8">
      <c r="A15676" s="631">
        <v>42657</v>
      </c>
      <c r="B15676" s="81">
        <v>9</v>
      </c>
      <c r="H15676" s="72">
        <v>79.816000000000003</v>
      </c>
    </row>
    <row r="15677" spans="1:8">
      <c r="A15677" s="631">
        <v>42657</v>
      </c>
      <c r="B15677" s="81">
        <v>10</v>
      </c>
      <c r="H15677" s="72">
        <v>82.409000000000006</v>
      </c>
    </row>
    <row r="15678" spans="1:8">
      <c r="A15678" s="631">
        <v>42657</v>
      </c>
      <c r="B15678" s="81">
        <v>11</v>
      </c>
      <c r="H15678" s="72">
        <v>83.81</v>
      </c>
    </row>
    <row r="15679" spans="1:8">
      <c r="A15679" s="631">
        <v>42657</v>
      </c>
      <c r="B15679" s="81">
        <v>12</v>
      </c>
      <c r="H15679" s="72">
        <v>83.183000000000007</v>
      </c>
    </row>
    <row r="15680" spans="1:8">
      <c r="A15680" s="631">
        <v>42657</v>
      </c>
      <c r="B15680" s="81">
        <v>13</v>
      </c>
      <c r="H15680" s="72">
        <v>82.753</v>
      </c>
    </row>
    <row r="15681" spans="1:8">
      <c r="A15681" s="631">
        <v>42657</v>
      </c>
      <c r="B15681" s="81">
        <v>14</v>
      </c>
      <c r="H15681" s="72">
        <v>81.712000000000003</v>
      </c>
    </row>
    <row r="15682" spans="1:8">
      <c r="A15682" s="631">
        <v>42657</v>
      </c>
      <c r="B15682" s="81">
        <v>15</v>
      </c>
      <c r="H15682" s="72">
        <v>80.941999999999993</v>
      </c>
    </row>
    <row r="15683" spans="1:8">
      <c r="A15683" s="631">
        <v>42657</v>
      </c>
      <c r="B15683" s="81">
        <v>16</v>
      </c>
      <c r="H15683" s="72">
        <v>80.742000000000004</v>
      </c>
    </row>
    <row r="15684" spans="1:8">
      <c r="A15684" s="631">
        <v>42657</v>
      </c>
      <c r="B15684" s="81">
        <v>17</v>
      </c>
      <c r="H15684" s="72">
        <v>80.798000000000002</v>
      </c>
    </row>
    <row r="15685" spans="1:8">
      <c r="A15685" s="631">
        <v>42657</v>
      </c>
      <c r="B15685" s="81">
        <v>18</v>
      </c>
      <c r="H15685" s="72">
        <v>81.971000000000004</v>
      </c>
    </row>
    <row r="15686" spans="1:8">
      <c r="A15686" s="631">
        <v>42657</v>
      </c>
      <c r="B15686" s="81">
        <v>19</v>
      </c>
      <c r="H15686" s="72">
        <v>84.153000000000006</v>
      </c>
    </row>
    <row r="15687" spans="1:8">
      <c r="A15687" s="631">
        <v>42657</v>
      </c>
      <c r="B15687" s="81">
        <v>20</v>
      </c>
      <c r="H15687" s="72">
        <v>83.796999999999997</v>
      </c>
    </row>
    <row r="15688" spans="1:8">
      <c r="A15688" s="631">
        <v>42657</v>
      </c>
      <c r="B15688" s="81">
        <v>21</v>
      </c>
      <c r="H15688" s="72">
        <v>80.093000000000004</v>
      </c>
    </row>
    <row r="15689" spans="1:8">
      <c r="A15689" s="631">
        <v>42657</v>
      </c>
      <c r="B15689" s="81">
        <v>22</v>
      </c>
      <c r="H15689" s="72">
        <v>75.019000000000005</v>
      </c>
    </row>
    <row r="15690" spans="1:8">
      <c r="A15690" s="631">
        <v>42657</v>
      </c>
      <c r="B15690" s="81">
        <v>23</v>
      </c>
      <c r="H15690" s="72">
        <v>67.921999999999997</v>
      </c>
    </row>
    <row r="15691" spans="1:8">
      <c r="A15691" s="631">
        <v>42657</v>
      </c>
      <c r="B15691" s="81">
        <v>24</v>
      </c>
      <c r="H15691" s="72">
        <v>62.106000000000002</v>
      </c>
    </row>
    <row r="15692" spans="1:8">
      <c r="A15692" s="631">
        <v>42658</v>
      </c>
      <c r="B15692" s="81">
        <v>1</v>
      </c>
      <c r="H15692" s="72">
        <v>57.929000000000002</v>
      </c>
    </row>
    <row r="15693" spans="1:8">
      <c r="A15693" s="631">
        <v>42658</v>
      </c>
      <c r="B15693" s="81">
        <v>2</v>
      </c>
      <c r="H15693" s="72">
        <v>54.470999999999997</v>
      </c>
    </row>
    <row r="15694" spans="1:8">
      <c r="A15694" s="631">
        <v>42658</v>
      </c>
      <c r="B15694" s="81">
        <v>3</v>
      </c>
      <c r="H15694" s="72">
        <v>53.024999999999999</v>
      </c>
    </row>
    <row r="15695" spans="1:8">
      <c r="A15695" s="631">
        <v>42658</v>
      </c>
      <c r="B15695" s="81">
        <v>4</v>
      </c>
      <c r="H15695" s="72">
        <v>52.62</v>
      </c>
    </row>
    <row r="15696" spans="1:8">
      <c r="A15696" s="631">
        <v>42658</v>
      </c>
      <c r="B15696" s="81">
        <v>5</v>
      </c>
      <c r="H15696" s="72">
        <v>53.56</v>
      </c>
    </row>
    <row r="15697" spans="1:8">
      <c r="A15697" s="631">
        <v>42658</v>
      </c>
      <c r="B15697" s="81">
        <v>6</v>
      </c>
      <c r="H15697" s="72">
        <v>55.743000000000002</v>
      </c>
    </row>
    <row r="15698" spans="1:8">
      <c r="A15698" s="631">
        <v>42658</v>
      </c>
      <c r="B15698" s="81">
        <v>7</v>
      </c>
      <c r="H15698" s="72">
        <v>60.042999999999999</v>
      </c>
    </row>
    <row r="15699" spans="1:8">
      <c r="A15699" s="631">
        <v>42658</v>
      </c>
      <c r="B15699" s="81">
        <v>8</v>
      </c>
      <c r="H15699" s="72">
        <v>65.412000000000006</v>
      </c>
    </row>
    <row r="15700" spans="1:8">
      <c r="A15700" s="631">
        <v>42658</v>
      </c>
      <c r="B15700" s="81">
        <v>9</v>
      </c>
      <c r="H15700" s="72">
        <v>70.918000000000006</v>
      </c>
    </row>
    <row r="15701" spans="1:8">
      <c r="A15701" s="631">
        <v>42658</v>
      </c>
      <c r="B15701" s="81">
        <v>10</v>
      </c>
      <c r="H15701" s="72">
        <v>75.56</v>
      </c>
    </row>
    <row r="15702" spans="1:8">
      <c r="A15702" s="631">
        <v>42658</v>
      </c>
      <c r="B15702" s="81">
        <v>11</v>
      </c>
      <c r="H15702" s="72">
        <v>78.816999999999993</v>
      </c>
    </row>
    <row r="15703" spans="1:8">
      <c r="A15703" s="631">
        <v>42658</v>
      </c>
      <c r="B15703" s="81">
        <v>12</v>
      </c>
      <c r="H15703" s="72">
        <v>79.81</v>
      </c>
    </row>
    <row r="15704" spans="1:8">
      <c r="A15704" s="631">
        <v>42658</v>
      </c>
      <c r="B15704" s="81">
        <v>13</v>
      </c>
      <c r="H15704" s="72">
        <v>78.924000000000007</v>
      </c>
    </row>
    <row r="15705" spans="1:8">
      <c r="A15705" s="631">
        <v>42658</v>
      </c>
      <c r="B15705" s="81">
        <v>14</v>
      </c>
      <c r="H15705" s="72">
        <v>77.981999999999999</v>
      </c>
    </row>
    <row r="15706" spans="1:8">
      <c r="A15706" s="631">
        <v>42658</v>
      </c>
      <c r="B15706" s="81">
        <v>15</v>
      </c>
      <c r="H15706" s="72">
        <v>77.78</v>
      </c>
    </row>
    <row r="15707" spans="1:8">
      <c r="A15707" s="631">
        <v>42658</v>
      </c>
      <c r="B15707" s="81">
        <v>16</v>
      </c>
      <c r="H15707" s="72">
        <v>77.474000000000004</v>
      </c>
    </row>
    <row r="15708" spans="1:8">
      <c r="A15708" s="631">
        <v>42658</v>
      </c>
      <c r="B15708" s="81">
        <v>17</v>
      </c>
      <c r="H15708" s="72">
        <v>77.308000000000007</v>
      </c>
    </row>
    <row r="15709" spans="1:8">
      <c r="A15709" s="631">
        <v>42658</v>
      </c>
      <c r="B15709" s="81">
        <v>18</v>
      </c>
      <c r="H15709" s="72">
        <v>77.908000000000001</v>
      </c>
    </row>
    <row r="15710" spans="1:8">
      <c r="A15710" s="631">
        <v>42658</v>
      </c>
      <c r="B15710" s="81">
        <v>19</v>
      </c>
      <c r="H15710" s="72">
        <v>80.305999999999997</v>
      </c>
    </row>
    <row r="15711" spans="1:8">
      <c r="A15711" s="631">
        <v>42658</v>
      </c>
      <c r="B15711" s="81">
        <v>20</v>
      </c>
      <c r="H15711" s="72">
        <v>81.369</v>
      </c>
    </row>
    <row r="15712" spans="1:8">
      <c r="A15712" s="631">
        <v>42658</v>
      </c>
      <c r="B15712" s="81">
        <v>21</v>
      </c>
      <c r="H15712" s="72">
        <v>78.965999999999994</v>
      </c>
    </row>
    <row r="15713" spans="1:8">
      <c r="A15713" s="631">
        <v>42658</v>
      </c>
      <c r="B15713" s="81">
        <v>22</v>
      </c>
      <c r="H15713" s="72">
        <v>73.841999999999999</v>
      </c>
    </row>
    <row r="15714" spans="1:8">
      <c r="A15714" s="631">
        <v>42658</v>
      </c>
      <c r="B15714" s="81">
        <v>23</v>
      </c>
      <c r="H15714" s="72">
        <v>67.257000000000005</v>
      </c>
    </row>
    <row r="15715" spans="1:8">
      <c r="A15715" s="631">
        <v>42658</v>
      </c>
      <c r="B15715" s="81">
        <v>24</v>
      </c>
      <c r="H15715" s="72">
        <v>61.356000000000002</v>
      </c>
    </row>
    <row r="15716" spans="1:8">
      <c r="A15716" s="631">
        <v>42659</v>
      </c>
      <c r="B15716" s="81">
        <v>1</v>
      </c>
      <c r="H15716" s="72">
        <v>57.320999999999998</v>
      </c>
    </row>
    <row r="15717" spans="1:8">
      <c r="A15717" s="631">
        <v>42659</v>
      </c>
      <c r="B15717" s="81">
        <v>2</v>
      </c>
      <c r="H15717" s="72">
        <v>54.174999999999997</v>
      </c>
    </row>
    <row r="15718" spans="1:8">
      <c r="A15718" s="631">
        <v>42659</v>
      </c>
      <c r="B15718" s="81">
        <v>3</v>
      </c>
      <c r="H15718" s="72">
        <v>53.030999999999999</v>
      </c>
    </row>
    <row r="15719" spans="1:8">
      <c r="A15719" s="631">
        <v>42659</v>
      </c>
      <c r="B15719" s="81">
        <v>4</v>
      </c>
      <c r="H15719" s="72">
        <v>52.503</v>
      </c>
    </row>
    <row r="15720" spans="1:8">
      <c r="A15720" s="631">
        <v>42659</v>
      </c>
      <c r="B15720" s="81">
        <v>5</v>
      </c>
      <c r="H15720" s="72">
        <v>52.93</v>
      </c>
    </row>
    <row r="15721" spans="1:8">
      <c r="A15721" s="631">
        <v>42659</v>
      </c>
      <c r="B15721" s="81">
        <v>6</v>
      </c>
      <c r="H15721" s="72">
        <v>55.088999999999999</v>
      </c>
    </row>
    <row r="15722" spans="1:8">
      <c r="A15722" s="631">
        <v>42659</v>
      </c>
      <c r="B15722" s="81">
        <v>7</v>
      </c>
      <c r="H15722" s="72">
        <v>58.765000000000001</v>
      </c>
    </row>
    <row r="15723" spans="1:8">
      <c r="A15723" s="631">
        <v>42659</v>
      </c>
      <c r="B15723" s="81">
        <v>8</v>
      </c>
      <c r="H15723" s="72">
        <v>63.503999999999998</v>
      </c>
    </row>
    <row r="15724" spans="1:8">
      <c r="A15724" s="631">
        <v>42659</v>
      </c>
      <c r="B15724" s="81">
        <v>9</v>
      </c>
      <c r="H15724" s="72">
        <v>67.614999999999995</v>
      </c>
    </row>
    <row r="15725" spans="1:8">
      <c r="A15725" s="631">
        <v>42659</v>
      </c>
      <c r="B15725" s="81">
        <v>10</v>
      </c>
      <c r="H15725" s="72">
        <v>72.475999999999999</v>
      </c>
    </row>
    <row r="15726" spans="1:8">
      <c r="A15726" s="631">
        <v>42659</v>
      </c>
      <c r="B15726" s="81">
        <v>11</v>
      </c>
      <c r="H15726" s="72">
        <v>74.453000000000003</v>
      </c>
    </row>
    <row r="15727" spans="1:8">
      <c r="A15727" s="631">
        <v>42659</v>
      </c>
      <c r="B15727" s="81">
        <v>12</v>
      </c>
      <c r="H15727" s="72">
        <v>74.275999999999996</v>
      </c>
    </row>
    <row r="15728" spans="1:8">
      <c r="A15728" s="631">
        <v>42659</v>
      </c>
      <c r="B15728" s="81">
        <v>13</v>
      </c>
      <c r="H15728" s="72">
        <v>75.233000000000004</v>
      </c>
    </row>
    <row r="15729" spans="1:8">
      <c r="A15729" s="631">
        <v>42659</v>
      </c>
      <c r="B15729" s="81">
        <v>14</v>
      </c>
      <c r="H15729" s="72">
        <v>74.558000000000007</v>
      </c>
    </row>
    <row r="15730" spans="1:8">
      <c r="A15730" s="631">
        <v>42659</v>
      </c>
      <c r="B15730" s="81">
        <v>15</v>
      </c>
      <c r="H15730" s="72">
        <v>72.885999999999996</v>
      </c>
    </row>
    <row r="15731" spans="1:8">
      <c r="A15731" s="631">
        <v>42659</v>
      </c>
      <c r="B15731" s="81">
        <v>16</v>
      </c>
      <c r="H15731" s="72">
        <v>75.173000000000002</v>
      </c>
    </row>
    <row r="15732" spans="1:8">
      <c r="A15732" s="631">
        <v>42659</v>
      </c>
      <c r="B15732" s="81">
        <v>17</v>
      </c>
      <c r="H15732" s="72">
        <v>78.010000000000005</v>
      </c>
    </row>
    <row r="15733" spans="1:8">
      <c r="A15733" s="631">
        <v>42659</v>
      </c>
      <c r="B15733" s="81">
        <v>18</v>
      </c>
      <c r="H15733" s="72">
        <v>79.566000000000003</v>
      </c>
    </row>
    <row r="15734" spans="1:8">
      <c r="A15734" s="631">
        <v>42659</v>
      </c>
      <c r="B15734" s="81">
        <v>19</v>
      </c>
      <c r="H15734" s="72">
        <v>82.451999999999998</v>
      </c>
    </row>
    <row r="15735" spans="1:8">
      <c r="A15735" s="631">
        <v>42659</v>
      </c>
      <c r="B15735" s="81">
        <v>20</v>
      </c>
      <c r="H15735" s="72">
        <v>84.084000000000003</v>
      </c>
    </row>
    <row r="15736" spans="1:8">
      <c r="A15736" s="631">
        <v>42659</v>
      </c>
      <c r="B15736" s="81">
        <v>21</v>
      </c>
      <c r="H15736" s="72">
        <v>80.328999999999994</v>
      </c>
    </row>
    <row r="15737" spans="1:8">
      <c r="A15737" s="631">
        <v>42659</v>
      </c>
      <c r="B15737" s="81">
        <v>22</v>
      </c>
      <c r="H15737" s="72">
        <v>74.314999999999998</v>
      </c>
    </row>
    <row r="15738" spans="1:8">
      <c r="A15738" s="631">
        <v>42659</v>
      </c>
      <c r="B15738" s="81">
        <v>23</v>
      </c>
      <c r="H15738" s="72">
        <v>66.269000000000005</v>
      </c>
    </row>
    <row r="15739" spans="1:8">
      <c r="A15739" s="631">
        <v>42659</v>
      </c>
      <c r="B15739" s="81">
        <v>24</v>
      </c>
      <c r="H15739" s="72">
        <v>60.334000000000003</v>
      </c>
    </row>
    <row r="15740" spans="1:8">
      <c r="A15740" s="631">
        <v>42660</v>
      </c>
      <c r="B15740" s="81">
        <v>1</v>
      </c>
      <c r="H15740" s="72">
        <v>55.628999999999998</v>
      </c>
    </row>
    <row r="15741" spans="1:8">
      <c r="A15741" s="631">
        <v>42660</v>
      </c>
      <c r="B15741" s="81">
        <v>2</v>
      </c>
      <c r="H15741" s="72">
        <v>53.084000000000003</v>
      </c>
    </row>
    <row r="15742" spans="1:8">
      <c r="A15742" s="631">
        <v>42660</v>
      </c>
      <c r="B15742" s="81">
        <v>3</v>
      </c>
      <c r="H15742" s="72">
        <v>52.106000000000002</v>
      </c>
    </row>
    <row r="15743" spans="1:8">
      <c r="A15743" s="631">
        <v>42660</v>
      </c>
      <c r="B15743" s="81">
        <v>4</v>
      </c>
      <c r="H15743" s="72">
        <v>52.607999999999997</v>
      </c>
    </row>
    <row r="15744" spans="1:8">
      <c r="A15744" s="631">
        <v>42660</v>
      </c>
      <c r="B15744" s="81">
        <v>5</v>
      </c>
      <c r="H15744" s="72">
        <v>54.625999999999998</v>
      </c>
    </row>
    <row r="15745" spans="1:8">
      <c r="A15745" s="631">
        <v>42660</v>
      </c>
      <c r="B15745" s="81">
        <v>6</v>
      </c>
      <c r="H15745" s="72">
        <v>60.468000000000004</v>
      </c>
    </row>
    <row r="15746" spans="1:8">
      <c r="A15746" s="631">
        <v>42660</v>
      </c>
      <c r="B15746" s="81">
        <v>7</v>
      </c>
      <c r="H15746" s="72">
        <v>72.221000000000004</v>
      </c>
    </row>
    <row r="15747" spans="1:8">
      <c r="A15747" s="631">
        <v>42660</v>
      </c>
      <c r="B15747" s="81">
        <v>8</v>
      </c>
      <c r="H15747" s="72">
        <v>79.603999999999999</v>
      </c>
    </row>
    <row r="15748" spans="1:8">
      <c r="A15748" s="631">
        <v>42660</v>
      </c>
      <c r="B15748" s="81">
        <v>9</v>
      </c>
      <c r="H15748" s="72">
        <v>81.707999999999998</v>
      </c>
    </row>
    <row r="15749" spans="1:8">
      <c r="A15749" s="631">
        <v>42660</v>
      </c>
      <c r="B15749" s="81">
        <v>10</v>
      </c>
      <c r="H15749" s="72">
        <v>83.102999999999994</v>
      </c>
    </row>
    <row r="15750" spans="1:8">
      <c r="A15750" s="631">
        <v>42660</v>
      </c>
      <c r="B15750" s="81">
        <v>11</v>
      </c>
      <c r="H15750" s="72">
        <v>82.527000000000001</v>
      </c>
    </row>
    <row r="15751" spans="1:8">
      <c r="A15751" s="631">
        <v>42660</v>
      </c>
      <c r="B15751" s="81">
        <v>12</v>
      </c>
      <c r="H15751" s="72">
        <v>81.134</v>
      </c>
    </row>
    <row r="15752" spans="1:8">
      <c r="A15752" s="631">
        <v>42660</v>
      </c>
      <c r="B15752" s="81">
        <v>13</v>
      </c>
      <c r="H15752" s="72">
        <v>80.039000000000001</v>
      </c>
    </row>
    <row r="15753" spans="1:8">
      <c r="A15753" s="631">
        <v>42660</v>
      </c>
      <c r="B15753" s="81">
        <v>14</v>
      </c>
      <c r="H15753" s="72">
        <v>78.323999999999998</v>
      </c>
    </row>
    <row r="15754" spans="1:8">
      <c r="A15754" s="631">
        <v>42660</v>
      </c>
      <c r="B15754" s="81">
        <v>15</v>
      </c>
      <c r="H15754" s="72">
        <v>77.694000000000003</v>
      </c>
    </row>
    <row r="15755" spans="1:8">
      <c r="A15755" s="631">
        <v>42660</v>
      </c>
      <c r="B15755" s="81">
        <v>16</v>
      </c>
      <c r="H15755" s="72">
        <v>78.344999999999999</v>
      </c>
    </row>
    <row r="15756" spans="1:8">
      <c r="A15756" s="631">
        <v>42660</v>
      </c>
      <c r="B15756" s="81">
        <v>17</v>
      </c>
      <c r="H15756" s="72">
        <v>79.055999999999997</v>
      </c>
    </row>
    <row r="15757" spans="1:8">
      <c r="A15757" s="631">
        <v>42660</v>
      </c>
      <c r="B15757" s="81">
        <v>18</v>
      </c>
      <c r="H15757" s="72">
        <v>79.153999999999996</v>
      </c>
    </row>
    <row r="15758" spans="1:8">
      <c r="A15758" s="631">
        <v>42660</v>
      </c>
      <c r="B15758" s="81">
        <v>19</v>
      </c>
      <c r="H15758" s="72">
        <v>84.052000000000007</v>
      </c>
    </row>
    <row r="15759" spans="1:8">
      <c r="A15759" s="631">
        <v>42660</v>
      </c>
      <c r="B15759" s="81">
        <v>20</v>
      </c>
      <c r="H15759" s="72">
        <v>86.828999999999994</v>
      </c>
    </row>
    <row r="15760" spans="1:8">
      <c r="A15760" s="631">
        <v>42660</v>
      </c>
      <c r="B15760" s="81">
        <v>21</v>
      </c>
      <c r="H15760" s="72">
        <v>83.114000000000004</v>
      </c>
    </row>
    <row r="15761" spans="1:8">
      <c r="A15761" s="631">
        <v>42660</v>
      </c>
      <c r="B15761" s="81">
        <v>22</v>
      </c>
      <c r="H15761" s="72">
        <v>75.995999999999995</v>
      </c>
    </row>
    <row r="15762" spans="1:8">
      <c r="A15762" s="631">
        <v>42660</v>
      </c>
      <c r="B15762" s="81">
        <v>23</v>
      </c>
      <c r="H15762" s="72">
        <v>67.138999999999996</v>
      </c>
    </row>
    <row r="15763" spans="1:8">
      <c r="A15763" s="631">
        <v>42660</v>
      </c>
      <c r="B15763" s="81">
        <v>24</v>
      </c>
      <c r="H15763" s="72">
        <v>60.34</v>
      </c>
    </row>
    <row r="15764" spans="1:8">
      <c r="A15764" s="631">
        <v>42661</v>
      </c>
      <c r="B15764" s="81">
        <v>1</v>
      </c>
      <c r="H15764" s="72">
        <v>56.162999999999997</v>
      </c>
    </row>
    <row r="15765" spans="1:8">
      <c r="A15765" s="631">
        <v>42661</v>
      </c>
      <c r="B15765" s="81">
        <v>2</v>
      </c>
      <c r="H15765" s="72">
        <v>54.036999999999999</v>
      </c>
    </row>
    <row r="15766" spans="1:8">
      <c r="A15766" s="631">
        <v>42661</v>
      </c>
      <c r="B15766" s="81">
        <v>3</v>
      </c>
      <c r="H15766" s="72">
        <v>53.03</v>
      </c>
    </row>
    <row r="15767" spans="1:8">
      <c r="A15767" s="631">
        <v>42661</v>
      </c>
      <c r="B15767" s="81">
        <v>4</v>
      </c>
      <c r="H15767" s="72">
        <v>52.786000000000001</v>
      </c>
    </row>
    <row r="15768" spans="1:8">
      <c r="A15768" s="631">
        <v>42661</v>
      </c>
      <c r="B15768" s="81">
        <v>5</v>
      </c>
      <c r="H15768" s="72">
        <v>54.759</v>
      </c>
    </row>
    <row r="15769" spans="1:8">
      <c r="A15769" s="631">
        <v>42661</v>
      </c>
      <c r="B15769" s="81">
        <v>6</v>
      </c>
      <c r="H15769" s="72">
        <v>61.122999999999998</v>
      </c>
    </row>
    <row r="15770" spans="1:8">
      <c r="A15770" s="631">
        <v>42661</v>
      </c>
      <c r="B15770" s="81">
        <v>7</v>
      </c>
      <c r="H15770" s="72">
        <v>73.131</v>
      </c>
    </row>
    <row r="15771" spans="1:8">
      <c r="A15771" s="631">
        <v>42661</v>
      </c>
      <c r="B15771" s="81">
        <v>8</v>
      </c>
      <c r="H15771" s="72">
        <v>80.012</v>
      </c>
    </row>
    <row r="15772" spans="1:8">
      <c r="A15772" s="631">
        <v>42661</v>
      </c>
      <c r="B15772" s="81">
        <v>9</v>
      </c>
      <c r="H15772" s="72">
        <v>81.137</v>
      </c>
    </row>
    <row r="15773" spans="1:8">
      <c r="A15773" s="631">
        <v>42661</v>
      </c>
      <c r="B15773" s="81">
        <v>10</v>
      </c>
      <c r="H15773" s="72">
        <v>80.62</v>
      </c>
    </row>
    <row r="15774" spans="1:8">
      <c r="A15774" s="631">
        <v>42661</v>
      </c>
      <c r="B15774" s="81">
        <v>11</v>
      </c>
      <c r="H15774" s="72">
        <v>79.257000000000005</v>
      </c>
    </row>
    <row r="15775" spans="1:8">
      <c r="A15775" s="631">
        <v>42661</v>
      </c>
      <c r="B15775" s="81">
        <v>12</v>
      </c>
      <c r="H15775" s="72">
        <v>78.08</v>
      </c>
    </row>
    <row r="15776" spans="1:8">
      <c r="A15776" s="631">
        <v>42661</v>
      </c>
      <c r="B15776" s="81">
        <v>13</v>
      </c>
      <c r="H15776" s="72">
        <v>78.39</v>
      </c>
    </row>
    <row r="15777" spans="1:8">
      <c r="A15777" s="631">
        <v>42661</v>
      </c>
      <c r="B15777" s="81">
        <v>14</v>
      </c>
      <c r="H15777" s="72">
        <v>77.694999999999993</v>
      </c>
    </row>
    <row r="15778" spans="1:8">
      <c r="A15778" s="631">
        <v>42661</v>
      </c>
      <c r="B15778" s="81">
        <v>15</v>
      </c>
      <c r="H15778" s="72">
        <v>78.155000000000001</v>
      </c>
    </row>
    <row r="15779" spans="1:8">
      <c r="A15779" s="631">
        <v>42661</v>
      </c>
      <c r="B15779" s="81">
        <v>16</v>
      </c>
      <c r="H15779" s="72">
        <v>78.665999999999997</v>
      </c>
    </row>
    <row r="15780" spans="1:8">
      <c r="A15780" s="631">
        <v>42661</v>
      </c>
      <c r="B15780" s="81">
        <v>17</v>
      </c>
      <c r="H15780" s="72">
        <v>79.585999999999999</v>
      </c>
    </row>
    <row r="15781" spans="1:8">
      <c r="A15781" s="631">
        <v>42661</v>
      </c>
      <c r="B15781" s="81">
        <v>18</v>
      </c>
      <c r="H15781" s="72">
        <v>79.688999999999993</v>
      </c>
    </row>
    <row r="15782" spans="1:8">
      <c r="A15782" s="631">
        <v>42661</v>
      </c>
      <c r="B15782" s="81">
        <v>19</v>
      </c>
      <c r="H15782" s="72">
        <v>83.613</v>
      </c>
    </row>
    <row r="15783" spans="1:8">
      <c r="A15783" s="631">
        <v>42661</v>
      </c>
      <c r="B15783" s="81">
        <v>20</v>
      </c>
      <c r="H15783" s="72">
        <v>84.462000000000003</v>
      </c>
    </row>
    <row r="15784" spans="1:8">
      <c r="A15784" s="631">
        <v>42661</v>
      </c>
      <c r="B15784" s="81">
        <v>21</v>
      </c>
      <c r="H15784" s="72">
        <v>81.358999999999995</v>
      </c>
    </row>
    <row r="15785" spans="1:8">
      <c r="A15785" s="631">
        <v>42661</v>
      </c>
      <c r="B15785" s="81">
        <v>22</v>
      </c>
      <c r="H15785" s="72">
        <v>75.811000000000007</v>
      </c>
    </row>
    <row r="15786" spans="1:8">
      <c r="A15786" s="631">
        <v>42661</v>
      </c>
      <c r="B15786" s="81">
        <v>23</v>
      </c>
      <c r="H15786" s="72">
        <v>67.239000000000004</v>
      </c>
    </row>
    <row r="15787" spans="1:8">
      <c r="A15787" s="631">
        <v>42661</v>
      </c>
      <c r="B15787" s="81">
        <v>24</v>
      </c>
      <c r="H15787" s="72">
        <v>60.372999999999998</v>
      </c>
    </row>
    <row r="15788" spans="1:8">
      <c r="A15788" s="631">
        <v>42662</v>
      </c>
      <c r="B15788" s="81">
        <v>1</v>
      </c>
      <c r="H15788" s="72">
        <v>56.366</v>
      </c>
    </row>
    <row r="15789" spans="1:8">
      <c r="A15789" s="631">
        <v>42662</v>
      </c>
      <c r="B15789" s="81">
        <v>2</v>
      </c>
      <c r="H15789" s="72">
        <v>54.164000000000001</v>
      </c>
    </row>
    <row r="15790" spans="1:8">
      <c r="A15790" s="631">
        <v>42662</v>
      </c>
      <c r="B15790" s="81">
        <v>3</v>
      </c>
      <c r="H15790" s="72">
        <v>52.692</v>
      </c>
    </row>
    <row r="15791" spans="1:8">
      <c r="A15791" s="631">
        <v>42662</v>
      </c>
      <c r="B15791" s="81">
        <v>4</v>
      </c>
      <c r="H15791" s="72">
        <v>52.813000000000002</v>
      </c>
    </row>
    <row r="15792" spans="1:8">
      <c r="A15792" s="631">
        <v>42662</v>
      </c>
      <c r="B15792" s="81">
        <v>5</v>
      </c>
      <c r="H15792" s="72">
        <v>54.970999999999997</v>
      </c>
    </row>
    <row r="15793" spans="1:8">
      <c r="A15793" s="631">
        <v>42662</v>
      </c>
      <c r="B15793" s="81">
        <v>6</v>
      </c>
      <c r="H15793" s="72">
        <v>61.597999999999999</v>
      </c>
    </row>
    <row r="15794" spans="1:8">
      <c r="A15794" s="631">
        <v>42662</v>
      </c>
      <c r="B15794" s="81">
        <v>7</v>
      </c>
      <c r="H15794" s="72">
        <v>73.813999999999993</v>
      </c>
    </row>
    <row r="15795" spans="1:8">
      <c r="A15795" s="631">
        <v>42662</v>
      </c>
      <c r="B15795" s="81">
        <v>8</v>
      </c>
      <c r="H15795" s="72">
        <v>79.718000000000004</v>
      </c>
    </row>
    <row r="15796" spans="1:8">
      <c r="A15796" s="631">
        <v>42662</v>
      </c>
      <c r="B15796" s="81">
        <v>9</v>
      </c>
      <c r="H15796" s="72">
        <v>80.540999999999997</v>
      </c>
    </row>
    <row r="15797" spans="1:8">
      <c r="A15797" s="631">
        <v>42662</v>
      </c>
      <c r="B15797" s="81">
        <v>10</v>
      </c>
      <c r="H15797" s="72">
        <v>80.010000000000005</v>
      </c>
    </row>
    <row r="15798" spans="1:8">
      <c r="A15798" s="631">
        <v>42662</v>
      </c>
      <c r="B15798" s="81">
        <v>11</v>
      </c>
      <c r="H15798" s="72">
        <v>79.405000000000001</v>
      </c>
    </row>
    <row r="15799" spans="1:8">
      <c r="A15799" s="631">
        <v>42662</v>
      </c>
      <c r="B15799" s="81">
        <v>12</v>
      </c>
      <c r="H15799" s="72">
        <v>78.748999999999995</v>
      </c>
    </row>
    <row r="15800" spans="1:8">
      <c r="A15800" s="631">
        <v>42662</v>
      </c>
      <c r="B15800" s="81">
        <v>13</v>
      </c>
      <c r="H15800" s="72">
        <v>78.878</v>
      </c>
    </row>
    <row r="15801" spans="1:8">
      <c r="A15801" s="631">
        <v>42662</v>
      </c>
      <c r="B15801" s="81">
        <v>14</v>
      </c>
      <c r="H15801" s="72">
        <v>79.212000000000003</v>
      </c>
    </row>
    <row r="15802" spans="1:8">
      <c r="A15802" s="631">
        <v>42662</v>
      </c>
      <c r="B15802" s="81">
        <v>15</v>
      </c>
      <c r="H15802" s="72">
        <v>79.864000000000004</v>
      </c>
    </row>
    <row r="15803" spans="1:8">
      <c r="A15803" s="631">
        <v>42662</v>
      </c>
      <c r="B15803" s="81">
        <v>16</v>
      </c>
      <c r="H15803" s="72">
        <v>81.271000000000001</v>
      </c>
    </row>
    <row r="15804" spans="1:8">
      <c r="A15804" s="631">
        <v>42662</v>
      </c>
      <c r="B15804" s="81">
        <v>17</v>
      </c>
      <c r="H15804" s="72">
        <v>82.918999999999997</v>
      </c>
    </row>
    <row r="15805" spans="1:8">
      <c r="A15805" s="631">
        <v>42662</v>
      </c>
      <c r="B15805" s="81">
        <v>18</v>
      </c>
      <c r="H15805" s="72">
        <v>82.64</v>
      </c>
    </row>
    <row r="15806" spans="1:8">
      <c r="A15806" s="631">
        <v>42662</v>
      </c>
      <c r="B15806" s="81">
        <v>19</v>
      </c>
      <c r="H15806" s="72">
        <v>85.174000000000007</v>
      </c>
    </row>
    <row r="15807" spans="1:8">
      <c r="A15807" s="631">
        <v>42662</v>
      </c>
      <c r="B15807" s="81">
        <v>20</v>
      </c>
      <c r="H15807" s="72">
        <v>86.808000000000007</v>
      </c>
    </row>
    <row r="15808" spans="1:8">
      <c r="A15808" s="631">
        <v>42662</v>
      </c>
      <c r="B15808" s="81">
        <v>21</v>
      </c>
      <c r="H15808" s="72">
        <v>84.099000000000004</v>
      </c>
    </row>
    <row r="15809" spans="1:8">
      <c r="A15809" s="631">
        <v>42662</v>
      </c>
      <c r="B15809" s="81">
        <v>22</v>
      </c>
      <c r="H15809" s="72">
        <v>77.227999999999994</v>
      </c>
    </row>
    <row r="15810" spans="1:8">
      <c r="A15810" s="631">
        <v>42662</v>
      </c>
      <c r="B15810" s="81">
        <v>23</v>
      </c>
      <c r="H15810" s="72">
        <v>68.090999999999994</v>
      </c>
    </row>
    <row r="15811" spans="1:8">
      <c r="A15811" s="631">
        <v>42662</v>
      </c>
      <c r="B15811" s="81">
        <v>24</v>
      </c>
      <c r="H15811" s="72">
        <v>61.134</v>
      </c>
    </row>
    <row r="15812" spans="1:8">
      <c r="A15812" s="631">
        <v>42663</v>
      </c>
      <c r="B15812" s="81">
        <v>1</v>
      </c>
      <c r="H15812" s="72">
        <v>56.37</v>
      </c>
    </row>
    <row r="15813" spans="1:8">
      <c r="A15813" s="631">
        <v>42663</v>
      </c>
      <c r="B15813" s="81">
        <v>2</v>
      </c>
      <c r="H15813" s="72">
        <v>53.558999999999997</v>
      </c>
    </row>
    <row r="15814" spans="1:8">
      <c r="A15814" s="631">
        <v>42663</v>
      </c>
      <c r="B15814" s="81">
        <v>3</v>
      </c>
      <c r="H15814" s="72">
        <v>52.570999999999998</v>
      </c>
    </row>
    <row r="15815" spans="1:8">
      <c r="A15815" s="631">
        <v>42663</v>
      </c>
      <c r="B15815" s="81">
        <v>4</v>
      </c>
      <c r="H15815" s="72">
        <v>52.567</v>
      </c>
    </row>
    <row r="15816" spans="1:8">
      <c r="A15816" s="631">
        <v>42663</v>
      </c>
      <c r="B15816" s="81">
        <v>5</v>
      </c>
      <c r="H15816" s="72">
        <v>54.488</v>
      </c>
    </row>
    <row r="15817" spans="1:8">
      <c r="A15817" s="631">
        <v>42663</v>
      </c>
      <c r="B15817" s="81">
        <v>6</v>
      </c>
      <c r="H15817" s="72">
        <v>60.104999999999997</v>
      </c>
    </row>
    <row r="15818" spans="1:8">
      <c r="A15818" s="631">
        <v>42663</v>
      </c>
      <c r="B15818" s="81">
        <v>7</v>
      </c>
      <c r="H15818" s="72">
        <v>71.894000000000005</v>
      </c>
    </row>
    <row r="15819" spans="1:8">
      <c r="A15819" s="631">
        <v>42663</v>
      </c>
      <c r="B15819" s="81">
        <v>8</v>
      </c>
      <c r="H15819" s="72">
        <v>78.305000000000007</v>
      </c>
    </row>
    <row r="15820" spans="1:8">
      <c r="A15820" s="631">
        <v>42663</v>
      </c>
      <c r="B15820" s="81">
        <v>9</v>
      </c>
      <c r="H15820" s="72">
        <v>78.975999999999999</v>
      </c>
    </row>
    <row r="15821" spans="1:8">
      <c r="A15821" s="631">
        <v>42663</v>
      </c>
      <c r="B15821" s="81">
        <v>10</v>
      </c>
      <c r="H15821" s="72">
        <v>79.433000000000007</v>
      </c>
    </row>
    <row r="15822" spans="1:8">
      <c r="A15822" s="631">
        <v>42663</v>
      </c>
      <c r="B15822" s="81">
        <v>11</v>
      </c>
      <c r="H15822" s="72">
        <v>79.855999999999995</v>
      </c>
    </row>
    <row r="15823" spans="1:8">
      <c r="A15823" s="631">
        <v>42663</v>
      </c>
      <c r="B15823" s="81">
        <v>12</v>
      </c>
      <c r="H15823" s="72">
        <v>80.248000000000005</v>
      </c>
    </row>
    <row r="15824" spans="1:8">
      <c r="A15824" s="631">
        <v>42663</v>
      </c>
      <c r="B15824" s="81">
        <v>13</v>
      </c>
      <c r="H15824" s="72">
        <v>81.25</v>
      </c>
    </row>
    <row r="15825" spans="1:8">
      <c r="A15825" s="631">
        <v>42663</v>
      </c>
      <c r="B15825" s="81">
        <v>14</v>
      </c>
      <c r="H15825" s="72">
        <v>83.287999999999997</v>
      </c>
    </row>
    <row r="15826" spans="1:8">
      <c r="A15826" s="631">
        <v>42663</v>
      </c>
      <c r="B15826" s="81">
        <v>15</v>
      </c>
      <c r="H15826" s="72">
        <v>85.111999999999995</v>
      </c>
    </row>
    <row r="15827" spans="1:8">
      <c r="A15827" s="631">
        <v>42663</v>
      </c>
      <c r="B15827" s="81">
        <v>16</v>
      </c>
      <c r="H15827" s="72">
        <v>86.974000000000004</v>
      </c>
    </row>
    <row r="15828" spans="1:8">
      <c r="A15828" s="631">
        <v>42663</v>
      </c>
      <c r="B15828" s="81">
        <v>17</v>
      </c>
      <c r="H15828" s="72">
        <v>88.978999999999999</v>
      </c>
    </row>
    <row r="15829" spans="1:8">
      <c r="A15829" s="631">
        <v>42663</v>
      </c>
      <c r="B15829" s="81">
        <v>18</v>
      </c>
      <c r="H15829" s="72">
        <v>87.716999999999999</v>
      </c>
    </row>
    <row r="15830" spans="1:8">
      <c r="A15830" s="631">
        <v>42663</v>
      </c>
      <c r="B15830" s="81">
        <v>19</v>
      </c>
      <c r="H15830" s="72">
        <v>89.141000000000005</v>
      </c>
    </row>
    <row r="15831" spans="1:8">
      <c r="A15831" s="631">
        <v>42663</v>
      </c>
      <c r="B15831" s="81">
        <v>20</v>
      </c>
      <c r="H15831" s="72">
        <v>90.152000000000001</v>
      </c>
    </row>
    <row r="15832" spans="1:8">
      <c r="A15832" s="631">
        <v>42663</v>
      </c>
      <c r="B15832" s="81">
        <v>21</v>
      </c>
      <c r="H15832" s="72">
        <v>85.441999999999993</v>
      </c>
    </row>
    <row r="15833" spans="1:8">
      <c r="A15833" s="631">
        <v>42663</v>
      </c>
      <c r="B15833" s="81">
        <v>22</v>
      </c>
      <c r="H15833" s="72">
        <v>78.602000000000004</v>
      </c>
    </row>
    <row r="15834" spans="1:8">
      <c r="A15834" s="631">
        <v>42663</v>
      </c>
      <c r="B15834" s="81">
        <v>23</v>
      </c>
      <c r="H15834" s="72">
        <v>69.531999999999996</v>
      </c>
    </row>
    <row r="15835" spans="1:8">
      <c r="A15835" s="631">
        <v>42663</v>
      </c>
      <c r="B15835" s="81">
        <v>24</v>
      </c>
      <c r="H15835" s="72">
        <v>62.381999999999998</v>
      </c>
    </row>
    <row r="15836" spans="1:8">
      <c r="A15836" s="631">
        <v>42664</v>
      </c>
      <c r="B15836" s="81">
        <v>1</v>
      </c>
      <c r="H15836" s="72">
        <v>57.076000000000001</v>
      </c>
    </row>
    <row r="15837" spans="1:8">
      <c r="A15837" s="631">
        <v>42664</v>
      </c>
      <c r="B15837" s="81">
        <v>2</v>
      </c>
      <c r="H15837" s="72">
        <v>53.746000000000002</v>
      </c>
    </row>
    <row r="15838" spans="1:8">
      <c r="A15838" s="631">
        <v>42664</v>
      </c>
      <c r="B15838" s="81">
        <v>3</v>
      </c>
      <c r="H15838" s="72">
        <v>52.707999999999998</v>
      </c>
    </row>
    <row r="15839" spans="1:8">
      <c r="A15839" s="631">
        <v>42664</v>
      </c>
      <c r="B15839" s="81">
        <v>4</v>
      </c>
      <c r="H15839" s="72">
        <v>52.634999999999998</v>
      </c>
    </row>
    <row r="15840" spans="1:8">
      <c r="A15840" s="631">
        <v>42664</v>
      </c>
      <c r="B15840" s="81">
        <v>5</v>
      </c>
      <c r="H15840" s="72">
        <v>54.070999999999998</v>
      </c>
    </row>
    <row r="15841" spans="1:8">
      <c r="A15841" s="631">
        <v>42664</v>
      </c>
      <c r="B15841" s="81">
        <v>6</v>
      </c>
      <c r="H15841" s="72">
        <v>59.462000000000003</v>
      </c>
    </row>
    <row r="15842" spans="1:8">
      <c r="A15842" s="631">
        <v>42664</v>
      </c>
      <c r="B15842" s="81">
        <v>7</v>
      </c>
      <c r="H15842" s="72">
        <v>70.870999999999995</v>
      </c>
    </row>
    <row r="15843" spans="1:8">
      <c r="A15843" s="631">
        <v>42664</v>
      </c>
      <c r="B15843" s="81">
        <v>8</v>
      </c>
      <c r="H15843" s="72">
        <v>77.212999999999994</v>
      </c>
    </row>
    <row r="15844" spans="1:8">
      <c r="A15844" s="631">
        <v>42664</v>
      </c>
      <c r="B15844" s="81">
        <v>9</v>
      </c>
      <c r="H15844" s="72">
        <v>78.417000000000002</v>
      </c>
    </row>
    <row r="15845" spans="1:8">
      <c r="A15845" s="631">
        <v>42664</v>
      </c>
      <c r="B15845" s="81">
        <v>10</v>
      </c>
      <c r="H15845" s="72">
        <v>79.275999999999996</v>
      </c>
    </row>
    <row r="15846" spans="1:8">
      <c r="A15846" s="631">
        <v>42664</v>
      </c>
      <c r="B15846" s="81">
        <v>11</v>
      </c>
      <c r="H15846" s="72">
        <v>80.108999999999995</v>
      </c>
    </row>
    <row r="15847" spans="1:8">
      <c r="A15847" s="631">
        <v>42664</v>
      </c>
      <c r="B15847" s="81">
        <v>12</v>
      </c>
      <c r="H15847" s="72">
        <v>81.131</v>
      </c>
    </row>
    <row r="15848" spans="1:8">
      <c r="A15848" s="631">
        <v>42664</v>
      </c>
      <c r="B15848" s="81">
        <v>13</v>
      </c>
      <c r="H15848" s="72">
        <v>82.191999999999993</v>
      </c>
    </row>
    <row r="15849" spans="1:8">
      <c r="A15849" s="631">
        <v>42664</v>
      </c>
      <c r="B15849" s="81">
        <v>14</v>
      </c>
      <c r="H15849" s="72">
        <v>82.912999999999997</v>
      </c>
    </row>
    <row r="15850" spans="1:8">
      <c r="A15850" s="631">
        <v>42664</v>
      </c>
      <c r="B15850" s="81">
        <v>15</v>
      </c>
      <c r="H15850" s="72">
        <v>84.983000000000004</v>
      </c>
    </row>
    <row r="15851" spans="1:8">
      <c r="A15851" s="631">
        <v>42664</v>
      </c>
      <c r="B15851" s="81">
        <v>16</v>
      </c>
      <c r="H15851" s="72">
        <v>85.35</v>
      </c>
    </row>
    <row r="15852" spans="1:8">
      <c r="A15852" s="631">
        <v>42664</v>
      </c>
      <c r="B15852" s="81">
        <v>17</v>
      </c>
      <c r="H15852" s="72">
        <v>84.251000000000005</v>
      </c>
    </row>
    <row r="15853" spans="1:8">
      <c r="A15853" s="631">
        <v>42664</v>
      </c>
      <c r="B15853" s="81">
        <v>18</v>
      </c>
      <c r="H15853" s="72">
        <v>82.798000000000002</v>
      </c>
    </row>
    <row r="15854" spans="1:8">
      <c r="A15854" s="631">
        <v>42664</v>
      </c>
      <c r="B15854" s="81">
        <v>19</v>
      </c>
      <c r="H15854" s="72">
        <v>85.099000000000004</v>
      </c>
    </row>
    <row r="15855" spans="1:8">
      <c r="A15855" s="631">
        <v>42664</v>
      </c>
      <c r="B15855" s="81">
        <v>20</v>
      </c>
      <c r="H15855" s="72">
        <v>84.634</v>
      </c>
    </row>
    <row r="15856" spans="1:8">
      <c r="A15856" s="631">
        <v>42664</v>
      </c>
      <c r="B15856" s="81">
        <v>21</v>
      </c>
      <c r="H15856" s="72">
        <v>80.962999999999994</v>
      </c>
    </row>
    <row r="15857" spans="1:8">
      <c r="A15857" s="631">
        <v>42664</v>
      </c>
      <c r="B15857" s="81">
        <v>22</v>
      </c>
      <c r="H15857" s="72">
        <v>76.447000000000003</v>
      </c>
    </row>
    <row r="15858" spans="1:8">
      <c r="A15858" s="631">
        <v>42664</v>
      </c>
      <c r="B15858" s="81">
        <v>23</v>
      </c>
      <c r="H15858" s="72">
        <v>69.866</v>
      </c>
    </row>
    <row r="15859" spans="1:8">
      <c r="A15859" s="631">
        <v>42664</v>
      </c>
      <c r="B15859" s="81">
        <v>24</v>
      </c>
      <c r="H15859" s="72">
        <v>62.832000000000001</v>
      </c>
    </row>
    <row r="15860" spans="1:8">
      <c r="A15860" s="631">
        <v>42665</v>
      </c>
      <c r="B15860" s="81">
        <v>1</v>
      </c>
      <c r="H15860" s="72">
        <v>58.018000000000001</v>
      </c>
    </row>
    <row r="15861" spans="1:8">
      <c r="A15861" s="631">
        <v>42665</v>
      </c>
      <c r="B15861" s="81">
        <v>2</v>
      </c>
      <c r="H15861" s="72">
        <v>54.933999999999997</v>
      </c>
    </row>
    <row r="15862" spans="1:8">
      <c r="A15862" s="631">
        <v>42665</v>
      </c>
      <c r="B15862" s="81">
        <v>3</v>
      </c>
      <c r="H15862" s="72">
        <v>53.134999999999998</v>
      </c>
    </row>
    <row r="15863" spans="1:8">
      <c r="A15863" s="631">
        <v>42665</v>
      </c>
      <c r="B15863" s="81">
        <v>4</v>
      </c>
      <c r="H15863" s="72">
        <v>52.466000000000001</v>
      </c>
    </row>
    <row r="15864" spans="1:8">
      <c r="A15864" s="631">
        <v>42665</v>
      </c>
      <c r="B15864" s="81">
        <v>5</v>
      </c>
      <c r="H15864" s="72">
        <v>53.091000000000001</v>
      </c>
    </row>
    <row r="15865" spans="1:8">
      <c r="A15865" s="631">
        <v>42665</v>
      </c>
      <c r="B15865" s="81">
        <v>6</v>
      </c>
      <c r="H15865" s="72">
        <v>55.018999999999998</v>
      </c>
    </row>
    <row r="15866" spans="1:8">
      <c r="A15866" s="631">
        <v>42665</v>
      </c>
      <c r="B15866" s="81">
        <v>7</v>
      </c>
      <c r="H15866" s="72">
        <v>60.462000000000003</v>
      </c>
    </row>
    <row r="15867" spans="1:8">
      <c r="A15867" s="631">
        <v>42665</v>
      </c>
      <c r="B15867" s="81">
        <v>8</v>
      </c>
      <c r="H15867" s="72">
        <v>65.352999999999994</v>
      </c>
    </row>
    <row r="15868" spans="1:8">
      <c r="A15868" s="631">
        <v>42665</v>
      </c>
      <c r="B15868" s="81">
        <v>9</v>
      </c>
      <c r="H15868" s="72">
        <v>67.421000000000006</v>
      </c>
    </row>
    <row r="15869" spans="1:8">
      <c r="A15869" s="631">
        <v>42665</v>
      </c>
      <c r="B15869" s="81">
        <v>10</v>
      </c>
      <c r="H15869" s="72">
        <v>70.516000000000005</v>
      </c>
    </row>
    <row r="15870" spans="1:8">
      <c r="A15870" s="631">
        <v>42665</v>
      </c>
      <c r="B15870" s="81">
        <v>11</v>
      </c>
      <c r="H15870" s="72">
        <v>71.66</v>
      </c>
    </row>
    <row r="15871" spans="1:8">
      <c r="A15871" s="631">
        <v>42665</v>
      </c>
      <c r="B15871" s="81">
        <v>12</v>
      </c>
      <c r="H15871" s="72">
        <v>72.278000000000006</v>
      </c>
    </row>
    <row r="15872" spans="1:8">
      <c r="A15872" s="631">
        <v>42665</v>
      </c>
      <c r="B15872" s="81">
        <v>13</v>
      </c>
      <c r="H15872" s="72">
        <v>72.956000000000003</v>
      </c>
    </row>
    <row r="15873" spans="1:8">
      <c r="A15873" s="631">
        <v>42665</v>
      </c>
      <c r="B15873" s="81">
        <v>14</v>
      </c>
      <c r="H15873" s="72">
        <v>73.626999999999995</v>
      </c>
    </row>
    <row r="15874" spans="1:8">
      <c r="A15874" s="631">
        <v>42665</v>
      </c>
      <c r="B15874" s="81">
        <v>15</v>
      </c>
      <c r="H15874" s="72">
        <v>74.923000000000002</v>
      </c>
    </row>
    <row r="15875" spans="1:8">
      <c r="A15875" s="631">
        <v>42665</v>
      </c>
      <c r="B15875" s="81">
        <v>16</v>
      </c>
      <c r="H15875" s="72">
        <v>75.954999999999998</v>
      </c>
    </row>
    <row r="15876" spans="1:8">
      <c r="A15876" s="631">
        <v>42665</v>
      </c>
      <c r="B15876" s="81">
        <v>17</v>
      </c>
      <c r="H15876" s="72">
        <v>76.575000000000003</v>
      </c>
    </row>
    <row r="15877" spans="1:8">
      <c r="A15877" s="631">
        <v>42665</v>
      </c>
      <c r="B15877" s="81">
        <v>18</v>
      </c>
      <c r="H15877" s="72">
        <v>77.012</v>
      </c>
    </row>
    <row r="15878" spans="1:8">
      <c r="A15878" s="631">
        <v>42665</v>
      </c>
      <c r="B15878" s="81">
        <v>19</v>
      </c>
      <c r="H15878" s="72">
        <v>81.275999999999996</v>
      </c>
    </row>
    <row r="15879" spans="1:8">
      <c r="A15879" s="631">
        <v>42665</v>
      </c>
      <c r="B15879" s="81">
        <v>20</v>
      </c>
      <c r="H15879" s="72">
        <v>81.974999999999994</v>
      </c>
    </row>
    <row r="15880" spans="1:8">
      <c r="A15880" s="631">
        <v>42665</v>
      </c>
      <c r="B15880" s="81">
        <v>21</v>
      </c>
      <c r="H15880" s="72">
        <v>78.727000000000004</v>
      </c>
    </row>
    <row r="15881" spans="1:8">
      <c r="A15881" s="631">
        <v>42665</v>
      </c>
      <c r="B15881" s="81">
        <v>22</v>
      </c>
      <c r="H15881" s="72">
        <v>73.694000000000003</v>
      </c>
    </row>
    <row r="15882" spans="1:8">
      <c r="A15882" s="631">
        <v>42665</v>
      </c>
      <c r="B15882" s="81">
        <v>23</v>
      </c>
      <c r="H15882" s="72">
        <v>67.281000000000006</v>
      </c>
    </row>
    <row r="15883" spans="1:8">
      <c r="A15883" s="631">
        <v>42665</v>
      </c>
      <c r="B15883" s="81">
        <v>24</v>
      </c>
      <c r="H15883" s="72">
        <v>60.527000000000001</v>
      </c>
    </row>
    <row r="15884" spans="1:8">
      <c r="A15884" s="631">
        <v>42666</v>
      </c>
      <c r="B15884" s="81">
        <v>1</v>
      </c>
      <c r="H15884" s="72">
        <v>56.139000000000003</v>
      </c>
    </row>
    <row r="15885" spans="1:8">
      <c r="A15885" s="631">
        <v>42666</v>
      </c>
      <c r="B15885" s="81">
        <v>2</v>
      </c>
      <c r="H15885" s="72">
        <v>53.45</v>
      </c>
    </row>
    <row r="15886" spans="1:8">
      <c r="A15886" s="631">
        <v>42666</v>
      </c>
      <c r="B15886" s="81">
        <v>3</v>
      </c>
      <c r="H15886" s="72">
        <v>52.112000000000002</v>
      </c>
    </row>
    <row r="15887" spans="1:8">
      <c r="A15887" s="631">
        <v>42666</v>
      </c>
      <c r="B15887" s="81">
        <v>4</v>
      </c>
      <c r="H15887" s="72">
        <v>51.72</v>
      </c>
    </row>
    <row r="15888" spans="1:8">
      <c r="A15888" s="631">
        <v>42666</v>
      </c>
      <c r="B15888" s="81">
        <v>5</v>
      </c>
      <c r="H15888" s="72">
        <v>52.466999999999999</v>
      </c>
    </row>
    <row r="15889" spans="1:8">
      <c r="A15889" s="631">
        <v>42666</v>
      </c>
      <c r="B15889" s="81">
        <v>6</v>
      </c>
      <c r="H15889" s="72">
        <v>54.743000000000002</v>
      </c>
    </row>
    <row r="15890" spans="1:8">
      <c r="A15890" s="631">
        <v>42666</v>
      </c>
      <c r="B15890" s="81">
        <v>7</v>
      </c>
      <c r="H15890" s="72">
        <v>59.027999999999999</v>
      </c>
    </row>
    <row r="15891" spans="1:8">
      <c r="A15891" s="631">
        <v>42666</v>
      </c>
      <c r="B15891" s="81">
        <v>8</v>
      </c>
      <c r="H15891" s="72">
        <v>63.563000000000002</v>
      </c>
    </row>
    <row r="15892" spans="1:8">
      <c r="A15892" s="631">
        <v>42666</v>
      </c>
      <c r="B15892" s="81">
        <v>9</v>
      </c>
      <c r="H15892" s="72">
        <v>66.037999999999997</v>
      </c>
    </row>
    <row r="15893" spans="1:8">
      <c r="A15893" s="631">
        <v>42666</v>
      </c>
      <c r="B15893" s="81">
        <v>10</v>
      </c>
      <c r="H15893" s="72">
        <v>69.02</v>
      </c>
    </row>
    <row r="15894" spans="1:8">
      <c r="A15894" s="631">
        <v>42666</v>
      </c>
      <c r="B15894" s="81">
        <v>11</v>
      </c>
      <c r="H15894" s="72">
        <v>70.572999999999993</v>
      </c>
    </row>
    <row r="15895" spans="1:8">
      <c r="A15895" s="631">
        <v>42666</v>
      </c>
      <c r="B15895" s="81">
        <v>12</v>
      </c>
      <c r="H15895" s="72">
        <v>70.688999999999993</v>
      </c>
    </row>
    <row r="15896" spans="1:8">
      <c r="A15896" s="631">
        <v>42666</v>
      </c>
      <c r="B15896" s="81">
        <v>13</v>
      </c>
      <c r="H15896" s="72">
        <v>70.742999999999995</v>
      </c>
    </row>
    <row r="15897" spans="1:8">
      <c r="A15897" s="631">
        <v>42666</v>
      </c>
      <c r="B15897" s="81">
        <v>14</v>
      </c>
      <c r="H15897" s="72">
        <v>71.468000000000004</v>
      </c>
    </row>
    <row r="15898" spans="1:8">
      <c r="A15898" s="631">
        <v>42666</v>
      </c>
      <c r="B15898" s="81">
        <v>15</v>
      </c>
      <c r="H15898" s="72">
        <v>71.373999999999995</v>
      </c>
    </row>
    <row r="15899" spans="1:8">
      <c r="A15899" s="631">
        <v>42666</v>
      </c>
      <c r="B15899" s="81">
        <v>16</v>
      </c>
      <c r="H15899" s="72">
        <v>72.063999999999993</v>
      </c>
    </row>
    <row r="15900" spans="1:8">
      <c r="A15900" s="631">
        <v>42666</v>
      </c>
      <c r="B15900" s="81">
        <v>17</v>
      </c>
      <c r="H15900" s="72">
        <v>73.183000000000007</v>
      </c>
    </row>
    <row r="15901" spans="1:8">
      <c r="A15901" s="631">
        <v>42666</v>
      </c>
      <c r="B15901" s="81">
        <v>18</v>
      </c>
      <c r="H15901" s="72">
        <v>76.525999999999996</v>
      </c>
    </row>
    <row r="15902" spans="1:8">
      <c r="A15902" s="631">
        <v>42666</v>
      </c>
      <c r="B15902" s="81">
        <v>19</v>
      </c>
      <c r="H15902" s="72">
        <v>82.808000000000007</v>
      </c>
    </row>
    <row r="15903" spans="1:8">
      <c r="A15903" s="631">
        <v>42666</v>
      </c>
      <c r="B15903" s="81">
        <v>20</v>
      </c>
      <c r="H15903" s="72">
        <v>83.352000000000004</v>
      </c>
    </row>
    <row r="15904" spans="1:8">
      <c r="A15904" s="631">
        <v>42666</v>
      </c>
      <c r="B15904" s="81">
        <v>21</v>
      </c>
      <c r="H15904" s="72">
        <v>79.552000000000007</v>
      </c>
    </row>
    <row r="15905" spans="1:8">
      <c r="A15905" s="631">
        <v>42666</v>
      </c>
      <c r="B15905" s="81">
        <v>22</v>
      </c>
      <c r="H15905" s="72">
        <v>72.951999999999998</v>
      </c>
    </row>
    <row r="15906" spans="1:8">
      <c r="A15906" s="631">
        <v>42666</v>
      </c>
      <c r="B15906" s="81">
        <v>23</v>
      </c>
      <c r="H15906" s="72">
        <v>65.394999999999996</v>
      </c>
    </row>
    <row r="15907" spans="1:8">
      <c r="A15907" s="631">
        <v>42666</v>
      </c>
      <c r="B15907" s="81">
        <v>24</v>
      </c>
      <c r="H15907" s="72">
        <v>58.985999999999997</v>
      </c>
    </row>
    <row r="15908" spans="1:8">
      <c r="A15908" s="631">
        <v>42667</v>
      </c>
      <c r="B15908" s="81">
        <v>1</v>
      </c>
      <c r="H15908" s="72">
        <v>54.621000000000002</v>
      </c>
    </row>
    <row r="15909" spans="1:8">
      <c r="A15909" s="631">
        <v>42667</v>
      </c>
      <c r="B15909" s="81">
        <v>2</v>
      </c>
      <c r="H15909" s="72">
        <v>52.177</v>
      </c>
    </row>
    <row r="15910" spans="1:8">
      <c r="A15910" s="631">
        <v>42667</v>
      </c>
      <c r="B15910" s="81">
        <v>3</v>
      </c>
      <c r="H15910" s="72">
        <v>51.313000000000002</v>
      </c>
    </row>
    <row r="15911" spans="1:8">
      <c r="A15911" s="631">
        <v>42667</v>
      </c>
      <c r="B15911" s="81">
        <v>4</v>
      </c>
      <c r="H15911" s="72">
        <v>52.030999999999999</v>
      </c>
    </row>
    <row r="15912" spans="1:8">
      <c r="A15912" s="631">
        <v>42667</v>
      </c>
      <c r="B15912" s="81">
        <v>5</v>
      </c>
      <c r="H15912" s="72">
        <v>54.167999999999999</v>
      </c>
    </row>
    <row r="15913" spans="1:8">
      <c r="A15913" s="631">
        <v>42667</v>
      </c>
      <c r="B15913" s="81">
        <v>6</v>
      </c>
      <c r="H15913" s="72">
        <v>59.822000000000003</v>
      </c>
    </row>
    <row r="15914" spans="1:8">
      <c r="A15914" s="631">
        <v>42667</v>
      </c>
      <c r="B15914" s="81">
        <v>7</v>
      </c>
      <c r="H15914" s="72">
        <v>70.918000000000006</v>
      </c>
    </row>
    <row r="15915" spans="1:8">
      <c r="A15915" s="631">
        <v>42667</v>
      </c>
      <c r="B15915" s="81">
        <v>8</v>
      </c>
      <c r="H15915" s="72">
        <v>78.067999999999998</v>
      </c>
    </row>
    <row r="15916" spans="1:8">
      <c r="A15916" s="631">
        <v>42667</v>
      </c>
      <c r="B15916" s="81">
        <v>9</v>
      </c>
      <c r="H15916" s="72">
        <v>80.018000000000001</v>
      </c>
    </row>
    <row r="15917" spans="1:8">
      <c r="A15917" s="631">
        <v>42667</v>
      </c>
      <c r="B15917" s="81">
        <v>10</v>
      </c>
      <c r="H15917" s="72">
        <v>82.944999999999993</v>
      </c>
    </row>
    <row r="15918" spans="1:8">
      <c r="A15918" s="631">
        <v>42667</v>
      </c>
      <c r="B15918" s="81">
        <v>11</v>
      </c>
      <c r="H15918" s="72">
        <v>85.024000000000001</v>
      </c>
    </row>
    <row r="15919" spans="1:8">
      <c r="A15919" s="631">
        <v>42667</v>
      </c>
      <c r="B15919" s="81">
        <v>12</v>
      </c>
      <c r="H15919" s="72">
        <v>86.296999999999997</v>
      </c>
    </row>
    <row r="15920" spans="1:8">
      <c r="A15920" s="631">
        <v>42667</v>
      </c>
      <c r="B15920" s="81">
        <v>13</v>
      </c>
      <c r="H15920" s="72">
        <v>86.251000000000005</v>
      </c>
    </row>
    <row r="15921" spans="1:8">
      <c r="A15921" s="631">
        <v>42667</v>
      </c>
      <c r="B15921" s="81">
        <v>14</v>
      </c>
      <c r="H15921" s="72">
        <v>84.897999999999996</v>
      </c>
    </row>
    <row r="15922" spans="1:8">
      <c r="A15922" s="631">
        <v>42667</v>
      </c>
      <c r="B15922" s="81">
        <v>15</v>
      </c>
      <c r="H15922" s="72">
        <v>84.590999999999994</v>
      </c>
    </row>
    <row r="15923" spans="1:8">
      <c r="A15923" s="631">
        <v>42667</v>
      </c>
      <c r="B15923" s="81">
        <v>16</v>
      </c>
      <c r="H15923" s="72">
        <v>84.545000000000002</v>
      </c>
    </row>
    <row r="15924" spans="1:8">
      <c r="A15924" s="631">
        <v>42667</v>
      </c>
      <c r="B15924" s="81">
        <v>17</v>
      </c>
      <c r="H15924" s="72">
        <v>85.3</v>
      </c>
    </row>
    <row r="15925" spans="1:8">
      <c r="A15925" s="631">
        <v>42667</v>
      </c>
      <c r="B15925" s="81">
        <v>18</v>
      </c>
      <c r="H15925" s="72">
        <v>87.611999999999995</v>
      </c>
    </row>
    <row r="15926" spans="1:8">
      <c r="A15926" s="631">
        <v>42667</v>
      </c>
      <c r="B15926" s="81">
        <v>19</v>
      </c>
      <c r="H15926" s="72">
        <v>89.656999999999996</v>
      </c>
    </row>
    <row r="15927" spans="1:8">
      <c r="A15927" s="631">
        <v>42667</v>
      </c>
      <c r="B15927" s="81">
        <v>20</v>
      </c>
      <c r="H15927" s="72">
        <v>88.602000000000004</v>
      </c>
    </row>
    <row r="15928" spans="1:8">
      <c r="A15928" s="631">
        <v>42667</v>
      </c>
      <c r="B15928" s="81">
        <v>21</v>
      </c>
      <c r="H15928" s="72">
        <v>83.585999999999999</v>
      </c>
    </row>
    <row r="15929" spans="1:8">
      <c r="A15929" s="631">
        <v>42667</v>
      </c>
      <c r="B15929" s="81">
        <v>22</v>
      </c>
      <c r="H15929" s="72">
        <v>76.495999999999995</v>
      </c>
    </row>
    <row r="15930" spans="1:8">
      <c r="A15930" s="631">
        <v>42667</v>
      </c>
      <c r="B15930" s="81">
        <v>23</v>
      </c>
      <c r="H15930" s="72">
        <v>68.402000000000001</v>
      </c>
    </row>
    <row r="15931" spans="1:8">
      <c r="A15931" s="631">
        <v>42667</v>
      </c>
      <c r="B15931" s="81">
        <v>24</v>
      </c>
      <c r="H15931" s="72">
        <v>61.523000000000003</v>
      </c>
    </row>
    <row r="15932" spans="1:8">
      <c r="A15932" s="631">
        <v>42668</v>
      </c>
      <c r="B15932" s="81">
        <v>1</v>
      </c>
      <c r="H15932" s="72">
        <v>56.887</v>
      </c>
    </row>
    <row r="15933" spans="1:8">
      <c r="A15933" s="631">
        <v>42668</v>
      </c>
      <c r="B15933" s="81">
        <v>2</v>
      </c>
      <c r="H15933" s="72">
        <v>54.304000000000002</v>
      </c>
    </row>
    <row r="15934" spans="1:8">
      <c r="A15934" s="631">
        <v>42668</v>
      </c>
      <c r="B15934" s="81">
        <v>3</v>
      </c>
      <c r="H15934" s="72">
        <v>53.151000000000003</v>
      </c>
    </row>
    <row r="15935" spans="1:8">
      <c r="A15935" s="631">
        <v>42668</v>
      </c>
      <c r="B15935" s="81">
        <v>4</v>
      </c>
      <c r="H15935" s="72">
        <v>53.726999999999997</v>
      </c>
    </row>
    <row r="15936" spans="1:8">
      <c r="A15936" s="631">
        <v>42668</v>
      </c>
      <c r="B15936" s="81">
        <v>5</v>
      </c>
      <c r="H15936" s="72">
        <v>55.386000000000003</v>
      </c>
    </row>
    <row r="15937" spans="1:8">
      <c r="A15937" s="631">
        <v>42668</v>
      </c>
      <c r="B15937" s="81">
        <v>6</v>
      </c>
      <c r="H15937" s="72">
        <v>60.661999999999999</v>
      </c>
    </row>
    <row r="15938" spans="1:8">
      <c r="A15938" s="631">
        <v>42668</v>
      </c>
      <c r="B15938" s="81">
        <v>7</v>
      </c>
      <c r="H15938" s="72">
        <v>72.353999999999999</v>
      </c>
    </row>
    <row r="15939" spans="1:8">
      <c r="A15939" s="631">
        <v>42668</v>
      </c>
      <c r="B15939" s="81">
        <v>8</v>
      </c>
      <c r="H15939" s="72">
        <v>80.766000000000005</v>
      </c>
    </row>
    <row r="15940" spans="1:8">
      <c r="A15940" s="631">
        <v>42668</v>
      </c>
      <c r="B15940" s="81">
        <v>9</v>
      </c>
      <c r="H15940" s="72">
        <v>83.531000000000006</v>
      </c>
    </row>
    <row r="15941" spans="1:8">
      <c r="A15941" s="631">
        <v>42668</v>
      </c>
      <c r="B15941" s="81">
        <v>10</v>
      </c>
      <c r="H15941" s="72">
        <v>84.495000000000005</v>
      </c>
    </row>
    <row r="15942" spans="1:8">
      <c r="A15942" s="631">
        <v>42668</v>
      </c>
      <c r="B15942" s="81">
        <v>11</v>
      </c>
      <c r="H15942" s="72">
        <v>87.406999999999996</v>
      </c>
    </row>
    <row r="15943" spans="1:8">
      <c r="A15943" s="631">
        <v>42668</v>
      </c>
      <c r="B15943" s="81">
        <v>12</v>
      </c>
      <c r="H15943" s="72">
        <v>87.527000000000001</v>
      </c>
    </row>
    <row r="15944" spans="1:8">
      <c r="A15944" s="631">
        <v>42668</v>
      </c>
      <c r="B15944" s="81">
        <v>13</v>
      </c>
      <c r="H15944" s="72">
        <v>87.478999999999999</v>
      </c>
    </row>
    <row r="15945" spans="1:8">
      <c r="A15945" s="631">
        <v>42668</v>
      </c>
      <c r="B15945" s="81">
        <v>14</v>
      </c>
      <c r="H15945" s="72">
        <v>86.695999999999998</v>
      </c>
    </row>
    <row r="15946" spans="1:8">
      <c r="A15946" s="631">
        <v>42668</v>
      </c>
      <c r="B15946" s="81">
        <v>15</v>
      </c>
      <c r="H15946" s="72">
        <v>86.028999999999996</v>
      </c>
    </row>
    <row r="15947" spans="1:8">
      <c r="A15947" s="631">
        <v>42668</v>
      </c>
      <c r="B15947" s="81">
        <v>16</v>
      </c>
      <c r="H15947" s="72">
        <v>83.808000000000007</v>
      </c>
    </row>
    <row r="15948" spans="1:8">
      <c r="A15948" s="631">
        <v>42668</v>
      </c>
      <c r="B15948" s="81">
        <v>17</v>
      </c>
      <c r="H15948" s="72">
        <v>85.016000000000005</v>
      </c>
    </row>
    <row r="15949" spans="1:8">
      <c r="A15949" s="631">
        <v>42668</v>
      </c>
      <c r="B15949" s="81">
        <v>18</v>
      </c>
      <c r="H15949" s="72">
        <v>85.626999999999995</v>
      </c>
    </row>
    <row r="15950" spans="1:8">
      <c r="A15950" s="631">
        <v>42668</v>
      </c>
      <c r="B15950" s="81">
        <v>19</v>
      </c>
      <c r="H15950" s="72">
        <v>89.536000000000001</v>
      </c>
    </row>
    <row r="15951" spans="1:8">
      <c r="A15951" s="631">
        <v>42668</v>
      </c>
      <c r="B15951" s="81">
        <v>20</v>
      </c>
      <c r="H15951" s="72">
        <v>87.938999999999993</v>
      </c>
    </row>
    <row r="15952" spans="1:8">
      <c r="A15952" s="631">
        <v>42668</v>
      </c>
      <c r="B15952" s="81">
        <v>21</v>
      </c>
      <c r="H15952" s="72">
        <v>83.356999999999999</v>
      </c>
    </row>
    <row r="15953" spans="1:8">
      <c r="A15953" s="631">
        <v>42668</v>
      </c>
      <c r="B15953" s="81">
        <v>22</v>
      </c>
      <c r="H15953" s="72">
        <v>76.930999999999997</v>
      </c>
    </row>
    <row r="15954" spans="1:8">
      <c r="A15954" s="631">
        <v>42668</v>
      </c>
      <c r="B15954" s="81">
        <v>23</v>
      </c>
      <c r="H15954" s="72">
        <v>68</v>
      </c>
    </row>
    <row r="15955" spans="1:8">
      <c r="A15955" s="631">
        <v>42668</v>
      </c>
      <c r="B15955" s="81">
        <v>24</v>
      </c>
      <c r="H15955" s="72">
        <v>60.860999999999997</v>
      </c>
    </row>
    <row r="15956" spans="1:8">
      <c r="A15956" s="631">
        <v>42669</v>
      </c>
      <c r="B15956" s="81">
        <v>1</v>
      </c>
      <c r="H15956" s="72">
        <v>57.345999999999997</v>
      </c>
    </row>
    <row r="15957" spans="1:8">
      <c r="A15957" s="631">
        <v>42669</v>
      </c>
      <c r="B15957" s="81">
        <v>2</v>
      </c>
      <c r="H15957" s="72">
        <v>54.34</v>
      </c>
    </row>
    <row r="15958" spans="1:8">
      <c r="A15958" s="631">
        <v>42669</v>
      </c>
      <c r="B15958" s="81">
        <v>3</v>
      </c>
      <c r="H15958" s="72">
        <v>53.26</v>
      </c>
    </row>
    <row r="15959" spans="1:8">
      <c r="A15959" s="631">
        <v>42669</v>
      </c>
      <c r="B15959" s="81">
        <v>4</v>
      </c>
      <c r="H15959" s="72">
        <v>53.378</v>
      </c>
    </row>
    <row r="15960" spans="1:8">
      <c r="A15960" s="631">
        <v>42669</v>
      </c>
      <c r="B15960" s="81">
        <v>5</v>
      </c>
      <c r="H15960" s="72">
        <v>55.228000000000002</v>
      </c>
    </row>
    <row r="15961" spans="1:8">
      <c r="A15961" s="631">
        <v>42669</v>
      </c>
      <c r="B15961" s="81">
        <v>6</v>
      </c>
      <c r="H15961" s="72">
        <v>60.478999999999999</v>
      </c>
    </row>
    <row r="15962" spans="1:8">
      <c r="A15962" s="631">
        <v>42669</v>
      </c>
      <c r="B15962" s="81">
        <v>7</v>
      </c>
      <c r="H15962" s="72">
        <v>72.481999999999999</v>
      </c>
    </row>
    <row r="15963" spans="1:8">
      <c r="A15963" s="631">
        <v>42669</v>
      </c>
      <c r="B15963" s="81">
        <v>8</v>
      </c>
      <c r="H15963" s="72">
        <v>79.760000000000005</v>
      </c>
    </row>
    <row r="15964" spans="1:8">
      <c r="A15964" s="631">
        <v>42669</v>
      </c>
      <c r="B15964" s="81">
        <v>9</v>
      </c>
      <c r="H15964" s="72">
        <v>80.414000000000001</v>
      </c>
    </row>
    <row r="15965" spans="1:8">
      <c r="A15965" s="631">
        <v>42669</v>
      </c>
      <c r="B15965" s="81">
        <v>10</v>
      </c>
      <c r="H15965" s="72">
        <v>80.968999999999994</v>
      </c>
    </row>
    <row r="15966" spans="1:8">
      <c r="A15966" s="631">
        <v>42669</v>
      </c>
      <c r="B15966" s="81">
        <v>11</v>
      </c>
      <c r="H15966" s="72">
        <v>81.049000000000007</v>
      </c>
    </row>
    <row r="15967" spans="1:8">
      <c r="A15967" s="631">
        <v>42669</v>
      </c>
      <c r="B15967" s="81">
        <v>12</v>
      </c>
      <c r="H15967" s="72">
        <v>81.274000000000001</v>
      </c>
    </row>
    <row r="15968" spans="1:8">
      <c r="A15968" s="631">
        <v>42669</v>
      </c>
      <c r="B15968" s="81">
        <v>13</v>
      </c>
      <c r="H15968" s="72">
        <v>81.234999999999999</v>
      </c>
    </row>
    <row r="15969" spans="1:8">
      <c r="A15969" s="631">
        <v>42669</v>
      </c>
      <c r="B15969" s="81">
        <v>14</v>
      </c>
      <c r="H15969" s="72">
        <v>81.554000000000002</v>
      </c>
    </row>
    <row r="15970" spans="1:8">
      <c r="A15970" s="631">
        <v>42669</v>
      </c>
      <c r="B15970" s="81">
        <v>15</v>
      </c>
      <c r="H15970" s="72">
        <v>81.031000000000006</v>
      </c>
    </row>
    <row r="15971" spans="1:8">
      <c r="A15971" s="631">
        <v>42669</v>
      </c>
      <c r="B15971" s="81">
        <v>16</v>
      </c>
      <c r="H15971" s="72">
        <v>81.846000000000004</v>
      </c>
    </row>
    <row r="15972" spans="1:8">
      <c r="A15972" s="631">
        <v>42669</v>
      </c>
      <c r="B15972" s="81">
        <v>17</v>
      </c>
      <c r="H15972" s="72">
        <v>82.295000000000002</v>
      </c>
    </row>
    <row r="15973" spans="1:8">
      <c r="A15973" s="631">
        <v>42669</v>
      </c>
      <c r="B15973" s="81">
        <v>18</v>
      </c>
      <c r="H15973" s="72">
        <v>81.308999999999997</v>
      </c>
    </row>
    <row r="15974" spans="1:8">
      <c r="A15974" s="631">
        <v>42669</v>
      </c>
      <c r="B15974" s="81">
        <v>19</v>
      </c>
      <c r="H15974" s="72">
        <v>87.346000000000004</v>
      </c>
    </row>
    <row r="15975" spans="1:8">
      <c r="A15975" s="631">
        <v>42669</v>
      </c>
      <c r="B15975" s="81">
        <v>20</v>
      </c>
      <c r="H15975" s="72">
        <v>87.134</v>
      </c>
    </row>
    <row r="15976" spans="1:8">
      <c r="A15976" s="631">
        <v>42669</v>
      </c>
      <c r="B15976" s="81">
        <v>21</v>
      </c>
      <c r="H15976" s="72">
        <v>83.122</v>
      </c>
    </row>
    <row r="15977" spans="1:8">
      <c r="A15977" s="631">
        <v>42669</v>
      </c>
      <c r="B15977" s="81">
        <v>22</v>
      </c>
      <c r="H15977" s="72">
        <v>76.863</v>
      </c>
    </row>
    <row r="15978" spans="1:8">
      <c r="A15978" s="631">
        <v>42669</v>
      </c>
      <c r="B15978" s="81">
        <v>23</v>
      </c>
      <c r="H15978" s="72">
        <v>67.959999999999994</v>
      </c>
    </row>
    <row r="15979" spans="1:8">
      <c r="A15979" s="631">
        <v>42669</v>
      </c>
      <c r="B15979" s="81">
        <v>24</v>
      </c>
      <c r="H15979" s="72">
        <v>60.756999999999998</v>
      </c>
    </row>
    <row r="15980" spans="1:8">
      <c r="A15980" s="631">
        <v>42670</v>
      </c>
      <c r="B15980" s="81">
        <v>1</v>
      </c>
      <c r="H15980" s="72">
        <v>56.682000000000002</v>
      </c>
    </row>
    <row r="15981" spans="1:8">
      <c r="A15981" s="631">
        <v>42670</v>
      </c>
      <c r="B15981" s="81">
        <v>2</v>
      </c>
      <c r="H15981" s="72">
        <v>53.948999999999998</v>
      </c>
    </row>
    <row r="15982" spans="1:8">
      <c r="A15982" s="631">
        <v>42670</v>
      </c>
      <c r="B15982" s="81">
        <v>3</v>
      </c>
      <c r="H15982" s="72">
        <v>52.511000000000003</v>
      </c>
    </row>
    <row r="15983" spans="1:8">
      <c r="A15983" s="631">
        <v>42670</v>
      </c>
      <c r="B15983" s="81">
        <v>4</v>
      </c>
      <c r="H15983" s="72">
        <v>52.372</v>
      </c>
    </row>
    <row r="15984" spans="1:8">
      <c r="A15984" s="631">
        <v>42670</v>
      </c>
      <c r="B15984" s="81">
        <v>5</v>
      </c>
      <c r="H15984" s="72">
        <v>54.134999999999998</v>
      </c>
    </row>
    <row r="15985" spans="1:8">
      <c r="A15985" s="631">
        <v>42670</v>
      </c>
      <c r="B15985" s="81">
        <v>6</v>
      </c>
      <c r="H15985" s="72">
        <v>60.194000000000003</v>
      </c>
    </row>
    <row r="15986" spans="1:8">
      <c r="A15986" s="631">
        <v>42670</v>
      </c>
      <c r="B15986" s="81">
        <v>7</v>
      </c>
      <c r="H15986" s="72">
        <v>72.022999999999996</v>
      </c>
    </row>
    <row r="15987" spans="1:8">
      <c r="A15987" s="631">
        <v>42670</v>
      </c>
      <c r="B15987" s="81">
        <v>8</v>
      </c>
      <c r="H15987" s="72">
        <v>80.155000000000001</v>
      </c>
    </row>
    <row r="15988" spans="1:8">
      <c r="A15988" s="631">
        <v>42670</v>
      </c>
      <c r="B15988" s="81">
        <v>9</v>
      </c>
      <c r="H15988" s="72">
        <v>83.361000000000004</v>
      </c>
    </row>
    <row r="15989" spans="1:8">
      <c r="A15989" s="631">
        <v>42670</v>
      </c>
      <c r="B15989" s="81">
        <v>10</v>
      </c>
      <c r="H15989" s="72">
        <v>85.798000000000002</v>
      </c>
    </row>
    <row r="15990" spans="1:8">
      <c r="A15990" s="631">
        <v>42670</v>
      </c>
      <c r="B15990" s="81">
        <v>11</v>
      </c>
      <c r="H15990" s="72">
        <v>86.445999999999998</v>
      </c>
    </row>
    <row r="15991" spans="1:8">
      <c r="A15991" s="631">
        <v>42670</v>
      </c>
      <c r="B15991" s="81">
        <v>12</v>
      </c>
      <c r="H15991" s="72">
        <v>85.897000000000006</v>
      </c>
    </row>
    <row r="15992" spans="1:8">
      <c r="A15992" s="631">
        <v>42670</v>
      </c>
      <c r="B15992" s="81">
        <v>13</v>
      </c>
      <c r="H15992" s="72">
        <v>85.013000000000005</v>
      </c>
    </row>
    <row r="15993" spans="1:8">
      <c r="A15993" s="631">
        <v>42670</v>
      </c>
      <c r="B15993" s="81">
        <v>14</v>
      </c>
      <c r="H15993" s="72">
        <v>84.629000000000005</v>
      </c>
    </row>
    <row r="15994" spans="1:8">
      <c r="A15994" s="631">
        <v>42670</v>
      </c>
      <c r="B15994" s="81">
        <v>15</v>
      </c>
      <c r="H15994" s="72">
        <v>84.114999999999995</v>
      </c>
    </row>
    <row r="15995" spans="1:8">
      <c r="A15995" s="631">
        <v>42670</v>
      </c>
      <c r="B15995" s="81">
        <v>16</v>
      </c>
      <c r="H15995" s="72">
        <v>83.322000000000003</v>
      </c>
    </row>
    <row r="15996" spans="1:8">
      <c r="A15996" s="631">
        <v>42670</v>
      </c>
      <c r="B15996" s="81">
        <v>17</v>
      </c>
      <c r="H15996" s="72">
        <v>82.811999999999998</v>
      </c>
    </row>
    <row r="15997" spans="1:8">
      <c r="A15997" s="631">
        <v>42670</v>
      </c>
      <c r="B15997" s="81">
        <v>18</v>
      </c>
      <c r="H15997" s="72">
        <v>82.962000000000003</v>
      </c>
    </row>
    <row r="15998" spans="1:8">
      <c r="A15998" s="631">
        <v>42670</v>
      </c>
      <c r="B15998" s="81">
        <v>19</v>
      </c>
      <c r="H15998" s="72">
        <v>87.733000000000004</v>
      </c>
    </row>
    <row r="15999" spans="1:8">
      <c r="A15999" s="631">
        <v>42670</v>
      </c>
      <c r="B15999" s="81">
        <v>20</v>
      </c>
      <c r="H15999" s="72">
        <v>87.456999999999994</v>
      </c>
    </row>
    <row r="16000" spans="1:8">
      <c r="A16000" s="631">
        <v>42670</v>
      </c>
      <c r="B16000" s="81">
        <v>21</v>
      </c>
      <c r="H16000" s="72">
        <v>83.494</v>
      </c>
    </row>
    <row r="16001" spans="1:8">
      <c r="A16001" s="631">
        <v>42670</v>
      </c>
      <c r="B16001" s="81">
        <v>22</v>
      </c>
      <c r="H16001" s="72">
        <v>76.912999999999997</v>
      </c>
    </row>
    <row r="16002" spans="1:8">
      <c r="A16002" s="631">
        <v>42670</v>
      </c>
      <c r="B16002" s="81">
        <v>23</v>
      </c>
      <c r="H16002" s="72">
        <v>68.718000000000004</v>
      </c>
    </row>
    <row r="16003" spans="1:8">
      <c r="A16003" s="631">
        <v>42670</v>
      </c>
      <c r="B16003" s="81">
        <v>24</v>
      </c>
      <c r="H16003" s="72">
        <v>61.399000000000001</v>
      </c>
    </row>
    <row r="16004" spans="1:8">
      <c r="A16004" s="631">
        <v>42671</v>
      </c>
      <c r="B16004" s="81">
        <v>1</v>
      </c>
      <c r="H16004" s="72">
        <v>57.323999999999998</v>
      </c>
    </row>
    <row r="16005" spans="1:8">
      <c r="A16005" s="631">
        <v>42671</v>
      </c>
      <c r="B16005" s="81">
        <v>2</v>
      </c>
      <c r="H16005" s="72">
        <v>54.453000000000003</v>
      </c>
    </row>
    <row r="16006" spans="1:8">
      <c r="A16006" s="631">
        <v>42671</v>
      </c>
      <c r="B16006" s="81">
        <v>3</v>
      </c>
      <c r="H16006" s="72">
        <v>53.134999999999998</v>
      </c>
    </row>
    <row r="16007" spans="1:8">
      <c r="A16007" s="631">
        <v>42671</v>
      </c>
      <c r="B16007" s="81">
        <v>4</v>
      </c>
      <c r="H16007" s="72">
        <v>53.033000000000001</v>
      </c>
    </row>
    <row r="16008" spans="1:8">
      <c r="A16008" s="631">
        <v>42671</v>
      </c>
      <c r="B16008" s="81">
        <v>5</v>
      </c>
      <c r="H16008" s="72">
        <v>54.999000000000002</v>
      </c>
    </row>
    <row r="16009" spans="1:8">
      <c r="A16009" s="631">
        <v>42671</v>
      </c>
      <c r="B16009" s="81">
        <v>6</v>
      </c>
      <c r="H16009" s="72">
        <v>60.999000000000002</v>
      </c>
    </row>
    <row r="16010" spans="1:8">
      <c r="A16010" s="631">
        <v>42671</v>
      </c>
      <c r="B16010" s="81">
        <v>7</v>
      </c>
      <c r="H16010" s="72">
        <v>72.563000000000002</v>
      </c>
    </row>
    <row r="16011" spans="1:8">
      <c r="A16011" s="631">
        <v>42671</v>
      </c>
      <c r="B16011" s="81">
        <v>8</v>
      </c>
      <c r="H16011" s="72">
        <v>80.436999999999998</v>
      </c>
    </row>
    <row r="16012" spans="1:8">
      <c r="A16012" s="631">
        <v>42671</v>
      </c>
      <c r="B16012" s="81">
        <v>9</v>
      </c>
      <c r="H16012" s="72">
        <v>78.385999999999996</v>
      </c>
    </row>
    <row r="16013" spans="1:8">
      <c r="A16013" s="631">
        <v>42671</v>
      </c>
      <c r="B16013" s="81">
        <v>10</v>
      </c>
      <c r="H16013" s="72">
        <v>80.177999999999997</v>
      </c>
    </row>
    <row r="16014" spans="1:8">
      <c r="A16014" s="631">
        <v>42671</v>
      </c>
      <c r="B16014" s="81">
        <v>11</v>
      </c>
      <c r="H16014" s="72">
        <v>84.885000000000005</v>
      </c>
    </row>
    <row r="16015" spans="1:8">
      <c r="A16015" s="631">
        <v>42671</v>
      </c>
      <c r="B16015" s="81">
        <v>12</v>
      </c>
      <c r="H16015" s="72">
        <v>84.260999999999996</v>
      </c>
    </row>
    <row r="16016" spans="1:8">
      <c r="A16016" s="631">
        <v>42671</v>
      </c>
      <c r="B16016" s="81">
        <v>13</v>
      </c>
      <c r="H16016" s="72">
        <v>82.760999999999996</v>
      </c>
    </row>
    <row r="16017" spans="1:8">
      <c r="A16017" s="631">
        <v>42671</v>
      </c>
      <c r="B16017" s="81">
        <v>14</v>
      </c>
      <c r="H16017" s="72">
        <v>82.066000000000003</v>
      </c>
    </row>
    <row r="16018" spans="1:8">
      <c r="A16018" s="631">
        <v>42671</v>
      </c>
      <c r="B16018" s="81">
        <v>15</v>
      </c>
      <c r="H16018" s="72">
        <v>80.426000000000002</v>
      </c>
    </row>
    <row r="16019" spans="1:8">
      <c r="A16019" s="631">
        <v>42671</v>
      </c>
      <c r="B16019" s="81">
        <v>16</v>
      </c>
      <c r="H16019" s="72">
        <v>80.221000000000004</v>
      </c>
    </row>
    <row r="16020" spans="1:8">
      <c r="A16020" s="631">
        <v>42671</v>
      </c>
      <c r="B16020" s="81">
        <v>17</v>
      </c>
      <c r="H16020" s="72">
        <v>80.994</v>
      </c>
    </row>
    <row r="16021" spans="1:8">
      <c r="A16021" s="631">
        <v>42671</v>
      </c>
      <c r="B16021" s="81">
        <v>18</v>
      </c>
      <c r="H16021" s="72">
        <v>82.242000000000004</v>
      </c>
    </row>
    <row r="16022" spans="1:8">
      <c r="A16022" s="631">
        <v>42671</v>
      </c>
      <c r="B16022" s="81">
        <v>19</v>
      </c>
      <c r="H16022" s="72">
        <v>85.58</v>
      </c>
    </row>
    <row r="16023" spans="1:8">
      <c r="A16023" s="631">
        <v>42671</v>
      </c>
      <c r="B16023" s="81">
        <v>20</v>
      </c>
      <c r="H16023" s="72">
        <v>83.566000000000003</v>
      </c>
    </row>
    <row r="16024" spans="1:8">
      <c r="A16024" s="631">
        <v>42671</v>
      </c>
      <c r="B16024" s="81">
        <v>21</v>
      </c>
      <c r="H16024" s="72">
        <v>80.802000000000007</v>
      </c>
    </row>
    <row r="16025" spans="1:8">
      <c r="A16025" s="631">
        <v>42671</v>
      </c>
      <c r="B16025" s="81">
        <v>22</v>
      </c>
      <c r="H16025" s="72">
        <v>75.89</v>
      </c>
    </row>
    <row r="16026" spans="1:8">
      <c r="A16026" s="631">
        <v>42671</v>
      </c>
      <c r="B16026" s="81">
        <v>23</v>
      </c>
      <c r="H16026" s="72">
        <v>69.507000000000005</v>
      </c>
    </row>
    <row r="16027" spans="1:8">
      <c r="A16027" s="631">
        <v>42671</v>
      </c>
      <c r="B16027" s="81">
        <v>24</v>
      </c>
      <c r="H16027" s="72">
        <v>62.734000000000002</v>
      </c>
    </row>
    <row r="16028" spans="1:8">
      <c r="A16028" s="631">
        <v>42672</v>
      </c>
      <c r="B16028" s="81">
        <v>1</v>
      </c>
      <c r="H16028" s="72">
        <v>58.563000000000002</v>
      </c>
    </row>
    <row r="16029" spans="1:8">
      <c r="A16029" s="631">
        <v>42672</v>
      </c>
      <c r="B16029" s="81">
        <v>2</v>
      </c>
      <c r="H16029" s="72">
        <v>55.805</v>
      </c>
    </row>
    <row r="16030" spans="1:8">
      <c r="A16030" s="631">
        <v>42672</v>
      </c>
      <c r="B16030" s="81">
        <v>3</v>
      </c>
      <c r="H16030" s="72">
        <v>53.917000000000002</v>
      </c>
    </row>
    <row r="16031" spans="1:8">
      <c r="A16031" s="631">
        <v>42672</v>
      </c>
      <c r="B16031" s="81">
        <v>4</v>
      </c>
      <c r="H16031" s="72">
        <v>53.316000000000003</v>
      </c>
    </row>
    <row r="16032" spans="1:8">
      <c r="A16032" s="631">
        <v>42672</v>
      </c>
      <c r="B16032" s="81">
        <v>5</v>
      </c>
      <c r="H16032" s="72">
        <v>53.969000000000001</v>
      </c>
    </row>
    <row r="16033" spans="1:8">
      <c r="A16033" s="631">
        <v>42672</v>
      </c>
      <c r="B16033" s="81">
        <v>6</v>
      </c>
      <c r="H16033" s="72">
        <v>56.610999999999997</v>
      </c>
    </row>
    <row r="16034" spans="1:8">
      <c r="A16034" s="631">
        <v>42672</v>
      </c>
      <c r="B16034" s="81">
        <v>7</v>
      </c>
      <c r="H16034" s="72">
        <v>61.125999999999998</v>
      </c>
    </row>
    <row r="16035" spans="1:8">
      <c r="A16035" s="631">
        <v>42672</v>
      </c>
      <c r="B16035" s="81">
        <v>8</v>
      </c>
      <c r="H16035" s="72">
        <v>66.935000000000002</v>
      </c>
    </row>
    <row r="16036" spans="1:8">
      <c r="A16036" s="631">
        <v>42672</v>
      </c>
      <c r="B16036" s="81">
        <v>9</v>
      </c>
      <c r="H16036" s="72">
        <v>71.295000000000002</v>
      </c>
    </row>
    <row r="16037" spans="1:8">
      <c r="A16037" s="631">
        <v>42672</v>
      </c>
      <c r="B16037" s="81">
        <v>10</v>
      </c>
      <c r="H16037" s="72">
        <v>75.331999999999994</v>
      </c>
    </row>
    <row r="16038" spans="1:8">
      <c r="A16038" s="631">
        <v>42672</v>
      </c>
      <c r="B16038" s="81">
        <v>11</v>
      </c>
      <c r="H16038" s="72">
        <v>78.186999999999998</v>
      </c>
    </row>
    <row r="16039" spans="1:8">
      <c r="A16039" s="631">
        <v>42672</v>
      </c>
      <c r="B16039" s="81">
        <v>12</v>
      </c>
      <c r="H16039" s="72">
        <v>79.224000000000004</v>
      </c>
    </row>
    <row r="16040" spans="1:8">
      <c r="A16040" s="631">
        <v>42672</v>
      </c>
      <c r="B16040" s="81">
        <v>13</v>
      </c>
      <c r="H16040" s="72">
        <v>78.466999999999999</v>
      </c>
    </row>
    <row r="16041" spans="1:8">
      <c r="A16041" s="631">
        <v>42672</v>
      </c>
      <c r="B16041" s="81">
        <v>14</v>
      </c>
      <c r="H16041" s="72">
        <v>77.290000000000006</v>
      </c>
    </row>
    <row r="16042" spans="1:8">
      <c r="A16042" s="631">
        <v>42672</v>
      </c>
      <c r="B16042" s="81">
        <v>15</v>
      </c>
      <c r="H16042" s="72">
        <v>76.569999999999993</v>
      </c>
    </row>
    <row r="16043" spans="1:8">
      <c r="A16043" s="631">
        <v>42672</v>
      </c>
      <c r="B16043" s="81">
        <v>16</v>
      </c>
      <c r="H16043" s="72">
        <v>77.366</v>
      </c>
    </row>
    <row r="16044" spans="1:8">
      <c r="A16044" s="631">
        <v>42672</v>
      </c>
      <c r="B16044" s="81">
        <v>17</v>
      </c>
      <c r="H16044" s="72">
        <v>76.930000000000007</v>
      </c>
    </row>
    <row r="16045" spans="1:8">
      <c r="A16045" s="631">
        <v>42672</v>
      </c>
      <c r="B16045" s="81">
        <v>18</v>
      </c>
      <c r="H16045" s="72">
        <v>77.332999999999998</v>
      </c>
    </row>
    <row r="16046" spans="1:8">
      <c r="A16046" s="631">
        <v>42672</v>
      </c>
      <c r="B16046" s="81">
        <v>19</v>
      </c>
      <c r="H16046" s="72">
        <v>82.900999999999996</v>
      </c>
    </row>
    <row r="16047" spans="1:8">
      <c r="A16047" s="631">
        <v>42672</v>
      </c>
      <c r="B16047" s="81">
        <v>20</v>
      </c>
      <c r="H16047" s="72">
        <v>82.972999999999999</v>
      </c>
    </row>
    <row r="16048" spans="1:8">
      <c r="A16048" s="631">
        <v>42672</v>
      </c>
      <c r="B16048" s="81">
        <v>21</v>
      </c>
      <c r="H16048" s="72">
        <v>79.206000000000003</v>
      </c>
    </row>
    <row r="16049" spans="1:8">
      <c r="A16049" s="631">
        <v>42672</v>
      </c>
      <c r="B16049" s="81">
        <v>22</v>
      </c>
      <c r="H16049" s="72">
        <v>74.506</v>
      </c>
    </row>
    <row r="16050" spans="1:8">
      <c r="A16050" s="631">
        <v>42672</v>
      </c>
      <c r="B16050" s="81">
        <v>23</v>
      </c>
      <c r="H16050" s="72">
        <v>68.875</v>
      </c>
    </row>
    <row r="16051" spans="1:8">
      <c r="A16051" s="631">
        <v>42672</v>
      </c>
      <c r="B16051" s="81">
        <v>24</v>
      </c>
      <c r="H16051" s="72">
        <v>62.395000000000003</v>
      </c>
    </row>
    <row r="16052" spans="1:8">
      <c r="A16052" s="631">
        <v>42673</v>
      </c>
      <c r="B16052" s="81">
        <v>1</v>
      </c>
      <c r="H16052" s="72">
        <v>58.415999999999997</v>
      </c>
    </row>
    <row r="16053" spans="1:8">
      <c r="A16053" s="631">
        <v>42673</v>
      </c>
      <c r="B16053" s="81">
        <v>2</v>
      </c>
      <c r="H16053" s="72">
        <v>55.098999999999997</v>
      </c>
    </row>
    <row r="16054" spans="1:8">
      <c r="A16054" s="631">
        <v>42673</v>
      </c>
      <c r="B16054" s="81">
        <v>3</v>
      </c>
      <c r="H16054" s="72">
        <v>53.442999999999998</v>
      </c>
    </row>
    <row r="16055" spans="1:8">
      <c r="A16055" s="631">
        <v>42673</v>
      </c>
      <c r="B16055" s="81">
        <v>4</v>
      </c>
      <c r="H16055" s="72">
        <v>52.646000000000001</v>
      </c>
    </row>
    <row r="16056" spans="1:8">
      <c r="A16056" s="631">
        <v>42673</v>
      </c>
      <c r="B16056" s="81">
        <v>5</v>
      </c>
      <c r="H16056" s="72">
        <v>53.386000000000003</v>
      </c>
    </row>
    <row r="16057" spans="1:8">
      <c r="A16057" s="631">
        <v>42673</v>
      </c>
      <c r="B16057" s="81">
        <v>6</v>
      </c>
      <c r="H16057" s="72">
        <v>55.325000000000003</v>
      </c>
    </row>
    <row r="16058" spans="1:8">
      <c r="A16058" s="631">
        <v>42673</v>
      </c>
      <c r="B16058" s="81">
        <v>7</v>
      </c>
      <c r="H16058" s="72">
        <v>59.308999999999997</v>
      </c>
    </row>
    <row r="16059" spans="1:8">
      <c r="A16059" s="631">
        <v>42673</v>
      </c>
      <c r="B16059" s="81">
        <v>8</v>
      </c>
      <c r="H16059" s="72">
        <v>64.588999999999999</v>
      </c>
    </row>
    <row r="16060" spans="1:8">
      <c r="A16060" s="631">
        <v>42673</v>
      </c>
      <c r="B16060" s="81">
        <v>9</v>
      </c>
      <c r="H16060" s="72">
        <v>67.968000000000004</v>
      </c>
    </row>
    <row r="16061" spans="1:8">
      <c r="A16061" s="631">
        <v>42673</v>
      </c>
      <c r="B16061" s="81">
        <v>10</v>
      </c>
      <c r="H16061" s="72">
        <v>73.162000000000006</v>
      </c>
    </row>
    <row r="16062" spans="1:8">
      <c r="A16062" s="631">
        <v>42673</v>
      </c>
      <c r="B16062" s="81">
        <v>11</v>
      </c>
      <c r="H16062" s="72">
        <v>77.39</v>
      </c>
    </row>
    <row r="16063" spans="1:8">
      <c r="A16063" s="631">
        <v>42673</v>
      </c>
      <c r="B16063" s="81">
        <v>12</v>
      </c>
      <c r="H16063" s="72">
        <v>79.786000000000001</v>
      </c>
    </row>
    <row r="16064" spans="1:8">
      <c r="A16064" s="631">
        <v>42673</v>
      </c>
      <c r="B16064" s="81">
        <v>13</v>
      </c>
      <c r="H16064" s="72">
        <v>79.334000000000003</v>
      </c>
    </row>
    <row r="16065" spans="1:8">
      <c r="A16065" s="631">
        <v>42673</v>
      </c>
      <c r="B16065" s="81">
        <v>14</v>
      </c>
      <c r="H16065" s="72">
        <v>77.754999999999995</v>
      </c>
    </row>
    <row r="16066" spans="1:8">
      <c r="A16066" s="631">
        <v>42673</v>
      </c>
      <c r="B16066" s="81">
        <v>15</v>
      </c>
      <c r="H16066" s="72">
        <v>76.933999999999997</v>
      </c>
    </row>
    <row r="16067" spans="1:8">
      <c r="A16067" s="631">
        <v>42673</v>
      </c>
      <c r="B16067" s="81">
        <v>16</v>
      </c>
      <c r="H16067" s="72">
        <v>77.75</v>
      </c>
    </row>
    <row r="16068" spans="1:8">
      <c r="A16068" s="631">
        <v>42673</v>
      </c>
      <c r="B16068" s="81">
        <v>17</v>
      </c>
      <c r="H16068" s="72">
        <v>78.73</v>
      </c>
    </row>
    <row r="16069" spans="1:8">
      <c r="A16069" s="631">
        <v>42673</v>
      </c>
      <c r="B16069" s="81">
        <v>18</v>
      </c>
      <c r="H16069" s="72">
        <v>80.510000000000005</v>
      </c>
    </row>
    <row r="16070" spans="1:8">
      <c r="A16070" s="631">
        <v>42673</v>
      </c>
      <c r="B16070" s="81">
        <v>19</v>
      </c>
      <c r="H16070" s="72">
        <v>86.67</v>
      </c>
    </row>
    <row r="16071" spans="1:8">
      <c r="A16071" s="631">
        <v>42673</v>
      </c>
      <c r="B16071" s="81">
        <v>20</v>
      </c>
      <c r="H16071" s="72">
        <v>86.49</v>
      </c>
    </row>
    <row r="16072" spans="1:8">
      <c r="A16072" s="631">
        <v>42673</v>
      </c>
      <c r="B16072" s="81">
        <v>21</v>
      </c>
      <c r="H16072" s="72">
        <v>82.721999999999994</v>
      </c>
    </row>
    <row r="16073" spans="1:8">
      <c r="A16073" s="631">
        <v>42673</v>
      </c>
      <c r="B16073" s="81">
        <v>22</v>
      </c>
      <c r="H16073" s="72">
        <v>76.730999999999995</v>
      </c>
    </row>
    <row r="16074" spans="1:8">
      <c r="A16074" s="631">
        <v>42673</v>
      </c>
      <c r="B16074" s="81">
        <v>23</v>
      </c>
      <c r="H16074" s="72">
        <v>68.849000000000004</v>
      </c>
    </row>
    <row r="16075" spans="1:8">
      <c r="A16075" s="631">
        <v>42673</v>
      </c>
      <c r="B16075" s="81">
        <v>24</v>
      </c>
      <c r="H16075" s="72">
        <v>61.752000000000002</v>
      </c>
    </row>
    <row r="16076" spans="1:8">
      <c r="A16076" s="631">
        <v>42674</v>
      </c>
      <c r="B16076" s="81">
        <v>1</v>
      </c>
      <c r="H16076" s="72">
        <v>56.915999999999997</v>
      </c>
    </row>
    <row r="16077" spans="1:8">
      <c r="A16077" s="631">
        <v>42674</v>
      </c>
      <c r="B16077" s="81">
        <v>2</v>
      </c>
      <c r="H16077" s="72">
        <v>54.646000000000001</v>
      </c>
    </row>
    <row r="16078" spans="1:8">
      <c r="A16078" s="631">
        <v>42674</v>
      </c>
      <c r="B16078" s="81">
        <v>3</v>
      </c>
      <c r="H16078" s="72">
        <v>53.457999999999998</v>
      </c>
    </row>
    <row r="16079" spans="1:8">
      <c r="A16079" s="631">
        <v>42674</v>
      </c>
      <c r="B16079" s="81">
        <v>4</v>
      </c>
      <c r="H16079" s="72">
        <v>53.006</v>
      </c>
    </row>
    <row r="16080" spans="1:8">
      <c r="A16080" s="631">
        <v>42674</v>
      </c>
      <c r="B16080" s="81">
        <v>5</v>
      </c>
      <c r="H16080" s="72">
        <v>55.338000000000001</v>
      </c>
    </row>
    <row r="16081" spans="1:8">
      <c r="A16081" s="631">
        <v>42674</v>
      </c>
      <c r="B16081" s="81">
        <v>6</v>
      </c>
      <c r="H16081" s="72">
        <v>60.860999999999997</v>
      </c>
    </row>
    <row r="16082" spans="1:8">
      <c r="A16082" s="631">
        <v>42674</v>
      </c>
      <c r="B16082" s="81">
        <v>7</v>
      </c>
      <c r="H16082" s="72">
        <v>73.022000000000006</v>
      </c>
    </row>
    <row r="16083" spans="1:8">
      <c r="A16083" s="631">
        <v>42674</v>
      </c>
      <c r="B16083" s="81">
        <v>8</v>
      </c>
      <c r="H16083" s="72">
        <v>81.397999999999996</v>
      </c>
    </row>
    <row r="16084" spans="1:8">
      <c r="A16084" s="631">
        <v>42674</v>
      </c>
      <c r="B16084" s="81">
        <v>9</v>
      </c>
      <c r="H16084" s="72">
        <v>83.15</v>
      </c>
    </row>
    <row r="16085" spans="1:8">
      <c r="A16085" s="631">
        <v>42674</v>
      </c>
      <c r="B16085" s="81">
        <v>10</v>
      </c>
      <c r="H16085" s="72">
        <v>84.322999999999993</v>
      </c>
    </row>
    <row r="16086" spans="1:8">
      <c r="A16086" s="631">
        <v>42674</v>
      </c>
      <c r="B16086" s="81">
        <v>11</v>
      </c>
      <c r="H16086" s="72">
        <v>84.637</v>
      </c>
    </row>
    <row r="16087" spans="1:8">
      <c r="A16087" s="631">
        <v>42674</v>
      </c>
      <c r="B16087" s="81">
        <v>12</v>
      </c>
      <c r="H16087" s="72">
        <v>84.491</v>
      </c>
    </row>
    <row r="16088" spans="1:8">
      <c r="A16088" s="631">
        <v>42674</v>
      </c>
      <c r="B16088" s="81">
        <v>13</v>
      </c>
      <c r="H16088" s="72">
        <v>83.41</v>
      </c>
    </row>
    <row r="16089" spans="1:8">
      <c r="A16089" s="631">
        <v>42674</v>
      </c>
      <c r="B16089" s="81">
        <v>14</v>
      </c>
      <c r="H16089" s="72">
        <v>82.653999999999996</v>
      </c>
    </row>
    <row r="16090" spans="1:8">
      <c r="A16090" s="631">
        <v>42674</v>
      </c>
      <c r="B16090" s="81">
        <v>15</v>
      </c>
      <c r="H16090" s="72">
        <v>82.212999999999994</v>
      </c>
    </row>
    <row r="16091" spans="1:8">
      <c r="A16091" s="631">
        <v>42674</v>
      </c>
      <c r="B16091" s="81">
        <v>16</v>
      </c>
      <c r="H16091" s="72">
        <v>83.013000000000005</v>
      </c>
    </row>
    <row r="16092" spans="1:8">
      <c r="A16092" s="631">
        <v>42674</v>
      </c>
      <c r="B16092" s="81">
        <v>17</v>
      </c>
      <c r="H16092" s="72">
        <v>83.484999999999999</v>
      </c>
    </row>
    <row r="16093" spans="1:8">
      <c r="A16093" s="631">
        <v>42674</v>
      </c>
      <c r="B16093" s="81">
        <v>18</v>
      </c>
      <c r="H16093" s="72">
        <v>82.697000000000003</v>
      </c>
    </row>
    <row r="16094" spans="1:8">
      <c r="A16094" s="631">
        <v>42674</v>
      </c>
      <c r="B16094" s="81">
        <v>19</v>
      </c>
      <c r="H16094" s="72">
        <v>84.093000000000004</v>
      </c>
    </row>
    <row r="16095" spans="1:8">
      <c r="A16095" s="631">
        <v>42674</v>
      </c>
      <c r="B16095" s="81">
        <v>20</v>
      </c>
      <c r="H16095" s="72">
        <v>83.197000000000003</v>
      </c>
    </row>
    <row r="16096" spans="1:8">
      <c r="A16096" s="631">
        <v>42674</v>
      </c>
      <c r="B16096" s="81">
        <v>21</v>
      </c>
      <c r="H16096" s="72">
        <v>82.17</v>
      </c>
    </row>
    <row r="16097" spans="1:8">
      <c r="A16097" s="631">
        <v>42674</v>
      </c>
      <c r="B16097" s="81">
        <v>22</v>
      </c>
      <c r="H16097" s="72">
        <v>77.510999999999996</v>
      </c>
    </row>
    <row r="16098" spans="1:8">
      <c r="A16098" s="631">
        <v>42674</v>
      </c>
      <c r="B16098" s="81">
        <v>23</v>
      </c>
      <c r="H16098" s="72">
        <v>69.176000000000002</v>
      </c>
    </row>
    <row r="16099" spans="1:8">
      <c r="A16099" s="631">
        <v>42674</v>
      </c>
      <c r="B16099" s="81">
        <v>24</v>
      </c>
      <c r="H16099" s="72">
        <v>62.127000000000002</v>
      </c>
    </row>
    <row r="16100" spans="1:8">
      <c r="A16100" s="631">
        <v>42675</v>
      </c>
      <c r="B16100" s="81">
        <v>1</v>
      </c>
      <c r="H16100" s="72">
        <v>57.957000000000001</v>
      </c>
    </row>
    <row r="16101" spans="1:8">
      <c r="A16101" s="631">
        <v>42675</v>
      </c>
      <c r="B16101" s="81">
        <v>2</v>
      </c>
      <c r="H16101" s="72">
        <v>55.082000000000001</v>
      </c>
    </row>
    <row r="16102" spans="1:8">
      <c r="A16102" s="631">
        <v>42675</v>
      </c>
      <c r="B16102" s="81">
        <v>3</v>
      </c>
      <c r="H16102" s="72">
        <v>54.097999999999999</v>
      </c>
    </row>
    <row r="16103" spans="1:8">
      <c r="A16103" s="631">
        <v>42675</v>
      </c>
      <c r="B16103" s="81">
        <v>4</v>
      </c>
      <c r="H16103" s="72">
        <v>53.905999999999999</v>
      </c>
    </row>
    <row r="16104" spans="1:8">
      <c r="A16104" s="631">
        <v>42675</v>
      </c>
      <c r="B16104" s="81">
        <v>5</v>
      </c>
      <c r="H16104" s="72">
        <v>55.902000000000001</v>
      </c>
    </row>
    <row r="16105" spans="1:8">
      <c r="A16105" s="631">
        <v>42675</v>
      </c>
      <c r="B16105" s="81">
        <v>6</v>
      </c>
      <c r="H16105" s="72">
        <v>62.219000000000001</v>
      </c>
    </row>
    <row r="16106" spans="1:8">
      <c r="A16106" s="631">
        <v>42675</v>
      </c>
      <c r="B16106" s="81">
        <v>7</v>
      </c>
      <c r="H16106" s="72">
        <v>74.382999999999996</v>
      </c>
    </row>
    <row r="16107" spans="1:8">
      <c r="A16107" s="631">
        <v>42675</v>
      </c>
      <c r="B16107" s="81">
        <v>8</v>
      </c>
      <c r="H16107" s="72">
        <v>83.147999999999996</v>
      </c>
    </row>
    <row r="16108" spans="1:8">
      <c r="A16108" s="631">
        <v>42675</v>
      </c>
      <c r="B16108" s="81">
        <v>9</v>
      </c>
      <c r="H16108" s="72">
        <v>83.483999999999995</v>
      </c>
    </row>
    <row r="16109" spans="1:8">
      <c r="A16109" s="631">
        <v>42675</v>
      </c>
      <c r="B16109" s="81">
        <v>10</v>
      </c>
      <c r="H16109" s="72">
        <v>82.331999999999994</v>
      </c>
    </row>
    <row r="16110" spans="1:8">
      <c r="A16110" s="631">
        <v>42675</v>
      </c>
      <c r="B16110" s="81">
        <v>11</v>
      </c>
      <c r="H16110" s="72">
        <v>81.382999999999996</v>
      </c>
    </row>
    <row r="16111" spans="1:8">
      <c r="A16111" s="631">
        <v>42675</v>
      </c>
      <c r="B16111" s="81">
        <v>12</v>
      </c>
      <c r="H16111" s="72">
        <v>79.311000000000007</v>
      </c>
    </row>
    <row r="16112" spans="1:8">
      <c r="A16112" s="631">
        <v>42675</v>
      </c>
      <c r="B16112" s="81">
        <v>13</v>
      </c>
      <c r="H16112" s="72">
        <v>78.55</v>
      </c>
    </row>
    <row r="16113" spans="1:8">
      <c r="A16113" s="631">
        <v>42675</v>
      </c>
      <c r="B16113" s="81">
        <v>14</v>
      </c>
      <c r="H16113" s="72">
        <v>78.069999999999993</v>
      </c>
    </row>
    <row r="16114" spans="1:8">
      <c r="A16114" s="631">
        <v>42675</v>
      </c>
      <c r="B16114" s="81">
        <v>15</v>
      </c>
      <c r="H16114" s="72">
        <v>77.858000000000004</v>
      </c>
    </row>
    <row r="16115" spans="1:8">
      <c r="A16115" s="631">
        <v>42675</v>
      </c>
      <c r="B16115" s="81">
        <v>16</v>
      </c>
      <c r="H16115" s="72">
        <v>77.97</v>
      </c>
    </row>
    <row r="16116" spans="1:8">
      <c r="A16116" s="631">
        <v>42675</v>
      </c>
      <c r="B16116" s="81">
        <v>17</v>
      </c>
      <c r="H16116" s="72">
        <v>78.745999999999995</v>
      </c>
    </row>
    <row r="16117" spans="1:8">
      <c r="A16117" s="631">
        <v>42675</v>
      </c>
      <c r="B16117" s="81">
        <v>18</v>
      </c>
      <c r="H16117" s="72">
        <v>80.11</v>
      </c>
    </row>
    <row r="16118" spans="1:8">
      <c r="A16118" s="631">
        <v>42675</v>
      </c>
      <c r="B16118" s="81">
        <v>19</v>
      </c>
      <c r="H16118" s="72">
        <v>87.311000000000007</v>
      </c>
    </row>
    <row r="16119" spans="1:8">
      <c r="A16119" s="631">
        <v>42675</v>
      </c>
      <c r="B16119" s="81">
        <v>20</v>
      </c>
      <c r="H16119" s="72">
        <v>88.305000000000007</v>
      </c>
    </row>
    <row r="16120" spans="1:8">
      <c r="A16120" s="631">
        <v>42675</v>
      </c>
      <c r="B16120" s="81">
        <v>21</v>
      </c>
      <c r="H16120" s="72">
        <v>84.61</v>
      </c>
    </row>
    <row r="16121" spans="1:8">
      <c r="A16121" s="631">
        <v>42675</v>
      </c>
      <c r="B16121" s="81">
        <v>22</v>
      </c>
      <c r="H16121" s="72">
        <v>78.161000000000001</v>
      </c>
    </row>
    <row r="16122" spans="1:8">
      <c r="A16122" s="631">
        <v>42675</v>
      </c>
      <c r="B16122" s="81">
        <v>23</v>
      </c>
      <c r="H16122" s="72">
        <v>69.552000000000007</v>
      </c>
    </row>
    <row r="16123" spans="1:8">
      <c r="A16123" s="631">
        <v>42675</v>
      </c>
      <c r="B16123" s="81">
        <v>24</v>
      </c>
      <c r="H16123" s="72">
        <v>62.526000000000003</v>
      </c>
    </row>
    <row r="16124" spans="1:8">
      <c r="A16124" s="631">
        <v>42676</v>
      </c>
      <c r="B16124" s="81">
        <v>1</v>
      </c>
      <c r="H16124" s="72">
        <v>58.097999999999999</v>
      </c>
    </row>
    <row r="16125" spans="1:8">
      <c r="A16125" s="631">
        <v>42676</v>
      </c>
      <c r="B16125" s="81">
        <v>2</v>
      </c>
      <c r="H16125" s="72">
        <v>55.73</v>
      </c>
    </row>
    <row r="16126" spans="1:8">
      <c r="A16126" s="631">
        <v>42676</v>
      </c>
      <c r="B16126" s="81">
        <v>3</v>
      </c>
      <c r="H16126" s="72">
        <v>54.554000000000002</v>
      </c>
    </row>
    <row r="16127" spans="1:8">
      <c r="A16127" s="631">
        <v>42676</v>
      </c>
      <c r="B16127" s="81">
        <v>4</v>
      </c>
      <c r="H16127" s="72">
        <v>55.137</v>
      </c>
    </row>
    <row r="16128" spans="1:8">
      <c r="A16128" s="631">
        <v>42676</v>
      </c>
      <c r="B16128" s="81">
        <v>5</v>
      </c>
      <c r="H16128" s="72">
        <v>57.298000000000002</v>
      </c>
    </row>
    <row r="16129" spans="1:8">
      <c r="A16129" s="631">
        <v>42676</v>
      </c>
      <c r="B16129" s="81">
        <v>6</v>
      </c>
      <c r="H16129" s="72">
        <v>64.36</v>
      </c>
    </row>
    <row r="16130" spans="1:8">
      <c r="A16130" s="631">
        <v>42676</v>
      </c>
      <c r="B16130" s="81">
        <v>7</v>
      </c>
      <c r="H16130" s="72">
        <v>77.731999999999999</v>
      </c>
    </row>
    <row r="16131" spans="1:8">
      <c r="A16131" s="631">
        <v>42676</v>
      </c>
      <c r="B16131" s="81">
        <v>8</v>
      </c>
      <c r="H16131" s="72">
        <v>86.343999999999994</v>
      </c>
    </row>
    <row r="16132" spans="1:8">
      <c r="A16132" s="631">
        <v>42676</v>
      </c>
      <c r="B16132" s="81">
        <v>9</v>
      </c>
      <c r="H16132" s="72">
        <v>86.528000000000006</v>
      </c>
    </row>
    <row r="16133" spans="1:8">
      <c r="A16133" s="631">
        <v>42676</v>
      </c>
      <c r="B16133" s="81">
        <v>10</v>
      </c>
      <c r="H16133" s="72">
        <v>85.93</v>
      </c>
    </row>
    <row r="16134" spans="1:8">
      <c r="A16134" s="631">
        <v>42676</v>
      </c>
      <c r="B16134" s="81">
        <v>11</v>
      </c>
      <c r="H16134" s="72">
        <v>83.006</v>
      </c>
    </row>
    <row r="16135" spans="1:8">
      <c r="A16135" s="631">
        <v>42676</v>
      </c>
      <c r="B16135" s="81">
        <v>12</v>
      </c>
      <c r="H16135" s="72">
        <v>80.757000000000005</v>
      </c>
    </row>
    <row r="16136" spans="1:8">
      <c r="A16136" s="631">
        <v>42676</v>
      </c>
      <c r="B16136" s="81">
        <v>13</v>
      </c>
      <c r="H16136" s="72">
        <v>79.822000000000003</v>
      </c>
    </row>
    <row r="16137" spans="1:8">
      <c r="A16137" s="631">
        <v>42676</v>
      </c>
      <c r="B16137" s="81">
        <v>14</v>
      </c>
      <c r="H16137" s="72">
        <v>77.772000000000006</v>
      </c>
    </row>
    <row r="16138" spans="1:8">
      <c r="A16138" s="631">
        <v>42676</v>
      </c>
      <c r="B16138" s="81">
        <v>15</v>
      </c>
      <c r="H16138" s="72">
        <v>76.334000000000003</v>
      </c>
    </row>
    <row r="16139" spans="1:8">
      <c r="A16139" s="631">
        <v>42676</v>
      </c>
      <c r="B16139" s="81">
        <v>16</v>
      </c>
      <c r="H16139" s="72">
        <v>77.983999999999995</v>
      </c>
    </row>
    <row r="16140" spans="1:8">
      <c r="A16140" s="631">
        <v>42676</v>
      </c>
      <c r="B16140" s="81">
        <v>17</v>
      </c>
      <c r="H16140" s="72">
        <v>78.962000000000003</v>
      </c>
    </row>
    <row r="16141" spans="1:8">
      <c r="A16141" s="631">
        <v>42676</v>
      </c>
      <c r="B16141" s="81">
        <v>18</v>
      </c>
      <c r="H16141" s="72">
        <v>80.358999999999995</v>
      </c>
    </row>
    <row r="16142" spans="1:8">
      <c r="A16142" s="631">
        <v>42676</v>
      </c>
      <c r="B16142" s="81">
        <v>19</v>
      </c>
      <c r="H16142" s="72">
        <v>87.837000000000003</v>
      </c>
    </row>
    <row r="16143" spans="1:8">
      <c r="A16143" s="631">
        <v>42676</v>
      </c>
      <c r="B16143" s="81">
        <v>20</v>
      </c>
      <c r="H16143" s="72">
        <v>87.93</v>
      </c>
    </row>
    <row r="16144" spans="1:8">
      <c r="A16144" s="631">
        <v>42676</v>
      </c>
      <c r="B16144" s="81">
        <v>21</v>
      </c>
      <c r="H16144" s="72">
        <v>84.263000000000005</v>
      </c>
    </row>
    <row r="16145" spans="1:8">
      <c r="A16145" s="631">
        <v>42676</v>
      </c>
      <c r="B16145" s="81">
        <v>22</v>
      </c>
      <c r="H16145" s="72">
        <v>77.88</v>
      </c>
    </row>
    <row r="16146" spans="1:8">
      <c r="A16146" s="631">
        <v>42676</v>
      </c>
      <c r="B16146" s="81">
        <v>23</v>
      </c>
      <c r="H16146" s="72">
        <v>69.864000000000004</v>
      </c>
    </row>
    <row r="16147" spans="1:8">
      <c r="A16147" s="631">
        <v>42676</v>
      </c>
      <c r="B16147" s="81">
        <v>24</v>
      </c>
      <c r="H16147" s="72">
        <v>62.622</v>
      </c>
    </row>
    <row r="16148" spans="1:8">
      <c r="A16148" s="631">
        <v>42677</v>
      </c>
      <c r="B16148" s="81">
        <v>1</v>
      </c>
      <c r="H16148" s="72">
        <v>58.323999999999998</v>
      </c>
    </row>
    <row r="16149" spans="1:8">
      <c r="A16149" s="631">
        <v>42677</v>
      </c>
      <c r="B16149" s="81">
        <v>2</v>
      </c>
      <c r="H16149" s="72">
        <v>55.805</v>
      </c>
    </row>
    <row r="16150" spans="1:8">
      <c r="A16150" s="631">
        <v>42677</v>
      </c>
      <c r="B16150" s="81">
        <v>3</v>
      </c>
      <c r="H16150" s="72">
        <v>55.036999999999999</v>
      </c>
    </row>
    <row r="16151" spans="1:8">
      <c r="A16151" s="631">
        <v>42677</v>
      </c>
      <c r="B16151" s="81">
        <v>4</v>
      </c>
      <c r="H16151" s="72">
        <v>55.045999999999999</v>
      </c>
    </row>
    <row r="16152" spans="1:8">
      <c r="A16152" s="631">
        <v>42677</v>
      </c>
      <c r="B16152" s="81">
        <v>5</v>
      </c>
      <c r="H16152" s="72">
        <v>57.173000000000002</v>
      </c>
    </row>
    <row r="16153" spans="1:8">
      <c r="A16153" s="631">
        <v>42677</v>
      </c>
      <c r="B16153" s="81">
        <v>6</v>
      </c>
      <c r="H16153" s="72">
        <v>63.594000000000001</v>
      </c>
    </row>
    <row r="16154" spans="1:8">
      <c r="A16154" s="631">
        <v>42677</v>
      </c>
      <c r="B16154" s="81">
        <v>7</v>
      </c>
      <c r="H16154" s="72">
        <v>76.900000000000006</v>
      </c>
    </row>
    <row r="16155" spans="1:8">
      <c r="A16155" s="631">
        <v>42677</v>
      </c>
      <c r="B16155" s="81">
        <v>8</v>
      </c>
      <c r="H16155" s="72">
        <v>85.224000000000004</v>
      </c>
    </row>
    <row r="16156" spans="1:8">
      <c r="A16156" s="631">
        <v>42677</v>
      </c>
      <c r="B16156" s="81">
        <v>9</v>
      </c>
      <c r="H16156" s="72">
        <v>85.138000000000005</v>
      </c>
    </row>
    <row r="16157" spans="1:8">
      <c r="A16157" s="631">
        <v>42677</v>
      </c>
      <c r="B16157" s="81">
        <v>10</v>
      </c>
      <c r="H16157" s="72">
        <v>84.119</v>
      </c>
    </row>
    <row r="16158" spans="1:8">
      <c r="A16158" s="631">
        <v>42677</v>
      </c>
      <c r="B16158" s="81">
        <v>11</v>
      </c>
      <c r="H16158" s="72">
        <v>82.215000000000003</v>
      </c>
    </row>
    <row r="16159" spans="1:8">
      <c r="A16159" s="631">
        <v>42677</v>
      </c>
      <c r="B16159" s="81">
        <v>12</v>
      </c>
      <c r="H16159" s="72">
        <v>81.091999999999999</v>
      </c>
    </row>
    <row r="16160" spans="1:8">
      <c r="A16160" s="631">
        <v>42677</v>
      </c>
      <c r="B16160" s="81">
        <v>13</v>
      </c>
      <c r="H16160" s="72">
        <v>79.605999999999995</v>
      </c>
    </row>
    <row r="16161" spans="1:8">
      <c r="A16161" s="631">
        <v>42677</v>
      </c>
      <c r="B16161" s="81">
        <v>14</v>
      </c>
      <c r="H16161" s="72">
        <v>79.546000000000006</v>
      </c>
    </row>
    <row r="16162" spans="1:8">
      <c r="A16162" s="631">
        <v>42677</v>
      </c>
      <c r="B16162" s="81">
        <v>15</v>
      </c>
      <c r="H16162" s="72">
        <v>80.266000000000005</v>
      </c>
    </row>
    <row r="16163" spans="1:8">
      <c r="A16163" s="631">
        <v>42677</v>
      </c>
      <c r="B16163" s="81">
        <v>16</v>
      </c>
      <c r="H16163" s="72">
        <v>79.489999999999995</v>
      </c>
    </row>
    <row r="16164" spans="1:8">
      <c r="A16164" s="631">
        <v>42677</v>
      </c>
      <c r="B16164" s="81">
        <v>17</v>
      </c>
      <c r="H16164" s="72">
        <v>80.165999999999997</v>
      </c>
    </row>
    <row r="16165" spans="1:8">
      <c r="A16165" s="631">
        <v>42677</v>
      </c>
      <c r="B16165" s="81">
        <v>18</v>
      </c>
      <c r="H16165" s="72">
        <v>80.757000000000005</v>
      </c>
    </row>
    <row r="16166" spans="1:8">
      <c r="A16166" s="631">
        <v>42677</v>
      </c>
      <c r="B16166" s="81">
        <v>19</v>
      </c>
      <c r="H16166" s="72">
        <v>86.852999999999994</v>
      </c>
    </row>
    <row r="16167" spans="1:8">
      <c r="A16167" s="631">
        <v>42677</v>
      </c>
      <c r="B16167" s="81">
        <v>20</v>
      </c>
      <c r="H16167" s="72">
        <v>86.948999999999998</v>
      </c>
    </row>
    <row r="16168" spans="1:8">
      <c r="A16168" s="631">
        <v>42677</v>
      </c>
      <c r="B16168" s="81">
        <v>21</v>
      </c>
      <c r="H16168" s="72">
        <v>83.733000000000004</v>
      </c>
    </row>
    <row r="16169" spans="1:8">
      <c r="A16169" s="631">
        <v>42677</v>
      </c>
      <c r="B16169" s="81">
        <v>22</v>
      </c>
      <c r="H16169" s="72">
        <v>76.700999999999993</v>
      </c>
    </row>
    <row r="16170" spans="1:8">
      <c r="A16170" s="631">
        <v>42677</v>
      </c>
      <c r="B16170" s="81">
        <v>23</v>
      </c>
      <c r="H16170" s="72">
        <v>68.061000000000007</v>
      </c>
    </row>
    <row r="16171" spans="1:8">
      <c r="A16171" s="631">
        <v>42677</v>
      </c>
      <c r="B16171" s="81">
        <v>24</v>
      </c>
      <c r="H16171" s="72">
        <v>61.289000000000001</v>
      </c>
    </row>
    <row r="16172" spans="1:8">
      <c r="A16172" s="631">
        <v>42678</v>
      </c>
      <c r="B16172" s="81">
        <v>1</v>
      </c>
      <c r="H16172" s="72">
        <v>56.978000000000002</v>
      </c>
    </row>
    <row r="16173" spans="1:8">
      <c r="A16173" s="631">
        <v>42678</v>
      </c>
      <c r="B16173" s="81">
        <v>2</v>
      </c>
      <c r="H16173" s="72">
        <v>54.435000000000002</v>
      </c>
    </row>
    <row r="16174" spans="1:8">
      <c r="A16174" s="631">
        <v>42678</v>
      </c>
      <c r="B16174" s="81">
        <v>3</v>
      </c>
      <c r="H16174" s="72">
        <v>53.49</v>
      </c>
    </row>
    <row r="16175" spans="1:8">
      <c r="A16175" s="631">
        <v>42678</v>
      </c>
      <c r="B16175" s="81">
        <v>4</v>
      </c>
      <c r="H16175" s="72">
        <v>54.023000000000003</v>
      </c>
    </row>
    <row r="16176" spans="1:8">
      <c r="A16176" s="631">
        <v>42678</v>
      </c>
      <c r="B16176" s="81">
        <v>5</v>
      </c>
      <c r="H16176" s="72">
        <v>56.05</v>
      </c>
    </row>
    <row r="16177" spans="1:8">
      <c r="A16177" s="631">
        <v>42678</v>
      </c>
      <c r="B16177" s="81">
        <v>6</v>
      </c>
      <c r="H16177" s="72">
        <v>62.83</v>
      </c>
    </row>
    <row r="16178" spans="1:8">
      <c r="A16178" s="631">
        <v>42678</v>
      </c>
      <c r="B16178" s="81">
        <v>7</v>
      </c>
      <c r="H16178" s="72">
        <v>75.484999999999999</v>
      </c>
    </row>
    <row r="16179" spans="1:8">
      <c r="A16179" s="631">
        <v>42678</v>
      </c>
      <c r="B16179" s="81">
        <v>8</v>
      </c>
      <c r="H16179" s="72">
        <v>83.894000000000005</v>
      </c>
    </row>
    <row r="16180" spans="1:8">
      <c r="A16180" s="631">
        <v>42678</v>
      </c>
      <c r="B16180" s="81">
        <v>9</v>
      </c>
      <c r="H16180" s="72">
        <v>83.221999999999994</v>
      </c>
    </row>
    <row r="16181" spans="1:8">
      <c r="A16181" s="631">
        <v>42678</v>
      </c>
      <c r="B16181" s="81">
        <v>10</v>
      </c>
      <c r="H16181" s="72">
        <v>83.034999999999997</v>
      </c>
    </row>
    <row r="16182" spans="1:8">
      <c r="A16182" s="631">
        <v>42678</v>
      </c>
      <c r="B16182" s="81">
        <v>11</v>
      </c>
      <c r="H16182" s="72">
        <v>81.447000000000003</v>
      </c>
    </row>
    <row r="16183" spans="1:8">
      <c r="A16183" s="631">
        <v>42678</v>
      </c>
      <c r="B16183" s="81">
        <v>12</v>
      </c>
      <c r="H16183" s="72">
        <v>80.453999999999994</v>
      </c>
    </row>
    <row r="16184" spans="1:8">
      <c r="A16184" s="631">
        <v>42678</v>
      </c>
      <c r="B16184" s="81">
        <v>13</v>
      </c>
      <c r="H16184" s="72">
        <v>79.209999999999994</v>
      </c>
    </row>
    <row r="16185" spans="1:8">
      <c r="A16185" s="631">
        <v>42678</v>
      </c>
      <c r="B16185" s="81">
        <v>14</v>
      </c>
      <c r="H16185" s="72">
        <v>79.697999999999993</v>
      </c>
    </row>
    <row r="16186" spans="1:8">
      <c r="A16186" s="631">
        <v>42678</v>
      </c>
      <c r="B16186" s="81">
        <v>15</v>
      </c>
      <c r="H16186" s="72">
        <v>79.894000000000005</v>
      </c>
    </row>
    <row r="16187" spans="1:8">
      <c r="A16187" s="631">
        <v>42678</v>
      </c>
      <c r="B16187" s="81">
        <v>16</v>
      </c>
      <c r="H16187" s="72">
        <v>80.361999999999995</v>
      </c>
    </row>
    <row r="16188" spans="1:8">
      <c r="A16188" s="631">
        <v>42678</v>
      </c>
      <c r="B16188" s="81">
        <v>17</v>
      </c>
      <c r="H16188" s="72">
        <v>81.054000000000002</v>
      </c>
    </row>
    <row r="16189" spans="1:8">
      <c r="A16189" s="631">
        <v>42678</v>
      </c>
      <c r="B16189" s="81">
        <v>18</v>
      </c>
      <c r="H16189" s="72">
        <v>80.619</v>
      </c>
    </row>
    <row r="16190" spans="1:8">
      <c r="A16190" s="631">
        <v>42678</v>
      </c>
      <c r="B16190" s="81">
        <v>19</v>
      </c>
      <c r="H16190" s="72">
        <v>84.721999999999994</v>
      </c>
    </row>
    <row r="16191" spans="1:8">
      <c r="A16191" s="631">
        <v>42678</v>
      </c>
      <c r="B16191" s="81">
        <v>20</v>
      </c>
      <c r="H16191" s="72">
        <v>83.025000000000006</v>
      </c>
    </row>
    <row r="16192" spans="1:8">
      <c r="A16192" s="631">
        <v>42678</v>
      </c>
      <c r="B16192" s="81">
        <v>21</v>
      </c>
      <c r="H16192" s="72">
        <v>79.599000000000004</v>
      </c>
    </row>
    <row r="16193" spans="1:8">
      <c r="A16193" s="631">
        <v>42678</v>
      </c>
      <c r="B16193" s="81">
        <v>22</v>
      </c>
      <c r="H16193" s="72">
        <v>74.826999999999998</v>
      </c>
    </row>
    <row r="16194" spans="1:8">
      <c r="A16194" s="631">
        <v>42678</v>
      </c>
      <c r="B16194" s="81">
        <v>23</v>
      </c>
      <c r="H16194" s="72">
        <v>68.739000000000004</v>
      </c>
    </row>
    <row r="16195" spans="1:8">
      <c r="A16195" s="631">
        <v>42678</v>
      </c>
      <c r="B16195" s="81">
        <v>24</v>
      </c>
      <c r="H16195" s="72">
        <v>62.606000000000002</v>
      </c>
    </row>
    <row r="16196" spans="1:8">
      <c r="A16196" s="631">
        <v>42679</v>
      </c>
      <c r="B16196" s="81">
        <v>1</v>
      </c>
      <c r="H16196" s="72">
        <v>57.779000000000003</v>
      </c>
    </row>
    <row r="16197" spans="1:8">
      <c r="A16197" s="631">
        <v>42679</v>
      </c>
      <c r="B16197" s="81">
        <v>2</v>
      </c>
      <c r="H16197" s="72">
        <v>55.142000000000003</v>
      </c>
    </row>
    <row r="16198" spans="1:8">
      <c r="A16198" s="631">
        <v>42679</v>
      </c>
      <c r="B16198" s="81">
        <v>3</v>
      </c>
      <c r="H16198" s="72">
        <v>53.701999999999998</v>
      </c>
    </row>
    <row r="16199" spans="1:8">
      <c r="A16199" s="631">
        <v>42679</v>
      </c>
      <c r="B16199" s="81">
        <v>4</v>
      </c>
      <c r="H16199" s="72">
        <v>53.173999999999999</v>
      </c>
    </row>
    <row r="16200" spans="1:8">
      <c r="A16200" s="631">
        <v>42679</v>
      </c>
      <c r="B16200" s="81">
        <v>5</v>
      </c>
      <c r="H16200" s="72">
        <v>54.682000000000002</v>
      </c>
    </row>
    <row r="16201" spans="1:8">
      <c r="A16201" s="631">
        <v>42679</v>
      </c>
      <c r="B16201" s="81">
        <v>6</v>
      </c>
      <c r="H16201" s="72">
        <v>57.619</v>
      </c>
    </row>
    <row r="16202" spans="1:8">
      <c r="A16202" s="631">
        <v>42679</v>
      </c>
      <c r="B16202" s="81">
        <v>7</v>
      </c>
      <c r="H16202" s="72">
        <v>63.866</v>
      </c>
    </row>
    <row r="16203" spans="1:8">
      <c r="A16203" s="631">
        <v>42679</v>
      </c>
      <c r="B16203" s="81">
        <v>8</v>
      </c>
      <c r="H16203" s="72">
        <v>70.668999999999997</v>
      </c>
    </row>
    <row r="16204" spans="1:8">
      <c r="A16204" s="631">
        <v>42679</v>
      </c>
      <c r="B16204" s="81">
        <v>9</v>
      </c>
      <c r="H16204" s="72">
        <v>73.989000000000004</v>
      </c>
    </row>
    <row r="16205" spans="1:8">
      <c r="A16205" s="631">
        <v>42679</v>
      </c>
      <c r="B16205" s="81">
        <v>10</v>
      </c>
      <c r="H16205" s="72">
        <v>75.346000000000004</v>
      </c>
    </row>
    <row r="16206" spans="1:8">
      <c r="A16206" s="631">
        <v>42679</v>
      </c>
      <c r="B16206" s="81">
        <v>11</v>
      </c>
      <c r="H16206" s="72">
        <v>75.097999999999999</v>
      </c>
    </row>
    <row r="16207" spans="1:8">
      <c r="A16207" s="631">
        <v>42679</v>
      </c>
      <c r="B16207" s="81">
        <v>12</v>
      </c>
      <c r="H16207" s="72">
        <v>73.546999999999997</v>
      </c>
    </row>
    <row r="16208" spans="1:8">
      <c r="A16208" s="631">
        <v>42679</v>
      </c>
      <c r="B16208" s="81">
        <v>13</v>
      </c>
      <c r="H16208" s="72">
        <v>72.212999999999994</v>
      </c>
    </row>
    <row r="16209" spans="1:8">
      <c r="A16209" s="631">
        <v>42679</v>
      </c>
      <c r="B16209" s="81">
        <v>14</v>
      </c>
      <c r="H16209" s="72">
        <v>71.924999999999997</v>
      </c>
    </row>
    <row r="16210" spans="1:8">
      <c r="A16210" s="631">
        <v>42679</v>
      </c>
      <c r="B16210" s="81">
        <v>15</v>
      </c>
      <c r="H16210" s="72">
        <v>71.400999999999996</v>
      </c>
    </row>
    <row r="16211" spans="1:8">
      <c r="A16211" s="631">
        <v>42679</v>
      </c>
      <c r="B16211" s="81">
        <v>16</v>
      </c>
      <c r="H16211" s="72">
        <v>72.096999999999994</v>
      </c>
    </row>
    <row r="16212" spans="1:8">
      <c r="A16212" s="631">
        <v>42679</v>
      </c>
      <c r="B16212" s="81">
        <v>17</v>
      </c>
      <c r="H16212" s="72">
        <v>74.132999999999996</v>
      </c>
    </row>
    <row r="16213" spans="1:8">
      <c r="A16213" s="631">
        <v>42679</v>
      </c>
      <c r="B16213" s="81">
        <v>18</v>
      </c>
      <c r="H16213" s="72">
        <v>77.775999999999996</v>
      </c>
    </row>
    <row r="16214" spans="1:8">
      <c r="A16214" s="631">
        <v>42679</v>
      </c>
      <c r="B16214" s="81">
        <v>19</v>
      </c>
      <c r="H16214" s="72">
        <v>83.323999999999998</v>
      </c>
    </row>
    <row r="16215" spans="1:8">
      <c r="A16215" s="631">
        <v>42679</v>
      </c>
      <c r="B16215" s="81">
        <v>20</v>
      </c>
      <c r="H16215" s="72">
        <v>82.337000000000003</v>
      </c>
    </row>
    <row r="16216" spans="1:8">
      <c r="A16216" s="631">
        <v>42679</v>
      </c>
      <c r="B16216" s="81">
        <v>21</v>
      </c>
      <c r="H16216" s="72">
        <v>78.772000000000006</v>
      </c>
    </row>
    <row r="16217" spans="1:8">
      <c r="A16217" s="631">
        <v>42679</v>
      </c>
      <c r="B16217" s="81">
        <v>22</v>
      </c>
      <c r="H16217" s="72">
        <v>73.712999999999994</v>
      </c>
    </row>
    <row r="16218" spans="1:8">
      <c r="A16218" s="631">
        <v>42679</v>
      </c>
      <c r="B16218" s="81">
        <v>23</v>
      </c>
      <c r="H16218" s="72">
        <v>67.721999999999994</v>
      </c>
    </row>
    <row r="16219" spans="1:8">
      <c r="A16219" s="631">
        <v>42679</v>
      </c>
      <c r="B16219" s="81">
        <v>24</v>
      </c>
      <c r="H16219" s="72">
        <v>61.679000000000002</v>
      </c>
    </row>
    <row r="16220" spans="1:8">
      <c r="A16220" s="631">
        <v>42680</v>
      </c>
      <c r="B16220" s="81">
        <v>1</v>
      </c>
      <c r="H16220" s="72">
        <v>57.576000000000001</v>
      </c>
    </row>
    <row r="16221" spans="1:8">
      <c r="A16221" s="631">
        <v>42680</v>
      </c>
      <c r="B16221" s="81">
        <v>2</v>
      </c>
      <c r="H16221" s="72">
        <v>54.448</v>
      </c>
    </row>
    <row r="16222" spans="1:8">
      <c r="A16222" s="631">
        <v>42680</v>
      </c>
      <c r="B16222" s="81">
        <v>2</v>
      </c>
      <c r="H16222" s="72">
        <v>52.395000000000003</v>
      </c>
    </row>
    <row r="16223" spans="1:8">
      <c r="A16223" s="631">
        <v>42680</v>
      </c>
      <c r="B16223" s="81">
        <v>3</v>
      </c>
      <c r="H16223" s="72">
        <v>51.707000000000001</v>
      </c>
    </row>
    <row r="16224" spans="1:8">
      <c r="A16224" s="631">
        <v>42680</v>
      </c>
      <c r="B16224" s="81">
        <v>4</v>
      </c>
      <c r="H16224" s="72">
        <v>51.936</v>
      </c>
    </row>
    <row r="16225" spans="1:8">
      <c r="A16225" s="631">
        <v>42680</v>
      </c>
      <c r="B16225" s="81">
        <v>5</v>
      </c>
      <c r="H16225" s="72">
        <v>53.576999999999998</v>
      </c>
    </row>
    <row r="16226" spans="1:8">
      <c r="A16226" s="631">
        <v>42680</v>
      </c>
      <c r="B16226" s="81">
        <v>6</v>
      </c>
      <c r="H16226" s="72">
        <v>56.421999999999997</v>
      </c>
    </row>
    <row r="16227" spans="1:8">
      <c r="A16227" s="631">
        <v>42680</v>
      </c>
      <c r="B16227" s="81">
        <v>7</v>
      </c>
      <c r="H16227" s="72">
        <v>62.155999999999999</v>
      </c>
    </row>
    <row r="16228" spans="1:8">
      <c r="A16228" s="631">
        <v>42680</v>
      </c>
      <c r="B16228" s="81">
        <v>8</v>
      </c>
      <c r="H16228" s="72">
        <v>68.05</v>
      </c>
    </row>
    <row r="16229" spans="1:8">
      <c r="A16229" s="631">
        <v>42680</v>
      </c>
      <c r="B16229" s="81">
        <v>9</v>
      </c>
      <c r="H16229" s="72">
        <v>73.37</v>
      </c>
    </row>
    <row r="16230" spans="1:8">
      <c r="A16230" s="631">
        <v>42680</v>
      </c>
      <c r="B16230" s="81">
        <v>10</v>
      </c>
      <c r="H16230" s="72">
        <v>75.89</v>
      </c>
    </row>
    <row r="16231" spans="1:8">
      <c r="A16231" s="631">
        <v>42680</v>
      </c>
      <c r="B16231" s="81">
        <v>11</v>
      </c>
      <c r="H16231" s="72">
        <v>77.394000000000005</v>
      </c>
    </row>
    <row r="16232" spans="1:8">
      <c r="A16232" s="631">
        <v>42680</v>
      </c>
      <c r="B16232" s="81">
        <v>12</v>
      </c>
      <c r="H16232" s="72">
        <v>76.412999999999997</v>
      </c>
    </row>
    <row r="16233" spans="1:8">
      <c r="A16233" s="631">
        <v>42680</v>
      </c>
      <c r="B16233" s="81">
        <v>13</v>
      </c>
      <c r="H16233" s="72">
        <v>75.361000000000004</v>
      </c>
    </row>
    <row r="16234" spans="1:8">
      <c r="A16234" s="631">
        <v>42680</v>
      </c>
      <c r="B16234" s="81">
        <v>14</v>
      </c>
      <c r="H16234" s="72">
        <v>74.057000000000002</v>
      </c>
    </row>
    <row r="16235" spans="1:8">
      <c r="A16235" s="631">
        <v>42680</v>
      </c>
      <c r="B16235" s="81">
        <v>15</v>
      </c>
      <c r="H16235" s="72">
        <v>73.828999999999994</v>
      </c>
    </row>
    <row r="16236" spans="1:8">
      <c r="A16236" s="631">
        <v>42680</v>
      </c>
      <c r="B16236" s="81">
        <v>16</v>
      </c>
      <c r="H16236" s="72">
        <v>76.331999999999994</v>
      </c>
    </row>
    <row r="16237" spans="1:8">
      <c r="A16237" s="631">
        <v>42680</v>
      </c>
      <c r="B16237" s="81">
        <v>17</v>
      </c>
      <c r="H16237" s="72">
        <v>80.444000000000003</v>
      </c>
    </row>
    <row r="16238" spans="1:8">
      <c r="A16238" s="631">
        <v>42680</v>
      </c>
      <c r="B16238" s="81">
        <v>18</v>
      </c>
      <c r="H16238" s="72">
        <v>88.331000000000003</v>
      </c>
    </row>
    <row r="16239" spans="1:8">
      <c r="A16239" s="631">
        <v>42680</v>
      </c>
      <c r="B16239" s="81">
        <v>19</v>
      </c>
      <c r="H16239" s="72">
        <v>87.001999999999995</v>
      </c>
    </row>
    <row r="16240" spans="1:8">
      <c r="A16240" s="631">
        <v>42680</v>
      </c>
      <c r="B16240" s="81">
        <v>20</v>
      </c>
      <c r="H16240" s="72">
        <v>83.597999999999999</v>
      </c>
    </row>
    <row r="16241" spans="1:8">
      <c r="A16241" s="631">
        <v>42680</v>
      </c>
      <c r="B16241" s="81">
        <v>21</v>
      </c>
      <c r="H16241" s="72">
        <v>78.725999999999999</v>
      </c>
    </row>
    <row r="16242" spans="1:8">
      <c r="A16242" s="631">
        <v>42680</v>
      </c>
      <c r="B16242" s="81">
        <v>22</v>
      </c>
      <c r="H16242" s="72">
        <v>72.352000000000004</v>
      </c>
    </row>
    <row r="16243" spans="1:8">
      <c r="A16243" s="631">
        <v>42680</v>
      </c>
      <c r="B16243" s="81">
        <v>23</v>
      </c>
      <c r="H16243" s="72">
        <v>64.974999999999994</v>
      </c>
    </row>
    <row r="16244" spans="1:8">
      <c r="A16244" s="631">
        <v>42680</v>
      </c>
      <c r="B16244" s="81">
        <v>24</v>
      </c>
      <c r="H16244" s="72">
        <v>59.161999999999999</v>
      </c>
    </row>
    <row r="16245" spans="1:8">
      <c r="A16245" s="631">
        <v>42681</v>
      </c>
      <c r="B16245" s="81">
        <v>1</v>
      </c>
      <c r="H16245" s="72">
        <v>55.381</v>
      </c>
    </row>
    <row r="16246" spans="1:8">
      <c r="A16246" s="631">
        <v>42681</v>
      </c>
      <c r="B16246" s="81">
        <v>2</v>
      </c>
      <c r="H16246" s="72">
        <v>53.27</v>
      </c>
    </row>
    <row r="16247" spans="1:8">
      <c r="A16247" s="631">
        <v>42681</v>
      </c>
      <c r="B16247" s="81">
        <v>3</v>
      </c>
      <c r="H16247" s="72">
        <v>52.83</v>
      </c>
    </row>
    <row r="16248" spans="1:8">
      <c r="A16248" s="631">
        <v>42681</v>
      </c>
      <c r="B16248" s="81">
        <v>4</v>
      </c>
      <c r="H16248" s="72">
        <v>52.997999999999998</v>
      </c>
    </row>
    <row r="16249" spans="1:8">
      <c r="A16249" s="631">
        <v>42681</v>
      </c>
      <c r="B16249" s="81">
        <v>5</v>
      </c>
      <c r="H16249" s="72">
        <v>55.314</v>
      </c>
    </row>
    <row r="16250" spans="1:8">
      <c r="A16250" s="631">
        <v>42681</v>
      </c>
      <c r="B16250" s="81">
        <v>6</v>
      </c>
      <c r="H16250" s="72">
        <v>61.374000000000002</v>
      </c>
    </row>
    <row r="16251" spans="1:8">
      <c r="A16251" s="631">
        <v>42681</v>
      </c>
      <c r="B16251" s="81">
        <v>7</v>
      </c>
      <c r="H16251" s="72">
        <v>73.298000000000002</v>
      </c>
    </row>
    <row r="16252" spans="1:8">
      <c r="A16252" s="631">
        <v>42681</v>
      </c>
      <c r="B16252" s="81">
        <v>8</v>
      </c>
      <c r="H16252" s="72">
        <v>78.233999999999995</v>
      </c>
    </row>
    <row r="16253" spans="1:8">
      <c r="A16253" s="631">
        <v>42681</v>
      </c>
      <c r="B16253" s="81">
        <v>9</v>
      </c>
      <c r="H16253" s="72">
        <v>80.647999999999996</v>
      </c>
    </row>
    <row r="16254" spans="1:8">
      <c r="A16254" s="631">
        <v>42681</v>
      </c>
      <c r="B16254" s="81">
        <v>10</v>
      </c>
      <c r="H16254" s="72">
        <v>81.945999999999998</v>
      </c>
    </row>
    <row r="16255" spans="1:8">
      <c r="A16255" s="631">
        <v>42681</v>
      </c>
      <c r="B16255" s="81">
        <v>11</v>
      </c>
      <c r="H16255" s="72">
        <v>81.001000000000005</v>
      </c>
    </row>
    <row r="16256" spans="1:8">
      <c r="A16256" s="631">
        <v>42681</v>
      </c>
      <c r="B16256" s="81">
        <v>12</v>
      </c>
      <c r="H16256" s="72">
        <v>81.64</v>
      </c>
    </row>
    <row r="16257" spans="1:8">
      <c r="A16257" s="631">
        <v>42681</v>
      </c>
      <c r="B16257" s="81">
        <v>13</v>
      </c>
      <c r="H16257" s="72">
        <v>80.406999999999996</v>
      </c>
    </row>
    <row r="16258" spans="1:8">
      <c r="A16258" s="631">
        <v>42681</v>
      </c>
      <c r="B16258" s="81">
        <v>14</v>
      </c>
      <c r="H16258" s="72">
        <v>80.986999999999995</v>
      </c>
    </row>
    <row r="16259" spans="1:8">
      <c r="A16259" s="631">
        <v>42681</v>
      </c>
      <c r="B16259" s="81">
        <v>15</v>
      </c>
      <c r="H16259" s="72">
        <v>80.652000000000001</v>
      </c>
    </row>
    <row r="16260" spans="1:8">
      <c r="A16260" s="631">
        <v>42681</v>
      </c>
      <c r="B16260" s="81">
        <v>16</v>
      </c>
      <c r="H16260" s="72">
        <v>80.674999999999997</v>
      </c>
    </row>
    <row r="16261" spans="1:8">
      <c r="A16261" s="631">
        <v>42681</v>
      </c>
      <c r="B16261" s="81">
        <v>17</v>
      </c>
      <c r="H16261" s="72">
        <v>83.418999999999997</v>
      </c>
    </row>
    <row r="16262" spans="1:8">
      <c r="A16262" s="631">
        <v>42681</v>
      </c>
      <c r="B16262" s="81">
        <v>18</v>
      </c>
      <c r="H16262" s="72">
        <v>91.352999999999994</v>
      </c>
    </row>
    <row r="16263" spans="1:8">
      <c r="A16263" s="631">
        <v>42681</v>
      </c>
      <c r="B16263" s="81">
        <v>19</v>
      </c>
      <c r="H16263" s="72">
        <v>90.656000000000006</v>
      </c>
    </row>
    <row r="16264" spans="1:8">
      <c r="A16264" s="631">
        <v>42681</v>
      </c>
      <c r="B16264" s="81">
        <v>20</v>
      </c>
      <c r="H16264" s="72">
        <v>87.147999999999996</v>
      </c>
    </row>
    <row r="16265" spans="1:8">
      <c r="A16265" s="631">
        <v>42681</v>
      </c>
      <c r="B16265" s="81">
        <v>21</v>
      </c>
      <c r="H16265" s="72">
        <v>81.963999999999999</v>
      </c>
    </row>
    <row r="16266" spans="1:8">
      <c r="A16266" s="631">
        <v>42681</v>
      </c>
      <c r="B16266" s="81">
        <v>22</v>
      </c>
      <c r="H16266" s="72">
        <v>74.379000000000005</v>
      </c>
    </row>
    <row r="16267" spans="1:8">
      <c r="A16267" s="631">
        <v>42681</v>
      </c>
      <c r="B16267" s="81">
        <v>23</v>
      </c>
      <c r="H16267" s="72">
        <v>66.194999999999993</v>
      </c>
    </row>
    <row r="16268" spans="1:8">
      <c r="A16268" s="631">
        <v>42681</v>
      </c>
      <c r="B16268" s="81">
        <v>24</v>
      </c>
      <c r="H16268" s="72">
        <v>60.572000000000003</v>
      </c>
    </row>
    <row r="16269" spans="1:8">
      <c r="A16269" s="631">
        <v>42682</v>
      </c>
      <c r="B16269" s="81">
        <v>1</v>
      </c>
      <c r="H16269" s="72">
        <v>54.688000000000002</v>
      </c>
    </row>
    <row r="16270" spans="1:8">
      <c r="A16270" s="631">
        <v>42682</v>
      </c>
      <c r="B16270" s="81">
        <v>2</v>
      </c>
      <c r="H16270" s="72">
        <v>53.509</v>
      </c>
    </row>
    <row r="16271" spans="1:8">
      <c r="A16271" s="631">
        <v>42682</v>
      </c>
      <c r="B16271" s="81">
        <v>3</v>
      </c>
      <c r="H16271" s="72">
        <v>53.07</v>
      </c>
    </row>
    <row r="16272" spans="1:8">
      <c r="A16272" s="631">
        <v>42682</v>
      </c>
      <c r="B16272" s="81">
        <v>4</v>
      </c>
      <c r="H16272" s="72">
        <v>53.337000000000003</v>
      </c>
    </row>
    <row r="16273" spans="1:8">
      <c r="A16273" s="631">
        <v>42682</v>
      </c>
      <c r="B16273" s="81">
        <v>5</v>
      </c>
      <c r="H16273" s="72">
        <v>55.686</v>
      </c>
    </row>
    <row r="16274" spans="1:8">
      <c r="A16274" s="631">
        <v>42682</v>
      </c>
      <c r="B16274" s="81">
        <v>6</v>
      </c>
      <c r="H16274" s="72">
        <v>62.966000000000001</v>
      </c>
    </row>
    <row r="16275" spans="1:8">
      <c r="A16275" s="631">
        <v>42682</v>
      </c>
      <c r="B16275" s="81">
        <v>7</v>
      </c>
      <c r="H16275" s="72">
        <v>74.326999999999998</v>
      </c>
    </row>
    <row r="16276" spans="1:8">
      <c r="A16276" s="631">
        <v>42682</v>
      </c>
      <c r="B16276" s="81">
        <v>8</v>
      </c>
      <c r="H16276" s="72">
        <v>78.591999999999999</v>
      </c>
    </row>
    <row r="16277" spans="1:8">
      <c r="A16277" s="631">
        <v>42682</v>
      </c>
      <c r="B16277" s="81">
        <v>9</v>
      </c>
      <c r="H16277" s="72">
        <v>80.266999999999996</v>
      </c>
    </row>
    <row r="16278" spans="1:8">
      <c r="A16278" s="631">
        <v>42682</v>
      </c>
      <c r="B16278" s="81">
        <v>10</v>
      </c>
      <c r="H16278" s="72">
        <v>80.066999999999993</v>
      </c>
    </row>
    <row r="16279" spans="1:8">
      <c r="A16279" s="631">
        <v>42682</v>
      </c>
      <c r="B16279" s="81">
        <v>11</v>
      </c>
      <c r="H16279" s="72">
        <v>79.768000000000001</v>
      </c>
    </row>
    <row r="16280" spans="1:8">
      <c r="A16280" s="631">
        <v>42682</v>
      </c>
      <c r="B16280" s="81">
        <v>12</v>
      </c>
      <c r="H16280" s="72">
        <v>80.483000000000004</v>
      </c>
    </row>
    <row r="16281" spans="1:8">
      <c r="A16281" s="631">
        <v>42682</v>
      </c>
      <c r="B16281" s="81">
        <v>13</v>
      </c>
      <c r="H16281" s="72">
        <v>80.957999999999998</v>
      </c>
    </row>
    <row r="16282" spans="1:8">
      <c r="A16282" s="631">
        <v>42682</v>
      </c>
      <c r="B16282" s="81">
        <v>14</v>
      </c>
      <c r="H16282" s="72">
        <v>82.978999999999999</v>
      </c>
    </row>
    <row r="16283" spans="1:8">
      <c r="A16283" s="631">
        <v>42682</v>
      </c>
      <c r="B16283" s="81">
        <v>15</v>
      </c>
      <c r="H16283" s="72">
        <v>83.77</v>
      </c>
    </row>
    <row r="16284" spans="1:8">
      <c r="A16284" s="631">
        <v>42682</v>
      </c>
      <c r="B16284" s="81">
        <v>16</v>
      </c>
      <c r="H16284" s="72">
        <v>84.097999999999999</v>
      </c>
    </row>
    <row r="16285" spans="1:8">
      <c r="A16285" s="631">
        <v>42682</v>
      </c>
      <c r="B16285" s="81">
        <v>17</v>
      </c>
      <c r="H16285" s="72">
        <v>85.406000000000006</v>
      </c>
    </row>
    <row r="16286" spans="1:8">
      <c r="A16286" s="631">
        <v>42682</v>
      </c>
      <c r="B16286" s="81">
        <v>18</v>
      </c>
      <c r="H16286" s="72">
        <v>90.85</v>
      </c>
    </row>
    <row r="16287" spans="1:8">
      <c r="A16287" s="631">
        <v>42682</v>
      </c>
      <c r="B16287" s="81">
        <v>19</v>
      </c>
      <c r="H16287" s="72">
        <v>90.12</v>
      </c>
    </row>
    <row r="16288" spans="1:8">
      <c r="A16288" s="631">
        <v>42682</v>
      </c>
      <c r="B16288" s="81">
        <v>20</v>
      </c>
      <c r="H16288" s="72">
        <v>86.183999999999997</v>
      </c>
    </row>
    <row r="16289" spans="1:8">
      <c r="A16289" s="631">
        <v>42682</v>
      </c>
      <c r="B16289" s="81">
        <v>21</v>
      </c>
      <c r="H16289" s="72">
        <v>81.491</v>
      </c>
    </row>
    <row r="16290" spans="1:8">
      <c r="A16290" s="631">
        <v>42682</v>
      </c>
      <c r="B16290" s="81">
        <v>22</v>
      </c>
      <c r="H16290" s="72">
        <v>75.501999999999995</v>
      </c>
    </row>
    <row r="16291" spans="1:8">
      <c r="A16291" s="631">
        <v>42682</v>
      </c>
      <c r="B16291" s="81">
        <v>23</v>
      </c>
      <c r="H16291" s="72">
        <v>67.754999999999995</v>
      </c>
    </row>
    <row r="16292" spans="1:8">
      <c r="A16292" s="631">
        <v>42682</v>
      </c>
      <c r="B16292" s="81">
        <v>24</v>
      </c>
      <c r="H16292" s="72">
        <v>61.494999999999997</v>
      </c>
    </row>
    <row r="16293" spans="1:8">
      <c r="A16293" s="631">
        <v>42683</v>
      </c>
      <c r="B16293" s="81">
        <v>1</v>
      </c>
      <c r="H16293" s="72">
        <v>56.719000000000001</v>
      </c>
    </row>
    <row r="16294" spans="1:8">
      <c r="A16294" s="631">
        <v>42683</v>
      </c>
      <c r="B16294" s="81">
        <v>2</v>
      </c>
      <c r="H16294" s="72">
        <v>54.08</v>
      </c>
    </row>
    <row r="16295" spans="1:8">
      <c r="A16295" s="631">
        <v>42683</v>
      </c>
      <c r="B16295" s="81">
        <v>3</v>
      </c>
      <c r="H16295" s="72">
        <v>52.863999999999997</v>
      </c>
    </row>
    <row r="16296" spans="1:8">
      <c r="A16296" s="631">
        <v>42683</v>
      </c>
      <c r="B16296" s="81">
        <v>4</v>
      </c>
      <c r="H16296" s="72">
        <v>53.244</v>
      </c>
    </row>
    <row r="16297" spans="1:8">
      <c r="A16297" s="631">
        <v>42683</v>
      </c>
      <c r="B16297" s="81">
        <v>5</v>
      </c>
      <c r="H16297" s="72">
        <v>55.36</v>
      </c>
    </row>
    <row r="16298" spans="1:8">
      <c r="A16298" s="631">
        <v>42683</v>
      </c>
      <c r="B16298" s="81">
        <v>6</v>
      </c>
      <c r="H16298" s="72">
        <v>61.652999999999999</v>
      </c>
    </row>
    <row r="16299" spans="1:8">
      <c r="A16299" s="631">
        <v>42683</v>
      </c>
      <c r="B16299" s="81">
        <v>7</v>
      </c>
      <c r="H16299" s="72">
        <v>73.727999999999994</v>
      </c>
    </row>
    <row r="16300" spans="1:8">
      <c r="A16300" s="631">
        <v>42683</v>
      </c>
      <c r="B16300" s="81">
        <v>8</v>
      </c>
      <c r="H16300" s="72">
        <v>77.441999999999993</v>
      </c>
    </row>
    <row r="16301" spans="1:8">
      <c r="A16301" s="631">
        <v>42683</v>
      </c>
      <c r="B16301" s="81">
        <v>9</v>
      </c>
      <c r="H16301" s="72">
        <v>79.063000000000002</v>
      </c>
    </row>
    <row r="16302" spans="1:8">
      <c r="A16302" s="631">
        <v>42683</v>
      </c>
      <c r="B16302" s="81">
        <v>10</v>
      </c>
      <c r="H16302" s="72">
        <v>79.578999999999994</v>
      </c>
    </row>
    <row r="16303" spans="1:8">
      <c r="A16303" s="631">
        <v>42683</v>
      </c>
      <c r="B16303" s="81">
        <v>11</v>
      </c>
      <c r="H16303" s="72">
        <v>79.918000000000006</v>
      </c>
    </row>
    <row r="16304" spans="1:8">
      <c r="A16304" s="631">
        <v>42683</v>
      </c>
      <c r="B16304" s="81">
        <v>12</v>
      </c>
      <c r="H16304" s="72">
        <v>80.965999999999994</v>
      </c>
    </row>
    <row r="16305" spans="1:8">
      <c r="A16305" s="631">
        <v>42683</v>
      </c>
      <c r="B16305" s="81">
        <v>13</v>
      </c>
      <c r="H16305" s="72">
        <v>82.305999999999997</v>
      </c>
    </row>
    <row r="16306" spans="1:8">
      <c r="A16306" s="631">
        <v>42683</v>
      </c>
      <c r="B16306" s="81">
        <v>14</v>
      </c>
      <c r="H16306" s="72">
        <v>84.162999999999997</v>
      </c>
    </row>
    <row r="16307" spans="1:8">
      <c r="A16307" s="631">
        <v>42683</v>
      </c>
      <c r="B16307" s="81">
        <v>15</v>
      </c>
      <c r="H16307" s="72">
        <v>84.667000000000002</v>
      </c>
    </row>
    <row r="16308" spans="1:8">
      <c r="A16308" s="631">
        <v>42683</v>
      </c>
      <c r="B16308" s="81">
        <v>16</v>
      </c>
      <c r="H16308" s="72">
        <v>86.018000000000001</v>
      </c>
    </row>
    <row r="16309" spans="1:8">
      <c r="A16309" s="631">
        <v>42683</v>
      </c>
      <c r="B16309" s="81">
        <v>17</v>
      </c>
      <c r="H16309" s="72">
        <v>86.885000000000005</v>
      </c>
    </row>
    <row r="16310" spans="1:8">
      <c r="A16310" s="631">
        <v>42683</v>
      </c>
      <c r="B16310" s="81">
        <v>18</v>
      </c>
      <c r="H16310" s="72">
        <v>92.304000000000002</v>
      </c>
    </row>
    <row r="16311" spans="1:8">
      <c r="A16311" s="631">
        <v>42683</v>
      </c>
      <c r="B16311" s="81">
        <v>19</v>
      </c>
      <c r="H16311" s="72">
        <v>90.378</v>
      </c>
    </row>
    <row r="16312" spans="1:8">
      <c r="A16312" s="631">
        <v>42683</v>
      </c>
      <c r="B16312" s="81">
        <v>20</v>
      </c>
      <c r="H16312" s="72">
        <v>86.980999999999995</v>
      </c>
    </row>
    <row r="16313" spans="1:8">
      <c r="A16313" s="631">
        <v>42683</v>
      </c>
      <c r="B16313" s="81">
        <v>21</v>
      </c>
      <c r="H16313" s="72">
        <v>81.289000000000001</v>
      </c>
    </row>
    <row r="16314" spans="1:8">
      <c r="A16314" s="631">
        <v>42683</v>
      </c>
      <c r="B16314" s="81">
        <v>22</v>
      </c>
      <c r="H16314" s="72">
        <v>74.415000000000006</v>
      </c>
    </row>
    <row r="16315" spans="1:8">
      <c r="A16315" s="631">
        <v>42683</v>
      </c>
      <c r="B16315" s="81">
        <v>23</v>
      </c>
      <c r="H16315" s="72">
        <v>66.682000000000002</v>
      </c>
    </row>
    <row r="16316" spans="1:8">
      <c r="A16316" s="631">
        <v>42683</v>
      </c>
      <c r="B16316" s="81">
        <v>24</v>
      </c>
      <c r="H16316" s="72">
        <v>60.134999999999998</v>
      </c>
    </row>
    <row r="16317" spans="1:8">
      <c r="A16317" s="631">
        <v>42684</v>
      </c>
      <c r="B16317" s="81">
        <v>1</v>
      </c>
      <c r="H16317" s="72">
        <v>55.798000000000002</v>
      </c>
    </row>
    <row r="16318" spans="1:8">
      <c r="A16318" s="631">
        <v>42684</v>
      </c>
      <c r="B16318" s="81">
        <v>2</v>
      </c>
      <c r="H16318" s="72">
        <v>53.890999999999998</v>
      </c>
    </row>
    <row r="16319" spans="1:8">
      <c r="A16319" s="631">
        <v>42684</v>
      </c>
      <c r="B16319" s="81">
        <v>3</v>
      </c>
      <c r="H16319" s="72">
        <v>52.826000000000001</v>
      </c>
    </row>
    <row r="16320" spans="1:8">
      <c r="A16320" s="631">
        <v>42684</v>
      </c>
      <c r="B16320" s="81">
        <v>4</v>
      </c>
      <c r="H16320" s="72">
        <v>53.454999999999998</v>
      </c>
    </row>
    <row r="16321" spans="1:8">
      <c r="A16321" s="631">
        <v>42684</v>
      </c>
      <c r="B16321" s="81">
        <v>5</v>
      </c>
      <c r="H16321" s="72">
        <v>55.451000000000001</v>
      </c>
    </row>
    <row r="16322" spans="1:8">
      <c r="A16322" s="631">
        <v>42684</v>
      </c>
      <c r="B16322" s="81">
        <v>6</v>
      </c>
      <c r="H16322" s="72">
        <v>61.811</v>
      </c>
    </row>
    <row r="16323" spans="1:8">
      <c r="A16323" s="631">
        <v>42684</v>
      </c>
      <c r="B16323" s="81">
        <v>7</v>
      </c>
      <c r="H16323" s="72">
        <v>73.715999999999994</v>
      </c>
    </row>
    <row r="16324" spans="1:8">
      <c r="A16324" s="631">
        <v>42684</v>
      </c>
      <c r="B16324" s="81">
        <v>8</v>
      </c>
      <c r="H16324" s="72">
        <v>77.805999999999997</v>
      </c>
    </row>
    <row r="16325" spans="1:8">
      <c r="A16325" s="631">
        <v>42684</v>
      </c>
      <c r="B16325" s="81">
        <v>9</v>
      </c>
      <c r="H16325" s="72">
        <v>78.894999999999996</v>
      </c>
    </row>
    <row r="16326" spans="1:8">
      <c r="A16326" s="631">
        <v>42684</v>
      </c>
      <c r="B16326" s="81">
        <v>10</v>
      </c>
      <c r="H16326" s="72">
        <v>79.558000000000007</v>
      </c>
    </row>
    <row r="16327" spans="1:8">
      <c r="A16327" s="631">
        <v>42684</v>
      </c>
      <c r="B16327" s="81">
        <v>11</v>
      </c>
      <c r="H16327" s="72">
        <v>81.406000000000006</v>
      </c>
    </row>
    <row r="16328" spans="1:8">
      <c r="A16328" s="631">
        <v>42684</v>
      </c>
      <c r="B16328" s="81">
        <v>12</v>
      </c>
      <c r="H16328" s="72">
        <v>81.638000000000005</v>
      </c>
    </row>
    <row r="16329" spans="1:8">
      <c r="A16329" s="631">
        <v>42684</v>
      </c>
      <c r="B16329" s="81">
        <v>13</v>
      </c>
      <c r="H16329" s="72">
        <v>82.352999999999994</v>
      </c>
    </row>
    <row r="16330" spans="1:8">
      <c r="A16330" s="631">
        <v>42684</v>
      </c>
      <c r="B16330" s="81">
        <v>14</v>
      </c>
      <c r="H16330" s="72">
        <v>83.936000000000007</v>
      </c>
    </row>
    <row r="16331" spans="1:8">
      <c r="A16331" s="631">
        <v>42684</v>
      </c>
      <c r="B16331" s="81">
        <v>15</v>
      </c>
      <c r="H16331" s="72">
        <v>85.1</v>
      </c>
    </row>
    <row r="16332" spans="1:8">
      <c r="A16332" s="631">
        <v>42684</v>
      </c>
      <c r="B16332" s="81">
        <v>16</v>
      </c>
      <c r="H16332" s="72">
        <v>86.325999999999993</v>
      </c>
    </row>
    <row r="16333" spans="1:8">
      <c r="A16333" s="631">
        <v>42684</v>
      </c>
      <c r="B16333" s="81">
        <v>17</v>
      </c>
      <c r="H16333" s="72">
        <v>86.756</v>
      </c>
    </row>
    <row r="16334" spans="1:8">
      <c r="A16334" s="631">
        <v>42684</v>
      </c>
      <c r="B16334" s="81">
        <v>18</v>
      </c>
      <c r="H16334" s="72">
        <v>91.453000000000003</v>
      </c>
    </row>
    <row r="16335" spans="1:8">
      <c r="A16335" s="631">
        <v>42684</v>
      </c>
      <c r="B16335" s="81">
        <v>19</v>
      </c>
      <c r="H16335" s="72">
        <v>89.376000000000005</v>
      </c>
    </row>
    <row r="16336" spans="1:8">
      <c r="A16336" s="631">
        <v>42684</v>
      </c>
      <c r="B16336" s="81">
        <v>20</v>
      </c>
      <c r="H16336" s="72">
        <v>85.462000000000003</v>
      </c>
    </row>
    <row r="16337" spans="1:8">
      <c r="A16337" s="631">
        <v>42684</v>
      </c>
      <c r="B16337" s="81">
        <v>21</v>
      </c>
      <c r="H16337" s="72">
        <v>80.75</v>
      </c>
    </row>
    <row r="16338" spans="1:8">
      <c r="A16338" s="631">
        <v>42684</v>
      </c>
      <c r="B16338" s="81">
        <v>22</v>
      </c>
      <c r="H16338" s="72">
        <v>74.38</v>
      </c>
    </row>
    <row r="16339" spans="1:8">
      <c r="A16339" s="631">
        <v>42684</v>
      </c>
      <c r="B16339" s="81">
        <v>23</v>
      </c>
      <c r="H16339" s="72">
        <v>67.238</v>
      </c>
    </row>
    <row r="16340" spans="1:8">
      <c r="A16340" s="631">
        <v>42684</v>
      </c>
      <c r="B16340" s="81">
        <v>24</v>
      </c>
      <c r="H16340" s="72">
        <v>60.715000000000003</v>
      </c>
    </row>
    <row r="16341" spans="1:8">
      <c r="A16341" s="631">
        <v>42685</v>
      </c>
      <c r="B16341" s="81">
        <v>1</v>
      </c>
      <c r="H16341" s="72">
        <v>56.600999999999999</v>
      </c>
    </row>
    <row r="16342" spans="1:8">
      <c r="A16342" s="631">
        <v>42685</v>
      </c>
      <c r="B16342" s="81">
        <v>2</v>
      </c>
      <c r="H16342" s="72">
        <v>54.167000000000002</v>
      </c>
    </row>
    <row r="16343" spans="1:8">
      <c r="A16343" s="631">
        <v>42685</v>
      </c>
      <c r="B16343" s="81">
        <v>3</v>
      </c>
      <c r="H16343" s="72">
        <v>52.871000000000002</v>
      </c>
    </row>
    <row r="16344" spans="1:8">
      <c r="A16344" s="631">
        <v>42685</v>
      </c>
      <c r="B16344" s="81">
        <v>4</v>
      </c>
      <c r="H16344" s="72">
        <v>53.226999999999997</v>
      </c>
    </row>
    <row r="16345" spans="1:8">
      <c r="A16345" s="631">
        <v>42685</v>
      </c>
      <c r="B16345" s="81">
        <v>5</v>
      </c>
      <c r="H16345" s="72">
        <v>55.127000000000002</v>
      </c>
    </row>
    <row r="16346" spans="1:8">
      <c r="A16346" s="631">
        <v>42685</v>
      </c>
      <c r="B16346" s="81">
        <v>6</v>
      </c>
      <c r="H16346" s="72">
        <v>60.47</v>
      </c>
    </row>
    <row r="16347" spans="1:8">
      <c r="A16347" s="631">
        <v>42685</v>
      </c>
      <c r="B16347" s="81">
        <v>7</v>
      </c>
      <c r="H16347" s="72">
        <v>68.102000000000004</v>
      </c>
    </row>
    <row r="16348" spans="1:8">
      <c r="A16348" s="631">
        <v>42685</v>
      </c>
      <c r="B16348" s="81">
        <v>8</v>
      </c>
      <c r="H16348" s="72">
        <v>73.010999999999996</v>
      </c>
    </row>
    <row r="16349" spans="1:8">
      <c r="A16349" s="631">
        <v>42685</v>
      </c>
      <c r="B16349" s="81">
        <v>9</v>
      </c>
      <c r="H16349" s="72">
        <v>76.415000000000006</v>
      </c>
    </row>
    <row r="16350" spans="1:8">
      <c r="A16350" s="631">
        <v>42685</v>
      </c>
      <c r="B16350" s="81">
        <v>10</v>
      </c>
      <c r="H16350" s="72">
        <v>79.177999999999997</v>
      </c>
    </row>
    <row r="16351" spans="1:8">
      <c r="A16351" s="631">
        <v>42685</v>
      </c>
      <c r="B16351" s="81">
        <v>11</v>
      </c>
      <c r="H16351" s="72">
        <v>79.010999999999996</v>
      </c>
    </row>
    <row r="16352" spans="1:8">
      <c r="A16352" s="631">
        <v>42685</v>
      </c>
      <c r="B16352" s="81">
        <v>12</v>
      </c>
      <c r="H16352" s="72">
        <v>80.522000000000006</v>
      </c>
    </row>
    <row r="16353" spans="1:8">
      <c r="A16353" s="631">
        <v>42685</v>
      </c>
      <c r="B16353" s="81">
        <v>13</v>
      </c>
      <c r="H16353" s="72">
        <v>80.162000000000006</v>
      </c>
    </row>
    <row r="16354" spans="1:8">
      <c r="A16354" s="631">
        <v>42685</v>
      </c>
      <c r="B16354" s="81">
        <v>14</v>
      </c>
      <c r="H16354" s="72">
        <v>80.028000000000006</v>
      </c>
    </row>
    <row r="16355" spans="1:8">
      <c r="A16355" s="631">
        <v>42685</v>
      </c>
      <c r="B16355" s="81">
        <v>15</v>
      </c>
      <c r="H16355" s="72">
        <v>79.394000000000005</v>
      </c>
    </row>
    <row r="16356" spans="1:8">
      <c r="A16356" s="631">
        <v>42685</v>
      </c>
      <c r="B16356" s="81">
        <v>16</v>
      </c>
      <c r="H16356" s="72">
        <v>79.016999999999996</v>
      </c>
    </row>
    <row r="16357" spans="1:8">
      <c r="A16357" s="631">
        <v>42685</v>
      </c>
      <c r="B16357" s="81">
        <v>17</v>
      </c>
      <c r="H16357" s="72">
        <v>82.277000000000001</v>
      </c>
    </row>
    <row r="16358" spans="1:8">
      <c r="A16358" s="631">
        <v>42685</v>
      </c>
      <c r="B16358" s="81">
        <v>18</v>
      </c>
      <c r="H16358" s="72">
        <v>87.831999999999994</v>
      </c>
    </row>
    <row r="16359" spans="1:8">
      <c r="A16359" s="631">
        <v>42685</v>
      </c>
      <c r="B16359" s="81">
        <v>19</v>
      </c>
      <c r="H16359" s="72">
        <v>86.058000000000007</v>
      </c>
    </row>
    <row r="16360" spans="1:8">
      <c r="A16360" s="631">
        <v>42685</v>
      </c>
      <c r="B16360" s="81">
        <v>20</v>
      </c>
      <c r="H16360" s="72">
        <v>82.608000000000004</v>
      </c>
    </row>
    <row r="16361" spans="1:8">
      <c r="A16361" s="631">
        <v>42685</v>
      </c>
      <c r="B16361" s="81">
        <v>21</v>
      </c>
      <c r="H16361" s="72">
        <v>78.694000000000003</v>
      </c>
    </row>
    <row r="16362" spans="1:8">
      <c r="A16362" s="631">
        <v>42685</v>
      </c>
      <c r="B16362" s="81">
        <v>22</v>
      </c>
      <c r="H16362" s="72">
        <v>73.346999999999994</v>
      </c>
    </row>
    <row r="16363" spans="1:8">
      <c r="A16363" s="631">
        <v>42685</v>
      </c>
      <c r="B16363" s="81">
        <v>23</v>
      </c>
      <c r="H16363" s="72">
        <v>67.198999999999998</v>
      </c>
    </row>
    <row r="16364" spans="1:8">
      <c r="A16364" s="631">
        <v>42685</v>
      </c>
      <c r="B16364" s="81">
        <v>24</v>
      </c>
      <c r="H16364" s="72">
        <v>61.610999999999997</v>
      </c>
    </row>
    <row r="16365" spans="1:8">
      <c r="A16365" s="631">
        <v>42686</v>
      </c>
      <c r="B16365" s="81">
        <v>1</v>
      </c>
      <c r="H16365" s="72">
        <v>57.433999999999997</v>
      </c>
    </row>
    <row r="16366" spans="1:8">
      <c r="A16366" s="631">
        <v>42686</v>
      </c>
      <c r="B16366" s="81">
        <v>2</v>
      </c>
      <c r="H16366" s="72">
        <v>54.387999999999998</v>
      </c>
    </row>
    <row r="16367" spans="1:8">
      <c r="A16367" s="631">
        <v>42686</v>
      </c>
      <c r="B16367" s="81">
        <v>3</v>
      </c>
      <c r="H16367" s="72">
        <v>52.904000000000003</v>
      </c>
    </row>
    <row r="16368" spans="1:8">
      <c r="A16368" s="631">
        <v>42686</v>
      </c>
      <c r="B16368" s="81">
        <v>4</v>
      </c>
      <c r="H16368" s="72">
        <v>52.932000000000002</v>
      </c>
    </row>
    <row r="16369" spans="1:8">
      <c r="A16369" s="631">
        <v>42686</v>
      </c>
      <c r="B16369" s="81">
        <v>5</v>
      </c>
      <c r="H16369" s="72">
        <v>53.783999999999999</v>
      </c>
    </row>
    <row r="16370" spans="1:8">
      <c r="A16370" s="631">
        <v>42686</v>
      </c>
      <c r="B16370" s="81">
        <v>6</v>
      </c>
      <c r="H16370" s="72">
        <v>56.253999999999998</v>
      </c>
    </row>
    <row r="16371" spans="1:8">
      <c r="A16371" s="631">
        <v>42686</v>
      </c>
      <c r="B16371" s="81">
        <v>7</v>
      </c>
      <c r="H16371" s="72">
        <v>61.371000000000002</v>
      </c>
    </row>
    <row r="16372" spans="1:8">
      <c r="A16372" s="631">
        <v>42686</v>
      </c>
      <c r="B16372" s="81">
        <v>8</v>
      </c>
      <c r="H16372" s="72">
        <v>64.52</v>
      </c>
    </row>
    <row r="16373" spans="1:8">
      <c r="A16373" s="631">
        <v>42686</v>
      </c>
      <c r="B16373" s="81">
        <v>9</v>
      </c>
      <c r="H16373" s="72">
        <v>69.311000000000007</v>
      </c>
    </row>
    <row r="16374" spans="1:8">
      <c r="A16374" s="631">
        <v>42686</v>
      </c>
      <c r="B16374" s="81">
        <v>10</v>
      </c>
      <c r="H16374" s="72">
        <v>72.944000000000003</v>
      </c>
    </row>
    <row r="16375" spans="1:8">
      <c r="A16375" s="631">
        <v>42686</v>
      </c>
      <c r="B16375" s="81">
        <v>11</v>
      </c>
      <c r="H16375" s="72">
        <v>74.168000000000006</v>
      </c>
    </row>
    <row r="16376" spans="1:8">
      <c r="A16376" s="631">
        <v>42686</v>
      </c>
      <c r="B16376" s="81">
        <v>12</v>
      </c>
      <c r="H16376" s="72">
        <v>74.332999999999998</v>
      </c>
    </row>
    <row r="16377" spans="1:8">
      <c r="A16377" s="631">
        <v>42686</v>
      </c>
      <c r="B16377" s="81">
        <v>13</v>
      </c>
      <c r="H16377" s="72">
        <v>73.786000000000001</v>
      </c>
    </row>
    <row r="16378" spans="1:8">
      <c r="A16378" s="631">
        <v>42686</v>
      </c>
      <c r="B16378" s="81">
        <v>14</v>
      </c>
      <c r="H16378" s="72">
        <v>73.001999999999995</v>
      </c>
    </row>
    <row r="16379" spans="1:8">
      <c r="A16379" s="631">
        <v>42686</v>
      </c>
      <c r="B16379" s="81">
        <v>15</v>
      </c>
      <c r="H16379" s="72">
        <v>72.637</v>
      </c>
    </row>
    <row r="16380" spans="1:8">
      <c r="A16380" s="631">
        <v>42686</v>
      </c>
      <c r="B16380" s="81">
        <v>16</v>
      </c>
      <c r="H16380" s="72">
        <v>73.253</v>
      </c>
    </row>
    <row r="16381" spans="1:8">
      <c r="A16381" s="631">
        <v>42686</v>
      </c>
      <c r="B16381" s="81">
        <v>17</v>
      </c>
      <c r="H16381" s="72">
        <v>77.024000000000001</v>
      </c>
    </row>
    <row r="16382" spans="1:8">
      <c r="A16382" s="631">
        <v>42686</v>
      </c>
      <c r="B16382" s="81">
        <v>18</v>
      </c>
      <c r="H16382" s="72">
        <v>84.828999999999994</v>
      </c>
    </row>
    <row r="16383" spans="1:8">
      <c r="A16383" s="631">
        <v>42686</v>
      </c>
      <c r="B16383" s="81">
        <v>19</v>
      </c>
      <c r="H16383" s="72">
        <v>83.837000000000003</v>
      </c>
    </row>
    <row r="16384" spans="1:8">
      <c r="A16384" s="631">
        <v>42686</v>
      </c>
      <c r="B16384" s="81">
        <v>20</v>
      </c>
      <c r="H16384" s="72">
        <v>80.713999999999999</v>
      </c>
    </row>
    <row r="16385" spans="1:8">
      <c r="A16385" s="631">
        <v>42686</v>
      </c>
      <c r="B16385" s="81">
        <v>21</v>
      </c>
      <c r="H16385" s="72">
        <v>77.013000000000005</v>
      </c>
    </row>
    <row r="16386" spans="1:8">
      <c r="A16386" s="631">
        <v>42686</v>
      </c>
      <c r="B16386" s="81">
        <v>22</v>
      </c>
      <c r="H16386" s="72">
        <v>71.757999999999996</v>
      </c>
    </row>
    <row r="16387" spans="1:8">
      <c r="A16387" s="631">
        <v>42686</v>
      </c>
      <c r="B16387" s="81">
        <v>23</v>
      </c>
      <c r="H16387" s="72">
        <v>66.075000000000003</v>
      </c>
    </row>
    <row r="16388" spans="1:8">
      <c r="A16388" s="631">
        <v>42686</v>
      </c>
      <c r="B16388" s="81">
        <v>24</v>
      </c>
      <c r="H16388" s="72">
        <v>60.923999999999999</v>
      </c>
    </row>
    <row r="16389" spans="1:8">
      <c r="A16389" s="631">
        <v>42687</v>
      </c>
      <c r="B16389" s="81">
        <v>1</v>
      </c>
      <c r="H16389" s="72">
        <v>56.671999999999997</v>
      </c>
    </row>
    <row r="16390" spans="1:8">
      <c r="A16390" s="631">
        <v>42687</v>
      </c>
      <c r="B16390" s="81">
        <v>2</v>
      </c>
      <c r="H16390" s="72">
        <v>54.198999999999998</v>
      </c>
    </row>
    <row r="16391" spans="1:8">
      <c r="A16391" s="631">
        <v>42687</v>
      </c>
      <c r="B16391" s="81">
        <v>3</v>
      </c>
      <c r="H16391" s="72">
        <v>52.911999999999999</v>
      </c>
    </row>
    <row r="16392" spans="1:8">
      <c r="A16392" s="631">
        <v>42687</v>
      </c>
      <c r="B16392" s="81">
        <v>4</v>
      </c>
      <c r="H16392" s="72">
        <v>52.398000000000003</v>
      </c>
    </row>
    <row r="16393" spans="1:8">
      <c r="A16393" s="631">
        <v>42687</v>
      </c>
      <c r="B16393" s="81">
        <v>5</v>
      </c>
      <c r="H16393" s="72">
        <v>53.44</v>
      </c>
    </row>
    <row r="16394" spans="1:8">
      <c r="A16394" s="631">
        <v>42687</v>
      </c>
      <c r="B16394" s="81">
        <v>6</v>
      </c>
      <c r="H16394" s="72">
        <v>56.146999999999998</v>
      </c>
    </row>
    <row r="16395" spans="1:8">
      <c r="A16395" s="631">
        <v>42687</v>
      </c>
      <c r="B16395" s="81">
        <v>7</v>
      </c>
      <c r="H16395" s="72">
        <v>60.119</v>
      </c>
    </row>
    <row r="16396" spans="1:8">
      <c r="A16396" s="631">
        <v>42687</v>
      </c>
      <c r="B16396" s="81">
        <v>8</v>
      </c>
      <c r="H16396" s="72">
        <v>63.853999999999999</v>
      </c>
    </row>
    <row r="16397" spans="1:8">
      <c r="A16397" s="631">
        <v>42687</v>
      </c>
      <c r="B16397" s="81">
        <v>9</v>
      </c>
      <c r="H16397" s="72">
        <v>67.465000000000003</v>
      </c>
    </row>
    <row r="16398" spans="1:8">
      <c r="A16398" s="631">
        <v>42687</v>
      </c>
      <c r="B16398" s="81">
        <v>10</v>
      </c>
      <c r="H16398" s="72">
        <v>69.721000000000004</v>
      </c>
    </row>
    <row r="16399" spans="1:8">
      <c r="A16399" s="631">
        <v>42687</v>
      </c>
      <c r="B16399" s="81">
        <v>11</v>
      </c>
      <c r="H16399" s="72">
        <v>70.921000000000006</v>
      </c>
    </row>
    <row r="16400" spans="1:8">
      <c r="A16400" s="631">
        <v>42687</v>
      </c>
      <c r="B16400" s="81">
        <v>12</v>
      </c>
      <c r="H16400" s="72">
        <v>71.582999999999998</v>
      </c>
    </row>
    <row r="16401" spans="1:8">
      <c r="A16401" s="631">
        <v>42687</v>
      </c>
      <c r="B16401" s="81">
        <v>13</v>
      </c>
      <c r="H16401" s="72">
        <v>71.995000000000005</v>
      </c>
    </row>
    <row r="16402" spans="1:8">
      <c r="A16402" s="631">
        <v>42687</v>
      </c>
      <c r="B16402" s="81">
        <v>14</v>
      </c>
      <c r="H16402" s="72">
        <v>73.150000000000006</v>
      </c>
    </row>
    <row r="16403" spans="1:8">
      <c r="A16403" s="631">
        <v>42687</v>
      </c>
      <c r="B16403" s="81">
        <v>15</v>
      </c>
      <c r="H16403" s="72">
        <v>73.646000000000001</v>
      </c>
    </row>
    <row r="16404" spans="1:8">
      <c r="A16404" s="631">
        <v>42687</v>
      </c>
      <c r="B16404" s="81">
        <v>16</v>
      </c>
      <c r="H16404" s="72">
        <v>75.290000000000006</v>
      </c>
    </row>
    <row r="16405" spans="1:8">
      <c r="A16405" s="631">
        <v>42687</v>
      </c>
      <c r="B16405" s="81">
        <v>17</v>
      </c>
      <c r="H16405" s="72">
        <v>78.914000000000001</v>
      </c>
    </row>
    <row r="16406" spans="1:8">
      <c r="A16406" s="631">
        <v>42687</v>
      </c>
      <c r="B16406" s="81">
        <v>18</v>
      </c>
      <c r="H16406" s="72">
        <v>88.494</v>
      </c>
    </row>
    <row r="16407" spans="1:8">
      <c r="A16407" s="631">
        <v>42687</v>
      </c>
      <c r="B16407" s="81">
        <v>19</v>
      </c>
      <c r="H16407" s="72">
        <v>87.816999999999993</v>
      </c>
    </row>
    <row r="16408" spans="1:8">
      <c r="A16408" s="631">
        <v>42687</v>
      </c>
      <c r="B16408" s="81">
        <v>20</v>
      </c>
      <c r="H16408" s="72">
        <v>83.953999999999994</v>
      </c>
    </row>
    <row r="16409" spans="1:8">
      <c r="A16409" s="631">
        <v>42687</v>
      </c>
      <c r="B16409" s="81">
        <v>21</v>
      </c>
      <c r="H16409" s="72">
        <v>78.936999999999998</v>
      </c>
    </row>
    <row r="16410" spans="1:8">
      <c r="A16410" s="631">
        <v>42687</v>
      </c>
      <c r="B16410" s="81">
        <v>22</v>
      </c>
      <c r="H16410" s="72">
        <v>72.789000000000001</v>
      </c>
    </row>
    <row r="16411" spans="1:8">
      <c r="A16411" s="631">
        <v>42687</v>
      </c>
      <c r="B16411" s="81">
        <v>23</v>
      </c>
      <c r="H16411" s="72">
        <v>65.545000000000002</v>
      </c>
    </row>
    <row r="16412" spans="1:8">
      <c r="A16412" s="631">
        <v>42687</v>
      </c>
      <c r="B16412" s="81">
        <v>24</v>
      </c>
      <c r="H16412" s="72">
        <v>59.597999999999999</v>
      </c>
    </row>
    <row r="16413" spans="1:8">
      <c r="A16413" s="631">
        <v>42688</v>
      </c>
      <c r="B16413" s="81">
        <v>1</v>
      </c>
      <c r="H16413" s="72">
        <v>55.268999999999998</v>
      </c>
    </row>
    <row r="16414" spans="1:8">
      <c r="A16414" s="631">
        <v>42688</v>
      </c>
      <c r="B16414" s="81">
        <v>2</v>
      </c>
      <c r="H16414" s="72">
        <v>53.185000000000002</v>
      </c>
    </row>
    <row r="16415" spans="1:8">
      <c r="A16415" s="631">
        <v>42688</v>
      </c>
      <c r="B16415" s="81">
        <v>3</v>
      </c>
      <c r="H16415" s="72">
        <v>52.22</v>
      </c>
    </row>
    <row r="16416" spans="1:8">
      <c r="A16416" s="631">
        <v>42688</v>
      </c>
      <c r="B16416" s="81">
        <v>4</v>
      </c>
      <c r="H16416" s="72">
        <v>52.82</v>
      </c>
    </row>
    <row r="16417" spans="1:8">
      <c r="A16417" s="631">
        <v>42688</v>
      </c>
      <c r="B16417" s="81">
        <v>5</v>
      </c>
      <c r="H16417" s="72">
        <v>55.256999999999998</v>
      </c>
    </row>
    <row r="16418" spans="1:8">
      <c r="A16418" s="631">
        <v>42688</v>
      </c>
      <c r="B16418" s="81">
        <v>6</v>
      </c>
      <c r="H16418" s="72">
        <v>61.594000000000001</v>
      </c>
    </row>
    <row r="16419" spans="1:8">
      <c r="A16419" s="631">
        <v>42688</v>
      </c>
      <c r="B16419" s="81">
        <v>7</v>
      </c>
      <c r="H16419" s="72">
        <v>73.180999999999997</v>
      </c>
    </row>
    <row r="16420" spans="1:8">
      <c r="A16420" s="631">
        <v>42688</v>
      </c>
      <c r="B16420" s="81">
        <v>8</v>
      </c>
      <c r="H16420" s="72">
        <v>78.066999999999993</v>
      </c>
    </row>
    <row r="16421" spans="1:8">
      <c r="A16421" s="631">
        <v>42688</v>
      </c>
      <c r="B16421" s="81">
        <v>9</v>
      </c>
      <c r="H16421" s="72">
        <v>79.004000000000005</v>
      </c>
    </row>
    <row r="16422" spans="1:8">
      <c r="A16422" s="631">
        <v>42688</v>
      </c>
      <c r="B16422" s="81">
        <v>10</v>
      </c>
      <c r="H16422" s="72">
        <v>79.506</v>
      </c>
    </row>
    <row r="16423" spans="1:8">
      <c r="A16423" s="631">
        <v>42688</v>
      </c>
      <c r="B16423" s="81">
        <v>11</v>
      </c>
      <c r="H16423" s="72">
        <v>80.512</v>
      </c>
    </row>
    <row r="16424" spans="1:8">
      <c r="A16424" s="631">
        <v>42688</v>
      </c>
      <c r="B16424" s="81">
        <v>12</v>
      </c>
      <c r="H16424" s="72">
        <v>80.367000000000004</v>
      </c>
    </row>
    <row r="16425" spans="1:8">
      <c r="A16425" s="631">
        <v>42688</v>
      </c>
      <c r="B16425" s="81">
        <v>13</v>
      </c>
      <c r="H16425" s="72">
        <v>81.381</v>
      </c>
    </row>
    <row r="16426" spans="1:8">
      <c r="A16426" s="631">
        <v>42688</v>
      </c>
      <c r="B16426" s="81">
        <v>14</v>
      </c>
      <c r="H16426" s="72">
        <v>81.861999999999995</v>
      </c>
    </row>
    <row r="16427" spans="1:8">
      <c r="A16427" s="631">
        <v>42688</v>
      </c>
      <c r="B16427" s="81">
        <v>15</v>
      </c>
      <c r="H16427" s="72">
        <v>82.718000000000004</v>
      </c>
    </row>
    <row r="16428" spans="1:8">
      <c r="A16428" s="631">
        <v>42688</v>
      </c>
      <c r="B16428" s="81">
        <v>16</v>
      </c>
      <c r="H16428" s="72">
        <v>82.802000000000007</v>
      </c>
    </row>
    <row r="16429" spans="1:8">
      <c r="A16429" s="631">
        <v>42688</v>
      </c>
      <c r="B16429" s="81">
        <v>17</v>
      </c>
      <c r="H16429" s="72">
        <v>84.866</v>
      </c>
    </row>
    <row r="16430" spans="1:8">
      <c r="A16430" s="631">
        <v>42688</v>
      </c>
      <c r="B16430" s="81">
        <v>18</v>
      </c>
      <c r="H16430" s="72">
        <v>91.957999999999998</v>
      </c>
    </row>
    <row r="16431" spans="1:8">
      <c r="A16431" s="631">
        <v>42688</v>
      </c>
      <c r="B16431" s="81">
        <v>19</v>
      </c>
      <c r="H16431" s="72">
        <v>90.757999999999996</v>
      </c>
    </row>
    <row r="16432" spans="1:8">
      <c r="A16432" s="631">
        <v>42688</v>
      </c>
      <c r="B16432" s="81">
        <v>20</v>
      </c>
      <c r="H16432" s="72">
        <v>87.013000000000005</v>
      </c>
    </row>
    <row r="16433" spans="1:8">
      <c r="A16433" s="631">
        <v>42688</v>
      </c>
      <c r="B16433" s="81">
        <v>21</v>
      </c>
      <c r="H16433" s="72">
        <v>82.134</v>
      </c>
    </row>
    <row r="16434" spans="1:8">
      <c r="A16434" s="631">
        <v>42688</v>
      </c>
      <c r="B16434" s="81">
        <v>22</v>
      </c>
      <c r="H16434" s="72">
        <v>75.084999999999994</v>
      </c>
    </row>
    <row r="16435" spans="1:8">
      <c r="A16435" s="631">
        <v>42688</v>
      </c>
      <c r="B16435" s="81">
        <v>23</v>
      </c>
      <c r="H16435" s="72">
        <v>67.063999999999993</v>
      </c>
    </row>
    <row r="16436" spans="1:8">
      <c r="A16436" s="631">
        <v>42688</v>
      </c>
      <c r="B16436" s="81">
        <v>24</v>
      </c>
      <c r="H16436" s="72">
        <v>60.112000000000002</v>
      </c>
    </row>
    <row r="16437" spans="1:8">
      <c r="A16437" s="631">
        <v>42689</v>
      </c>
      <c r="B16437" s="81">
        <v>1</v>
      </c>
      <c r="H16437" s="72">
        <v>55.523000000000003</v>
      </c>
    </row>
    <row r="16438" spans="1:8">
      <c r="A16438" s="631">
        <v>42689</v>
      </c>
      <c r="B16438" s="81">
        <v>2</v>
      </c>
      <c r="H16438" s="72">
        <v>53.344000000000001</v>
      </c>
    </row>
    <row r="16439" spans="1:8">
      <c r="A16439" s="631">
        <v>42689</v>
      </c>
      <c r="B16439" s="81">
        <v>3</v>
      </c>
      <c r="H16439" s="72">
        <v>52.350999999999999</v>
      </c>
    </row>
    <row r="16440" spans="1:8">
      <c r="A16440" s="631">
        <v>42689</v>
      </c>
      <c r="B16440" s="81">
        <v>4</v>
      </c>
      <c r="H16440" s="72">
        <v>52.735999999999997</v>
      </c>
    </row>
    <row r="16441" spans="1:8">
      <c r="A16441" s="631">
        <v>42689</v>
      </c>
      <c r="B16441" s="81">
        <v>5</v>
      </c>
      <c r="H16441" s="72">
        <v>54.658999999999999</v>
      </c>
    </row>
    <row r="16442" spans="1:8">
      <c r="A16442" s="631">
        <v>42689</v>
      </c>
      <c r="B16442" s="81">
        <v>6</v>
      </c>
      <c r="H16442" s="72">
        <v>60.947000000000003</v>
      </c>
    </row>
    <row r="16443" spans="1:8">
      <c r="A16443" s="631">
        <v>42689</v>
      </c>
      <c r="B16443" s="81">
        <v>7</v>
      </c>
      <c r="H16443" s="72">
        <v>72.515000000000001</v>
      </c>
    </row>
    <row r="16444" spans="1:8">
      <c r="A16444" s="631">
        <v>42689</v>
      </c>
      <c r="B16444" s="81">
        <v>8</v>
      </c>
      <c r="H16444" s="72">
        <v>78.281000000000006</v>
      </c>
    </row>
    <row r="16445" spans="1:8">
      <c r="A16445" s="631">
        <v>42689</v>
      </c>
      <c r="B16445" s="81">
        <v>9</v>
      </c>
      <c r="H16445" s="72">
        <v>80.911000000000001</v>
      </c>
    </row>
    <row r="16446" spans="1:8">
      <c r="A16446" s="631">
        <v>42689</v>
      </c>
      <c r="B16446" s="81">
        <v>10</v>
      </c>
      <c r="H16446" s="72">
        <v>82.322000000000003</v>
      </c>
    </row>
    <row r="16447" spans="1:8">
      <c r="A16447" s="631">
        <v>42689</v>
      </c>
      <c r="B16447" s="81">
        <v>11</v>
      </c>
      <c r="H16447" s="72">
        <v>82.929000000000002</v>
      </c>
    </row>
    <row r="16448" spans="1:8">
      <c r="A16448" s="631">
        <v>42689</v>
      </c>
      <c r="B16448" s="81">
        <v>12</v>
      </c>
      <c r="H16448" s="72">
        <v>81.225999999999999</v>
      </c>
    </row>
    <row r="16449" spans="1:8">
      <c r="A16449" s="631">
        <v>42689</v>
      </c>
      <c r="B16449" s="81">
        <v>13</v>
      </c>
      <c r="H16449" s="72">
        <v>81.366</v>
      </c>
    </row>
    <row r="16450" spans="1:8">
      <c r="A16450" s="631">
        <v>42689</v>
      </c>
      <c r="B16450" s="81">
        <v>14</v>
      </c>
      <c r="H16450" s="72">
        <v>81.006</v>
      </c>
    </row>
    <row r="16451" spans="1:8">
      <c r="A16451" s="631">
        <v>42689</v>
      </c>
      <c r="B16451" s="81">
        <v>15</v>
      </c>
      <c r="H16451" s="72">
        <v>79.754000000000005</v>
      </c>
    </row>
    <row r="16452" spans="1:8">
      <c r="A16452" s="631">
        <v>42689</v>
      </c>
      <c r="B16452" s="81">
        <v>16</v>
      </c>
      <c r="H16452" s="72">
        <v>79.953999999999994</v>
      </c>
    </row>
    <row r="16453" spans="1:8">
      <c r="A16453" s="631">
        <v>42689</v>
      </c>
      <c r="B16453" s="81">
        <v>17</v>
      </c>
      <c r="H16453" s="72">
        <v>82.070999999999998</v>
      </c>
    </row>
    <row r="16454" spans="1:8">
      <c r="A16454" s="631">
        <v>42689</v>
      </c>
      <c r="B16454" s="81">
        <v>18</v>
      </c>
      <c r="H16454" s="72">
        <v>90.471000000000004</v>
      </c>
    </row>
    <row r="16455" spans="1:8">
      <c r="A16455" s="631">
        <v>42689</v>
      </c>
      <c r="B16455" s="81">
        <v>19</v>
      </c>
      <c r="H16455" s="72">
        <v>90.183999999999997</v>
      </c>
    </row>
    <row r="16456" spans="1:8">
      <c r="A16456" s="631">
        <v>42689</v>
      </c>
      <c r="B16456" s="81">
        <v>20</v>
      </c>
      <c r="H16456" s="72">
        <v>87.515000000000001</v>
      </c>
    </row>
    <row r="16457" spans="1:8">
      <c r="A16457" s="631">
        <v>42689</v>
      </c>
      <c r="B16457" s="81">
        <v>21</v>
      </c>
      <c r="H16457" s="72">
        <v>82.906999999999996</v>
      </c>
    </row>
    <row r="16458" spans="1:8">
      <c r="A16458" s="631">
        <v>42689</v>
      </c>
      <c r="B16458" s="81">
        <v>22</v>
      </c>
      <c r="H16458" s="72">
        <v>76.391000000000005</v>
      </c>
    </row>
    <row r="16459" spans="1:8">
      <c r="A16459" s="631">
        <v>42689</v>
      </c>
      <c r="B16459" s="81">
        <v>23</v>
      </c>
      <c r="H16459" s="72">
        <v>68.010000000000005</v>
      </c>
    </row>
    <row r="16460" spans="1:8">
      <c r="A16460" s="631">
        <v>42689</v>
      </c>
      <c r="B16460" s="81">
        <v>24</v>
      </c>
      <c r="H16460" s="72">
        <v>61.256</v>
      </c>
    </row>
    <row r="16461" spans="1:8">
      <c r="A16461" s="631">
        <v>42690</v>
      </c>
      <c r="B16461" s="81">
        <v>1</v>
      </c>
      <c r="H16461" s="72">
        <v>57.621000000000002</v>
      </c>
    </row>
    <row r="16462" spans="1:8">
      <c r="A16462" s="631">
        <v>42690</v>
      </c>
      <c r="B16462" s="81">
        <v>2</v>
      </c>
      <c r="H16462" s="72">
        <v>55.584000000000003</v>
      </c>
    </row>
    <row r="16463" spans="1:8">
      <c r="A16463" s="631">
        <v>42690</v>
      </c>
      <c r="B16463" s="81">
        <v>3</v>
      </c>
      <c r="H16463" s="72">
        <v>54.648000000000003</v>
      </c>
    </row>
    <row r="16464" spans="1:8">
      <c r="A16464" s="631">
        <v>42690</v>
      </c>
      <c r="B16464" s="81">
        <v>4</v>
      </c>
      <c r="H16464" s="72">
        <v>54.747999999999998</v>
      </c>
    </row>
    <row r="16465" spans="1:8">
      <c r="A16465" s="631">
        <v>42690</v>
      </c>
      <c r="B16465" s="81">
        <v>5</v>
      </c>
      <c r="H16465" s="72">
        <v>57.688000000000002</v>
      </c>
    </row>
    <row r="16466" spans="1:8">
      <c r="A16466" s="631">
        <v>42690</v>
      </c>
      <c r="B16466" s="81">
        <v>6</v>
      </c>
      <c r="H16466" s="72">
        <v>65.480999999999995</v>
      </c>
    </row>
    <row r="16467" spans="1:8">
      <c r="A16467" s="631">
        <v>42690</v>
      </c>
      <c r="B16467" s="81">
        <v>7</v>
      </c>
      <c r="H16467" s="72">
        <v>78.944000000000003</v>
      </c>
    </row>
    <row r="16468" spans="1:8">
      <c r="A16468" s="631">
        <v>42690</v>
      </c>
      <c r="B16468" s="81">
        <v>8</v>
      </c>
      <c r="H16468" s="72">
        <v>84.009</v>
      </c>
    </row>
    <row r="16469" spans="1:8">
      <c r="A16469" s="631">
        <v>42690</v>
      </c>
      <c r="B16469" s="81">
        <v>9</v>
      </c>
      <c r="H16469" s="72">
        <v>84.668999999999997</v>
      </c>
    </row>
    <row r="16470" spans="1:8">
      <c r="A16470" s="631">
        <v>42690</v>
      </c>
      <c r="B16470" s="81">
        <v>10</v>
      </c>
      <c r="H16470" s="72">
        <v>83.046000000000006</v>
      </c>
    </row>
    <row r="16471" spans="1:8">
      <c r="A16471" s="631">
        <v>42690</v>
      </c>
      <c r="B16471" s="81">
        <v>11</v>
      </c>
      <c r="H16471" s="72">
        <v>80.605000000000004</v>
      </c>
    </row>
    <row r="16472" spans="1:8">
      <c r="A16472" s="631">
        <v>42690</v>
      </c>
      <c r="B16472" s="81">
        <v>12</v>
      </c>
      <c r="H16472" s="72">
        <v>79.093000000000004</v>
      </c>
    </row>
    <row r="16473" spans="1:8">
      <c r="A16473" s="631">
        <v>42690</v>
      </c>
      <c r="B16473" s="81">
        <v>13</v>
      </c>
      <c r="H16473" s="72">
        <v>77.412999999999997</v>
      </c>
    </row>
    <row r="16474" spans="1:8">
      <c r="A16474" s="631">
        <v>42690</v>
      </c>
      <c r="B16474" s="81">
        <v>14</v>
      </c>
      <c r="H16474" s="72">
        <v>76.813000000000002</v>
      </c>
    </row>
    <row r="16475" spans="1:8">
      <c r="A16475" s="631">
        <v>42690</v>
      </c>
      <c r="B16475" s="81">
        <v>15</v>
      </c>
      <c r="H16475" s="72">
        <v>77.052999999999997</v>
      </c>
    </row>
    <row r="16476" spans="1:8">
      <c r="A16476" s="631">
        <v>42690</v>
      </c>
      <c r="B16476" s="81">
        <v>16</v>
      </c>
      <c r="H16476" s="72">
        <v>78.564999999999998</v>
      </c>
    </row>
    <row r="16477" spans="1:8">
      <c r="A16477" s="631">
        <v>42690</v>
      </c>
      <c r="B16477" s="81">
        <v>17</v>
      </c>
      <c r="H16477" s="72">
        <v>82.953999999999994</v>
      </c>
    </row>
    <row r="16478" spans="1:8">
      <c r="A16478" s="631">
        <v>42690</v>
      </c>
      <c r="B16478" s="81">
        <v>18</v>
      </c>
      <c r="H16478" s="72">
        <v>92.108000000000004</v>
      </c>
    </row>
    <row r="16479" spans="1:8">
      <c r="A16479" s="631">
        <v>42690</v>
      </c>
      <c r="B16479" s="81">
        <v>19</v>
      </c>
      <c r="H16479" s="72">
        <v>92.498000000000005</v>
      </c>
    </row>
    <row r="16480" spans="1:8">
      <c r="A16480" s="631">
        <v>42690</v>
      </c>
      <c r="B16480" s="81">
        <v>20</v>
      </c>
      <c r="H16480" s="72">
        <v>90.072000000000003</v>
      </c>
    </row>
    <row r="16481" spans="1:8">
      <c r="A16481" s="631">
        <v>42690</v>
      </c>
      <c r="B16481" s="81">
        <v>21</v>
      </c>
      <c r="H16481" s="72">
        <v>85.325000000000003</v>
      </c>
    </row>
    <row r="16482" spans="1:8">
      <c r="A16482" s="631">
        <v>42690</v>
      </c>
      <c r="B16482" s="81">
        <v>22</v>
      </c>
      <c r="H16482" s="72">
        <v>78.576999999999998</v>
      </c>
    </row>
    <row r="16483" spans="1:8">
      <c r="A16483" s="631">
        <v>42690</v>
      </c>
      <c r="B16483" s="81">
        <v>23</v>
      </c>
      <c r="H16483" s="72">
        <v>70.301000000000002</v>
      </c>
    </row>
    <row r="16484" spans="1:8">
      <c r="A16484" s="631">
        <v>42690</v>
      </c>
      <c r="B16484" s="81">
        <v>24</v>
      </c>
      <c r="H16484" s="72">
        <v>63.786000000000001</v>
      </c>
    </row>
    <row r="16485" spans="1:8">
      <c r="A16485" s="631">
        <v>42691</v>
      </c>
      <c r="B16485" s="81">
        <v>1</v>
      </c>
      <c r="H16485" s="72">
        <v>59.908999999999999</v>
      </c>
    </row>
    <row r="16486" spans="1:8">
      <c r="A16486" s="631">
        <v>42691</v>
      </c>
      <c r="B16486" s="81">
        <v>2</v>
      </c>
      <c r="H16486" s="72">
        <v>58.198999999999998</v>
      </c>
    </row>
    <row r="16487" spans="1:8">
      <c r="A16487" s="631">
        <v>42691</v>
      </c>
      <c r="B16487" s="81">
        <v>3</v>
      </c>
      <c r="H16487" s="72">
        <v>57.347999999999999</v>
      </c>
    </row>
    <row r="16488" spans="1:8">
      <c r="A16488" s="631">
        <v>42691</v>
      </c>
      <c r="B16488" s="81">
        <v>4</v>
      </c>
      <c r="H16488" s="72">
        <v>58.542999999999999</v>
      </c>
    </row>
    <row r="16489" spans="1:8">
      <c r="A16489" s="631">
        <v>42691</v>
      </c>
      <c r="B16489" s="81">
        <v>5</v>
      </c>
      <c r="H16489" s="72">
        <v>61.606000000000002</v>
      </c>
    </row>
    <row r="16490" spans="1:8">
      <c r="A16490" s="631">
        <v>42691</v>
      </c>
      <c r="B16490" s="81">
        <v>6</v>
      </c>
      <c r="H16490" s="72">
        <v>69.444000000000003</v>
      </c>
    </row>
    <row r="16491" spans="1:8">
      <c r="A16491" s="631">
        <v>42691</v>
      </c>
      <c r="B16491" s="81">
        <v>7</v>
      </c>
      <c r="H16491" s="72">
        <v>82.27</v>
      </c>
    </row>
    <row r="16492" spans="1:8">
      <c r="A16492" s="631">
        <v>42691</v>
      </c>
      <c r="B16492" s="81">
        <v>8</v>
      </c>
      <c r="H16492" s="72">
        <v>88.206999999999994</v>
      </c>
    </row>
    <row r="16493" spans="1:8">
      <c r="A16493" s="631">
        <v>42691</v>
      </c>
      <c r="B16493" s="81">
        <v>9</v>
      </c>
      <c r="H16493" s="72">
        <v>87.21</v>
      </c>
    </row>
    <row r="16494" spans="1:8">
      <c r="A16494" s="631">
        <v>42691</v>
      </c>
      <c r="B16494" s="81">
        <v>10</v>
      </c>
      <c r="H16494" s="72">
        <v>85.456000000000003</v>
      </c>
    </row>
    <row r="16495" spans="1:8">
      <c r="A16495" s="631">
        <v>42691</v>
      </c>
      <c r="B16495" s="81">
        <v>11</v>
      </c>
      <c r="H16495" s="72">
        <v>82.652000000000001</v>
      </c>
    </row>
    <row r="16496" spans="1:8">
      <c r="A16496" s="631">
        <v>42691</v>
      </c>
      <c r="B16496" s="81">
        <v>12</v>
      </c>
      <c r="H16496" s="72">
        <v>81.019000000000005</v>
      </c>
    </row>
    <row r="16497" spans="1:8">
      <c r="A16497" s="631">
        <v>42691</v>
      </c>
      <c r="B16497" s="81">
        <v>13</v>
      </c>
      <c r="H16497" s="72">
        <v>79.010000000000005</v>
      </c>
    </row>
    <row r="16498" spans="1:8">
      <c r="A16498" s="631">
        <v>42691</v>
      </c>
      <c r="B16498" s="81">
        <v>14</v>
      </c>
      <c r="H16498" s="72">
        <v>77.438999999999993</v>
      </c>
    </row>
    <row r="16499" spans="1:8">
      <c r="A16499" s="631">
        <v>42691</v>
      </c>
      <c r="B16499" s="81">
        <v>15</v>
      </c>
      <c r="H16499" s="72">
        <v>77.56</v>
      </c>
    </row>
    <row r="16500" spans="1:8">
      <c r="A16500" s="631">
        <v>42691</v>
      </c>
      <c r="B16500" s="81">
        <v>16</v>
      </c>
      <c r="H16500" s="72">
        <v>78.116</v>
      </c>
    </row>
    <row r="16501" spans="1:8">
      <c r="A16501" s="631">
        <v>42691</v>
      </c>
      <c r="B16501" s="81">
        <v>17</v>
      </c>
      <c r="H16501" s="72">
        <v>82.700999999999993</v>
      </c>
    </row>
    <row r="16502" spans="1:8">
      <c r="A16502" s="631">
        <v>42691</v>
      </c>
      <c r="B16502" s="81">
        <v>18</v>
      </c>
      <c r="H16502" s="72">
        <v>92.16</v>
      </c>
    </row>
    <row r="16503" spans="1:8">
      <c r="A16503" s="631">
        <v>42691</v>
      </c>
      <c r="B16503" s="81">
        <v>19</v>
      </c>
      <c r="H16503" s="72">
        <v>92.231999999999999</v>
      </c>
    </row>
    <row r="16504" spans="1:8">
      <c r="A16504" s="631">
        <v>42691</v>
      </c>
      <c r="B16504" s="81">
        <v>20</v>
      </c>
      <c r="H16504" s="72">
        <v>90.623999999999995</v>
      </c>
    </row>
    <row r="16505" spans="1:8">
      <c r="A16505" s="631">
        <v>42691</v>
      </c>
      <c r="B16505" s="81">
        <v>21</v>
      </c>
      <c r="H16505" s="72">
        <v>86.620999999999995</v>
      </c>
    </row>
    <row r="16506" spans="1:8">
      <c r="A16506" s="631">
        <v>42691</v>
      </c>
      <c r="B16506" s="81">
        <v>22</v>
      </c>
      <c r="H16506" s="72">
        <v>79.947999999999993</v>
      </c>
    </row>
    <row r="16507" spans="1:8">
      <c r="A16507" s="631">
        <v>42691</v>
      </c>
      <c r="B16507" s="81">
        <v>23</v>
      </c>
      <c r="H16507" s="72">
        <v>71.69</v>
      </c>
    </row>
    <row r="16508" spans="1:8">
      <c r="A16508" s="631">
        <v>42691</v>
      </c>
      <c r="B16508" s="81">
        <v>24</v>
      </c>
      <c r="H16508" s="72">
        <v>64.569000000000003</v>
      </c>
    </row>
    <row r="16509" spans="1:8">
      <c r="A16509" s="631">
        <v>42692</v>
      </c>
      <c r="B16509" s="81">
        <v>1</v>
      </c>
      <c r="H16509" s="72">
        <v>60.896999999999998</v>
      </c>
    </row>
    <row r="16510" spans="1:8">
      <c r="A16510" s="631">
        <v>42692</v>
      </c>
      <c r="B16510" s="81">
        <v>2</v>
      </c>
      <c r="H16510" s="72">
        <v>59.055</v>
      </c>
    </row>
    <row r="16511" spans="1:8">
      <c r="A16511" s="631">
        <v>42692</v>
      </c>
      <c r="B16511" s="81">
        <v>3</v>
      </c>
      <c r="H16511" s="72">
        <v>58.575000000000003</v>
      </c>
    </row>
    <row r="16512" spans="1:8">
      <c r="A16512" s="631">
        <v>42692</v>
      </c>
      <c r="B16512" s="81">
        <v>4</v>
      </c>
      <c r="H16512" s="72">
        <v>59.430999999999997</v>
      </c>
    </row>
    <row r="16513" spans="1:8">
      <c r="A16513" s="631">
        <v>42692</v>
      </c>
      <c r="B16513" s="81">
        <v>5</v>
      </c>
      <c r="H16513" s="72">
        <v>62.366999999999997</v>
      </c>
    </row>
    <row r="16514" spans="1:8">
      <c r="A16514" s="631">
        <v>42692</v>
      </c>
      <c r="B16514" s="81">
        <v>6</v>
      </c>
      <c r="H16514" s="72">
        <v>70.326999999999998</v>
      </c>
    </row>
    <row r="16515" spans="1:8">
      <c r="A16515" s="631">
        <v>42692</v>
      </c>
      <c r="B16515" s="81">
        <v>7</v>
      </c>
      <c r="H16515" s="72">
        <v>83.334000000000003</v>
      </c>
    </row>
    <row r="16516" spans="1:8">
      <c r="A16516" s="631">
        <v>42692</v>
      </c>
      <c r="B16516" s="81">
        <v>8</v>
      </c>
      <c r="H16516" s="72">
        <v>88.578000000000003</v>
      </c>
    </row>
    <row r="16517" spans="1:8">
      <c r="A16517" s="631">
        <v>42692</v>
      </c>
      <c r="B16517" s="81">
        <v>9</v>
      </c>
      <c r="H16517" s="72">
        <v>87.593999999999994</v>
      </c>
    </row>
    <row r="16518" spans="1:8">
      <c r="A16518" s="631">
        <v>42692</v>
      </c>
      <c r="B16518" s="81">
        <v>10</v>
      </c>
      <c r="H16518" s="72">
        <v>86.006</v>
      </c>
    </row>
    <row r="16519" spans="1:8">
      <c r="A16519" s="631">
        <v>42692</v>
      </c>
      <c r="B16519" s="81">
        <v>11</v>
      </c>
      <c r="H16519" s="72">
        <v>83.259</v>
      </c>
    </row>
    <row r="16520" spans="1:8">
      <c r="A16520" s="631">
        <v>42692</v>
      </c>
      <c r="B16520" s="81">
        <v>12</v>
      </c>
      <c r="H16520" s="72">
        <v>80.930999999999997</v>
      </c>
    </row>
    <row r="16521" spans="1:8">
      <c r="A16521" s="631">
        <v>42692</v>
      </c>
      <c r="B16521" s="81">
        <v>13</v>
      </c>
      <c r="H16521" s="72">
        <v>79.203000000000003</v>
      </c>
    </row>
    <row r="16522" spans="1:8">
      <c r="A16522" s="631">
        <v>42692</v>
      </c>
      <c r="B16522" s="81">
        <v>14</v>
      </c>
      <c r="H16522" s="72">
        <v>80.706000000000003</v>
      </c>
    </row>
    <row r="16523" spans="1:8">
      <c r="A16523" s="631">
        <v>42692</v>
      </c>
      <c r="B16523" s="81">
        <v>15</v>
      </c>
      <c r="H16523" s="72">
        <v>80.557000000000002</v>
      </c>
    </row>
    <row r="16524" spans="1:8">
      <c r="A16524" s="631">
        <v>42692</v>
      </c>
      <c r="B16524" s="81">
        <v>16</v>
      </c>
      <c r="H16524" s="72">
        <v>81.738</v>
      </c>
    </row>
    <row r="16525" spans="1:8">
      <c r="A16525" s="631">
        <v>42692</v>
      </c>
      <c r="B16525" s="81">
        <v>17</v>
      </c>
      <c r="H16525" s="72">
        <v>85.909000000000006</v>
      </c>
    </row>
    <row r="16526" spans="1:8">
      <c r="A16526" s="631">
        <v>42692</v>
      </c>
      <c r="B16526" s="81">
        <v>18</v>
      </c>
      <c r="H16526" s="72">
        <v>91.165000000000006</v>
      </c>
    </row>
    <row r="16527" spans="1:8">
      <c r="A16527" s="631">
        <v>42692</v>
      </c>
      <c r="B16527" s="81">
        <v>19</v>
      </c>
      <c r="H16527" s="72">
        <v>89.878</v>
      </c>
    </row>
    <row r="16528" spans="1:8">
      <c r="A16528" s="631">
        <v>42692</v>
      </c>
      <c r="B16528" s="81">
        <v>20</v>
      </c>
      <c r="H16528" s="72">
        <v>85.965999999999994</v>
      </c>
    </row>
    <row r="16529" spans="1:8">
      <c r="A16529" s="631">
        <v>42692</v>
      </c>
      <c r="B16529" s="81">
        <v>21</v>
      </c>
      <c r="H16529" s="72">
        <v>82.441999999999993</v>
      </c>
    </row>
    <row r="16530" spans="1:8">
      <c r="A16530" s="631">
        <v>42692</v>
      </c>
      <c r="B16530" s="81">
        <v>22</v>
      </c>
      <c r="H16530" s="72">
        <v>77.489999999999995</v>
      </c>
    </row>
    <row r="16531" spans="1:8">
      <c r="A16531" s="631">
        <v>42692</v>
      </c>
      <c r="B16531" s="81">
        <v>23</v>
      </c>
      <c r="H16531" s="72">
        <v>70.275999999999996</v>
      </c>
    </row>
    <row r="16532" spans="1:8">
      <c r="A16532" s="631">
        <v>42692</v>
      </c>
      <c r="B16532" s="81">
        <v>24</v>
      </c>
      <c r="H16532" s="72">
        <v>64.025000000000006</v>
      </c>
    </row>
    <row r="16533" spans="1:8">
      <c r="A16533" s="631">
        <v>42693</v>
      </c>
      <c r="B16533" s="81">
        <v>1</v>
      </c>
      <c r="H16533" s="72">
        <v>59.350999999999999</v>
      </c>
    </row>
    <row r="16534" spans="1:8">
      <c r="A16534" s="631">
        <v>42693</v>
      </c>
      <c r="B16534" s="81">
        <v>2</v>
      </c>
      <c r="H16534" s="72">
        <v>57.194000000000003</v>
      </c>
    </row>
    <row r="16535" spans="1:8">
      <c r="A16535" s="631">
        <v>42693</v>
      </c>
      <c r="B16535" s="81">
        <v>3</v>
      </c>
      <c r="H16535" s="72">
        <v>55.649000000000001</v>
      </c>
    </row>
    <row r="16536" spans="1:8">
      <c r="A16536" s="631">
        <v>42693</v>
      </c>
      <c r="B16536" s="81">
        <v>4</v>
      </c>
      <c r="H16536" s="72">
        <v>55.738</v>
      </c>
    </row>
    <row r="16537" spans="1:8">
      <c r="A16537" s="631">
        <v>42693</v>
      </c>
      <c r="B16537" s="81">
        <v>5</v>
      </c>
      <c r="H16537" s="72">
        <v>56.99</v>
      </c>
    </row>
    <row r="16538" spans="1:8">
      <c r="A16538" s="631">
        <v>42693</v>
      </c>
      <c r="B16538" s="81">
        <v>6</v>
      </c>
      <c r="H16538" s="72">
        <v>60.853999999999999</v>
      </c>
    </row>
    <row r="16539" spans="1:8">
      <c r="A16539" s="631">
        <v>42693</v>
      </c>
      <c r="B16539" s="81">
        <v>7</v>
      </c>
      <c r="H16539" s="72">
        <v>66.436000000000007</v>
      </c>
    </row>
    <row r="16540" spans="1:8">
      <c r="A16540" s="631">
        <v>42693</v>
      </c>
      <c r="B16540" s="81">
        <v>8</v>
      </c>
      <c r="H16540" s="72">
        <v>73.061999999999998</v>
      </c>
    </row>
    <row r="16541" spans="1:8">
      <c r="A16541" s="631">
        <v>42693</v>
      </c>
      <c r="B16541" s="81">
        <v>9</v>
      </c>
      <c r="H16541" s="72">
        <v>79.290999999999997</v>
      </c>
    </row>
    <row r="16542" spans="1:8">
      <c r="A16542" s="631">
        <v>42693</v>
      </c>
      <c r="B16542" s="81">
        <v>10</v>
      </c>
      <c r="H16542" s="72">
        <v>84.54</v>
      </c>
    </row>
    <row r="16543" spans="1:8">
      <c r="A16543" s="631">
        <v>42693</v>
      </c>
      <c r="B16543" s="81">
        <v>11</v>
      </c>
      <c r="H16543" s="72">
        <v>87.036000000000001</v>
      </c>
    </row>
    <row r="16544" spans="1:8">
      <c r="A16544" s="631">
        <v>42693</v>
      </c>
      <c r="B16544" s="81">
        <v>12</v>
      </c>
      <c r="H16544" s="72">
        <v>87.462999999999994</v>
      </c>
    </row>
    <row r="16545" spans="1:8">
      <c r="A16545" s="631">
        <v>42693</v>
      </c>
      <c r="B16545" s="81">
        <v>13</v>
      </c>
      <c r="H16545" s="72">
        <v>87.646000000000001</v>
      </c>
    </row>
    <row r="16546" spans="1:8">
      <c r="A16546" s="631">
        <v>42693</v>
      </c>
      <c r="B16546" s="81">
        <v>14</v>
      </c>
      <c r="H16546" s="72">
        <v>86.262</v>
      </c>
    </row>
    <row r="16547" spans="1:8">
      <c r="A16547" s="631">
        <v>42693</v>
      </c>
      <c r="B16547" s="81">
        <v>15</v>
      </c>
      <c r="H16547" s="72">
        <v>85.453999999999994</v>
      </c>
    </row>
    <row r="16548" spans="1:8">
      <c r="A16548" s="631">
        <v>42693</v>
      </c>
      <c r="B16548" s="81">
        <v>16</v>
      </c>
      <c r="H16548" s="72">
        <v>85.474999999999994</v>
      </c>
    </row>
    <row r="16549" spans="1:8">
      <c r="A16549" s="631">
        <v>42693</v>
      </c>
      <c r="B16549" s="81">
        <v>17</v>
      </c>
      <c r="H16549" s="72">
        <v>89.570999999999998</v>
      </c>
    </row>
    <row r="16550" spans="1:8">
      <c r="A16550" s="631">
        <v>42693</v>
      </c>
      <c r="B16550" s="81">
        <v>18</v>
      </c>
      <c r="H16550" s="72">
        <v>94.046000000000006</v>
      </c>
    </row>
    <row r="16551" spans="1:8">
      <c r="A16551" s="631">
        <v>42693</v>
      </c>
      <c r="B16551" s="81">
        <v>19</v>
      </c>
      <c r="H16551" s="72">
        <v>92.218000000000004</v>
      </c>
    </row>
    <row r="16552" spans="1:8">
      <c r="A16552" s="631">
        <v>42693</v>
      </c>
      <c r="B16552" s="81">
        <v>20</v>
      </c>
      <c r="H16552" s="72">
        <v>89.025999999999996</v>
      </c>
    </row>
    <row r="16553" spans="1:8">
      <c r="A16553" s="631">
        <v>42693</v>
      </c>
      <c r="B16553" s="81">
        <v>21</v>
      </c>
      <c r="H16553" s="72">
        <v>84.921999999999997</v>
      </c>
    </row>
    <row r="16554" spans="1:8">
      <c r="A16554" s="631">
        <v>42693</v>
      </c>
      <c r="B16554" s="81">
        <v>22</v>
      </c>
      <c r="H16554" s="72">
        <v>79.67</v>
      </c>
    </row>
    <row r="16555" spans="1:8">
      <c r="A16555" s="631">
        <v>42693</v>
      </c>
      <c r="B16555" s="81">
        <v>23</v>
      </c>
      <c r="H16555" s="72">
        <v>72.745000000000005</v>
      </c>
    </row>
    <row r="16556" spans="1:8">
      <c r="A16556" s="631">
        <v>42693</v>
      </c>
      <c r="B16556" s="81">
        <v>24</v>
      </c>
      <c r="H16556" s="72">
        <v>66.552999999999997</v>
      </c>
    </row>
    <row r="16557" spans="1:8">
      <c r="A16557" s="631">
        <v>42694</v>
      </c>
      <c r="B16557" s="81">
        <v>1</v>
      </c>
      <c r="H16557" s="72">
        <v>61.491999999999997</v>
      </c>
    </row>
    <row r="16558" spans="1:8">
      <c r="A16558" s="631">
        <v>42694</v>
      </c>
      <c r="B16558" s="81">
        <v>2</v>
      </c>
      <c r="H16558" s="72">
        <v>58.814</v>
      </c>
    </row>
    <row r="16559" spans="1:8">
      <c r="A16559" s="631">
        <v>42694</v>
      </c>
      <c r="B16559" s="81">
        <v>3</v>
      </c>
      <c r="H16559" s="72">
        <v>57.35</v>
      </c>
    </row>
    <row r="16560" spans="1:8">
      <c r="A16560" s="631">
        <v>42694</v>
      </c>
      <c r="B16560" s="81">
        <v>4</v>
      </c>
      <c r="H16560" s="72">
        <v>56.755000000000003</v>
      </c>
    </row>
    <row r="16561" spans="1:8">
      <c r="A16561" s="631">
        <v>42694</v>
      </c>
      <c r="B16561" s="81">
        <v>5</v>
      </c>
      <c r="H16561" s="72">
        <v>57.863</v>
      </c>
    </row>
    <row r="16562" spans="1:8">
      <c r="A16562" s="631">
        <v>42694</v>
      </c>
      <c r="B16562" s="81">
        <v>6</v>
      </c>
      <c r="H16562" s="72">
        <v>60.805999999999997</v>
      </c>
    </row>
    <row r="16563" spans="1:8">
      <c r="A16563" s="631">
        <v>42694</v>
      </c>
      <c r="B16563" s="81">
        <v>7</v>
      </c>
      <c r="H16563" s="72">
        <v>65.965000000000003</v>
      </c>
    </row>
    <row r="16564" spans="1:8">
      <c r="A16564" s="631">
        <v>42694</v>
      </c>
      <c r="B16564" s="81">
        <v>8</v>
      </c>
      <c r="H16564" s="72">
        <v>72.091999999999999</v>
      </c>
    </row>
    <row r="16565" spans="1:8">
      <c r="A16565" s="631">
        <v>42694</v>
      </c>
      <c r="B16565" s="81">
        <v>9</v>
      </c>
      <c r="H16565" s="72">
        <v>77.391000000000005</v>
      </c>
    </row>
    <row r="16566" spans="1:8">
      <c r="A16566" s="631">
        <v>42694</v>
      </c>
      <c r="B16566" s="81">
        <v>10</v>
      </c>
      <c r="H16566" s="72">
        <v>80.040999999999997</v>
      </c>
    </row>
    <row r="16567" spans="1:8">
      <c r="A16567" s="631">
        <v>42694</v>
      </c>
      <c r="B16567" s="81">
        <v>11</v>
      </c>
      <c r="H16567" s="72">
        <v>79.956999999999994</v>
      </c>
    </row>
    <row r="16568" spans="1:8">
      <c r="A16568" s="631">
        <v>42694</v>
      </c>
      <c r="B16568" s="81">
        <v>12</v>
      </c>
      <c r="H16568" s="72">
        <v>80.912999999999997</v>
      </c>
    </row>
    <row r="16569" spans="1:8">
      <c r="A16569" s="631">
        <v>42694</v>
      </c>
      <c r="B16569" s="81">
        <v>13</v>
      </c>
      <c r="H16569" s="72">
        <v>80.811999999999998</v>
      </c>
    </row>
    <row r="16570" spans="1:8">
      <c r="A16570" s="631">
        <v>42694</v>
      </c>
      <c r="B16570" s="81">
        <v>14</v>
      </c>
      <c r="H16570" s="72">
        <v>78.984999999999999</v>
      </c>
    </row>
    <row r="16571" spans="1:8">
      <c r="A16571" s="631">
        <v>42694</v>
      </c>
      <c r="B16571" s="81">
        <v>15</v>
      </c>
      <c r="H16571" s="72">
        <v>78.501999999999995</v>
      </c>
    </row>
    <row r="16572" spans="1:8">
      <c r="A16572" s="631">
        <v>42694</v>
      </c>
      <c r="B16572" s="81">
        <v>16</v>
      </c>
      <c r="H16572" s="72">
        <v>79.245999999999995</v>
      </c>
    </row>
    <row r="16573" spans="1:8">
      <c r="A16573" s="631">
        <v>42694</v>
      </c>
      <c r="B16573" s="81">
        <v>17</v>
      </c>
      <c r="H16573" s="72">
        <v>83.35</v>
      </c>
    </row>
    <row r="16574" spans="1:8">
      <c r="A16574" s="631">
        <v>42694</v>
      </c>
      <c r="B16574" s="81">
        <v>18</v>
      </c>
      <c r="H16574" s="72">
        <v>90.79</v>
      </c>
    </row>
    <row r="16575" spans="1:8">
      <c r="A16575" s="631">
        <v>42694</v>
      </c>
      <c r="B16575" s="81">
        <v>19</v>
      </c>
      <c r="H16575" s="72">
        <v>89.099000000000004</v>
      </c>
    </row>
    <row r="16576" spans="1:8">
      <c r="A16576" s="631">
        <v>42694</v>
      </c>
      <c r="B16576" s="81">
        <v>20</v>
      </c>
      <c r="H16576" s="72">
        <v>86.578000000000003</v>
      </c>
    </row>
    <row r="16577" spans="1:8">
      <c r="A16577" s="631">
        <v>42694</v>
      </c>
      <c r="B16577" s="81">
        <v>21</v>
      </c>
      <c r="H16577" s="72">
        <v>82.325999999999993</v>
      </c>
    </row>
    <row r="16578" spans="1:8">
      <c r="A16578" s="631">
        <v>42694</v>
      </c>
      <c r="B16578" s="81">
        <v>22</v>
      </c>
      <c r="H16578" s="72">
        <v>76.921000000000006</v>
      </c>
    </row>
    <row r="16579" spans="1:8">
      <c r="A16579" s="631">
        <v>42694</v>
      </c>
      <c r="B16579" s="81">
        <v>23</v>
      </c>
      <c r="H16579" s="72">
        <v>69.697999999999993</v>
      </c>
    </row>
    <row r="16580" spans="1:8">
      <c r="A16580" s="631">
        <v>42694</v>
      </c>
      <c r="B16580" s="81">
        <v>24</v>
      </c>
      <c r="H16580" s="72">
        <v>63.17</v>
      </c>
    </row>
    <row r="16581" spans="1:8">
      <c r="A16581" s="631">
        <v>42695</v>
      </c>
      <c r="B16581" s="81">
        <v>1</v>
      </c>
      <c r="H16581" s="72">
        <v>58.65</v>
      </c>
    </row>
    <row r="16582" spans="1:8">
      <c r="A16582" s="631">
        <v>42695</v>
      </c>
      <c r="B16582" s="81">
        <v>2</v>
      </c>
      <c r="H16582" s="72">
        <v>56.158000000000001</v>
      </c>
    </row>
    <row r="16583" spans="1:8">
      <c r="A16583" s="631">
        <v>42695</v>
      </c>
      <c r="B16583" s="81">
        <v>3</v>
      </c>
      <c r="H16583" s="72">
        <v>54.732999999999997</v>
      </c>
    </row>
    <row r="16584" spans="1:8">
      <c r="A16584" s="631">
        <v>42695</v>
      </c>
      <c r="B16584" s="81">
        <v>4</v>
      </c>
      <c r="H16584" s="72">
        <v>54.972999999999999</v>
      </c>
    </row>
    <row r="16585" spans="1:8">
      <c r="A16585" s="631">
        <v>42695</v>
      </c>
      <c r="B16585" s="81">
        <v>5</v>
      </c>
      <c r="H16585" s="72">
        <v>58.03</v>
      </c>
    </row>
    <row r="16586" spans="1:8">
      <c r="A16586" s="631">
        <v>42695</v>
      </c>
      <c r="B16586" s="81">
        <v>6</v>
      </c>
      <c r="H16586" s="72">
        <v>63.67</v>
      </c>
    </row>
    <row r="16587" spans="1:8">
      <c r="A16587" s="631">
        <v>42695</v>
      </c>
      <c r="B16587" s="81">
        <v>7</v>
      </c>
      <c r="H16587" s="72">
        <v>73.72</v>
      </c>
    </row>
    <row r="16588" spans="1:8">
      <c r="A16588" s="631">
        <v>42695</v>
      </c>
      <c r="B16588" s="81">
        <v>8</v>
      </c>
      <c r="H16588" s="72">
        <v>81.084000000000003</v>
      </c>
    </row>
    <row r="16589" spans="1:8">
      <c r="A16589" s="631">
        <v>42695</v>
      </c>
      <c r="B16589" s="81">
        <v>9</v>
      </c>
      <c r="H16589" s="72">
        <v>83.628</v>
      </c>
    </row>
    <row r="16590" spans="1:8">
      <c r="A16590" s="631">
        <v>42695</v>
      </c>
      <c r="B16590" s="81">
        <v>10</v>
      </c>
      <c r="H16590" s="72">
        <v>83.665999999999997</v>
      </c>
    </row>
    <row r="16591" spans="1:8">
      <c r="A16591" s="631">
        <v>42695</v>
      </c>
      <c r="B16591" s="81">
        <v>11</v>
      </c>
      <c r="H16591" s="72">
        <v>82.570999999999998</v>
      </c>
    </row>
    <row r="16592" spans="1:8">
      <c r="A16592" s="631">
        <v>42695</v>
      </c>
      <c r="B16592" s="81">
        <v>12</v>
      </c>
      <c r="H16592" s="72">
        <v>81.376000000000005</v>
      </c>
    </row>
    <row r="16593" spans="1:8">
      <c r="A16593" s="631">
        <v>42695</v>
      </c>
      <c r="B16593" s="81">
        <v>13</v>
      </c>
      <c r="H16593" s="72">
        <v>79.822999999999993</v>
      </c>
    </row>
    <row r="16594" spans="1:8">
      <c r="A16594" s="631">
        <v>42695</v>
      </c>
      <c r="B16594" s="81">
        <v>14</v>
      </c>
      <c r="H16594" s="72">
        <v>78.980999999999995</v>
      </c>
    </row>
    <row r="16595" spans="1:8">
      <c r="A16595" s="631">
        <v>42695</v>
      </c>
      <c r="B16595" s="81">
        <v>15</v>
      </c>
      <c r="H16595" s="72">
        <v>78.903000000000006</v>
      </c>
    </row>
    <row r="16596" spans="1:8">
      <c r="A16596" s="631">
        <v>42695</v>
      </c>
      <c r="B16596" s="81">
        <v>16</v>
      </c>
      <c r="H16596" s="72">
        <v>79.293000000000006</v>
      </c>
    </row>
    <row r="16597" spans="1:8">
      <c r="A16597" s="631">
        <v>42695</v>
      </c>
      <c r="B16597" s="81">
        <v>17</v>
      </c>
      <c r="H16597" s="72">
        <v>83.308000000000007</v>
      </c>
    </row>
    <row r="16598" spans="1:8">
      <c r="A16598" s="631">
        <v>42695</v>
      </c>
      <c r="B16598" s="81">
        <v>18</v>
      </c>
      <c r="H16598" s="72">
        <v>92.596999999999994</v>
      </c>
    </row>
    <row r="16599" spans="1:8">
      <c r="A16599" s="631">
        <v>42695</v>
      </c>
      <c r="B16599" s="81">
        <v>19</v>
      </c>
      <c r="H16599" s="72">
        <v>91.953000000000003</v>
      </c>
    </row>
    <row r="16600" spans="1:8">
      <c r="A16600" s="631">
        <v>42695</v>
      </c>
      <c r="B16600" s="81">
        <v>20</v>
      </c>
      <c r="H16600" s="72">
        <v>89.692999999999998</v>
      </c>
    </row>
    <row r="16601" spans="1:8">
      <c r="A16601" s="631">
        <v>42695</v>
      </c>
      <c r="B16601" s="81">
        <v>21</v>
      </c>
      <c r="H16601" s="72">
        <v>85.337999999999994</v>
      </c>
    </row>
    <row r="16602" spans="1:8">
      <c r="A16602" s="631">
        <v>42695</v>
      </c>
      <c r="B16602" s="81">
        <v>22</v>
      </c>
      <c r="H16602" s="72">
        <v>79.472999999999999</v>
      </c>
    </row>
    <row r="16603" spans="1:8">
      <c r="A16603" s="631">
        <v>42695</v>
      </c>
      <c r="B16603" s="81">
        <v>23</v>
      </c>
      <c r="H16603" s="72">
        <v>71.992999999999995</v>
      </c>
    </row>
    <row r="16604" spans="1:8">
      <c r="A16604" s="631">
        <v>42695</v>
      </c>
      <c r="B16604" s="81">
        <v>24</v>
      </c>
      <c r="H16604" s="72">
        <v>65.644999999999996</v>
      </c>
    </row>
    <row r="16605" spans="1:8">
      <c r="A16605" s="631">
        <v>42696</v>
      </c>
      <c r="B16605" s="81">
        <v>1</v>
      </c>
      <c r="H16605" s="72">
        <v>61.396000000000001</v>
      </c>
    </row>
    <row r="16606" spans="1:8">
      <c r="A16606" s="631">
        <v>42696</v>
      </c>
      <c r="B16606" s="81">
        <v>2</v>
      </c>
      <c r="H16606" s="72">
        <v>59.308999999999997</v>
      </c>
    </row>
    <row r="16607" spans="1:8">
      <c r="A16607" s="631">
        <v>42696</v>
      </c>
      <c r="B16607" s="81">
        <v>3</v>
      </c>
      <c r="H16607" s="72">
        <v>58.368000000000002</v>
      </c>
    </row>
    <row r="16608" spans="1:8">
      <c r="A16608" s="631">
        <v>42696</v>
      </c>
      <c r="B16608" s="81">
        <v>4</v>
      </c>
      <c r="H16608" s="72">
        <v>59.069000000000003</v>
      </c>
    </row>
    <row r="16609" spans="1:8">
      <c r="A16609" s="631">
        <v>42696</v>
      </c>
      <c r="B16609" s="81">
        <v>5</v>
      </c>
      <c r="H16609" s="72">
        <v>61.718000000000004</v>
      </c>
    </row>
    <row r="16610" spans="1:8">
      <c r="A16610" s="631">
        <v>42696</v>
      </c>
      <c r="B16610" s="81">
        <v>6</v>
      </c>
      <c r="H16610" s="72">
        <v>68.59</v>
      </c>
    </row>
    <row r="16611" spans="1:8">
      <c r="A16611" s="631">
        <v>42696</v>
      </c>
      <c r="B16611" s="81">
        <v>7</v>
      </c>
      <c r="H16611" s="72">
        <v>78.784999999999997</v>
      </c>
    </row>
    <row r="16612" spans="1:8">
      <c r="A16612" s="631">
        <v>42696</v>
      </c>
      <c r="B16612" s="81">
        <v>8</v>
      </c>
      <c r="H16612" s="72">
        <v>86.344999999999999</v>
      </c>
    </row>
    <row r="16613" spans="1:8">
      <c r="A16613" s="631">
        <v>42696</v>
      </c>
      <c r="B16613" s="81">
        <v>9</v>
      </c>
      <c r="H16613" s="72">
        <v>91.578000000000003</v>
      </c>
    </row>
    <row r="16614" spans="1:8">
      <c r="A16614" s="631">
        <v>42696</v>
      </c>
      <c r="B16614" s="81">
        <v>10</v>
      </c>
      <c r="H16614" s="72">
        <v>92.679000000000002</v>
      </c>
    </row>
    <row r="16615" spans="1:8">
      <c r="A16615" s="631">
        <v>42696</v>
      </c>
      <c r="B16615" s="81">
        <v>11</v>
      </c>
      <c r="H16615" s="72">
        <v>91.596999999999994</v>
      </c>
    </row>
    <row r="16616" spans="1:8">
      <c r="A16616" s="631">
        <v>42696</v>
      </c>
      <c r="B16616" s="81">
        <v>12</v>
      </c>
      <c r="H16616" s="72">
        <v>89.912999999999997</v>
      </c>
    </row>
    <row r="16617" spans="1:8">
      <c r="A16617" s="631">
        <v>42696</v>
      </c>
      <c r="B16617" s="81">
        <v>13</v>
      </c>
      <c r="H16617" s="72">
        <v>88.87</v>
      </c>
    </row>
    <row r="16618" spans="1:8">
      <c r="A16618" s="631">
        <v>42696</v>
      </c>
      <c r="B16618" s="81">
        <v>14</v>
      </c>
      <c r="H16618" s="72">
        <v>87.828999999999994</v>
      </c>
    </row>
    <row r="16619" spans="1:8">
      <c r="A16619" s="631">
        <v>42696</v>
      </c>
      <c r="B16619" s="81">
        <v>15</v>
      </c>
      <c r="H16619" s="72">
        <v>88.456000000000003</v>
      </c>
    </row>
    <row r="16620" spans="1:8">
      <c r="A16620" s="631">
        <v>42696</v>
      </c>
      <c r="B16620" s="81">
        <v>16</v>
      </c>
      <c r="H16620" s="72">
        <v>88.381</v>
      </c>
    </row>
    <row r="16621" spans="1:8">
      <c r="A16621" s="631">
        <v>42696</v>
      </c>
      <c r="B16621" s="81">
        <v>17</v>
      </c>
      <c r="H16621" s="72">
        <v>91.245999999999995</v>
      </c>
    </row>
    <row r="16622" spans="1:8">
      <c r="A16622" s="631">
        <v>42696</v>
      </c>
      <c r="B16622" s="81">
        <v>18</v>
      </c>
      <c r="H16622" s="72">
        <v>96.781000000000006</v>
      </c>
    </row>
    <row r="16623" spans="1:8">
      <c r="A16623" s="631">
        <v>42696</v>
      </c>
      <c r="B16623" s="81">
        <v>19</v>
      </c>
      <c r="H16623" s="72">
        <v>94.566000000000003</v>
      </c>
    </row>
    <row r="16624" spans="1:8">
      <c r="A16624" s="631">
        <v>42696</v>
      </c>
      <c r="B16624" s="81">
        <v>20</v>
      </c>
      <c r="H16624" s="72">
        <v>92.399000000000001</v>
      </c>
    </row>
    <row r="16625" spans="1:8">
      <c r="A16625" s="631">
        <v>42696</v>
      </c>
      <c r="B16625" s="81">
        <v>21</v>
      </c>
      <c r="H16625" s="72">
        <v>88.275000000000006</v>
      </c>
    </row>
    <row r="16626" spans="1:8">
      <c r="A16626" s="631">
        <v>42696</v>
      </c>
      <c r="B16626" s="81">
        <v>22</v>
      </c>
      <c r="H16626" s="72">
        <v>82.626999999999995</v>
      </c>
    </row>
    <row r="16627" spans="1:8">
      <c r="A16627" s="631">
        <v>42696</v>
      </c>
      <c r="B16627" s="81">
        <v>23</v>
      </c>
      <c r="H16627" s="72">
        <v>74.433999999999997</v>
      </c>
    </row>
    <row r="16628" spans="1:8">
      <c r="A16628" s="631">
        <v>42696</v>
      </c>
      <c r="B16628" s="81">
        <v>24</v>
      </c>
      <c r="H16628" s="72">
        <v>67.352000000000004</v>
      </c>
    </row>
    <row r="16629" spans="1:8">
      <c r="A16629" s="631">
        <v>42697</v>
      </c>
      <c r="B16629" s="81">
        <v>1</v>
      </c>
      <c r="H16629" s="72">
        <v>62.521000000000001</v>
      </c>
    </row>
    <row r="16630" spans="1:8">
      <c r="A16630" s="631">
        <v>42697</v>
      </c>
      <c r="B16630" s="81">
        <v>2</v>
      </c>
      <c r="H16630" s="72">
        <v>59.81</v>
      </c>
    </row>
    <row r="16631" spans="1:8">
      <c r="A16631" s="631">
        <v>42697</v>
      </c>
      <c r="B16631" s="81">
        <v>3</v>
      </c>
      <c r="H16631" s="72">
        <v>58.561999999999998</v>
      </c>
    </row>
    <row r="16632" spans="1:8">
      <c r="A16632" s="631">
        <v>42697</v>
      </c>
      <c r="B16632" s="81">
        <v>4</v>
      </c>
      <c r="H16632" s="72">
        <v>59.31</v>
      </c>
    </row>
    <row r="16633" spans="1:8">
      <c r="A16633" s="631">
        <v>42697</v>
      </c>
      <c r="B16633" s="81">
        <v>5</v>
      </c>
      <c r="H16633" s="72">
        <v>61.994</v>
      </c>
    </row>
    <row r="16634" spans="1:8">
      <c r="A16634" s="631">
        <v>42697</v>
      </c>
      <c r="B16634" s="81">
        <v>6</v>
      </c>
      <c r="H16634" s="72">
        <v>68.165000000000006</v>
      </c>
    </row>
    <row r="16635" spans="1:8">
      <c r="A16635" s="631">
        <v>42697</v>
      </c>
      <c r="B16635" s="81">
        <v>7</v>
      </c>
      <c r="H16635" s="72">
        <v>77.745000000000005</v>
      </c>
    </row>
    <row r="16636" spans="1:8">
      <c r="A16636" s="631">
        <v>42697</v>
      </c>
      <c r="B16636" s="81">
        <v>8</v>
      </c>
      <c r="H16636" s="72">
        <v>85.878</v>
      </c>
    </row>
    <row r="16637" spans="1:8">
      <c r="A16637" s="631">
        <v>42697</v>
      </c>
      <c r="B16637" s="81">
        <v>9</v>
      </c>
      <c r="H16637" s="72">
        <v>88.33</v>
      </c>
    </row>
    <row r="16638" spans="1:8">
      <c r="A16638" s="631">
        <v>42697</v>
      </c>
      <c r="B16638" s="81">
        <v>10</v>
      </c>
      <c r="H16638" s="72">
        <v>86.876000000000005</v>
      </c>
    </row>
    <row r="16639" spans="1:8">
      <c r="A16639" s="631">
        <v>42697</v>
      </c>
      <c r="B16639" s="81">
        <v>11</v>
      </c>
      <c r="H16639" s="72">
        <v>86.421999999999997</v>
      </c>
    </row>
    <row r="16640" spans="1:8">
      <c r="A16640" s="631">
        <v>42697</v>
      </c>
      <c r="B16640" s="81">
        <v>12</v>
      </c>
      <c r="H16640" s="72">
        <v>86.513999999999996</v>
      </c>
    </row>
    <row r="16641" spans="1:8">
      <c r="A16641" s="631">
        <v>42697</v>
      </c>
      <c r="B16641" s="81">
        <v>13</v>
      </c>
      <c r="H16641" s="72">
        <v>87.233999999999995</v>
      </c>
    </row>
    <row r="16642" spans="1:8">
      <c r="A16642" s="631">
        <v>42697</v>
      </c>
      <c r="B16642" s="81">
        <v>14</v>
      </c>
      <c r="H16642" s="72">
        <v>85.245999999999995</v>
      </c>
    </row>
    <row r="16643" spans="1:8">
      <c r="A16643" s="631">
        <v>42697</v>
      </c>
      <c r="B16643" s="81">
        <v>15</v>
      </c>
      <c r="H16643" s="72">
        <v>82.596999999999994</v>
      </c>
    </row>
    <row r="16644" spans="1:8">
      <c r="A16644" s="631">
        <v>42697</v>
      </c>
      <c r="B16644" s="81">
        <v>16</v>
      </c>
      <c r="H16644" s="72">
        <v>82.578000000000003</v>
      </c>
    </row>
    <row r="16645" spans="1:8">
      <c r="A16645" s="631">
        <v>42697</v>
      </c>
      <c r="B16645" s="81">
        <v>17</v>
      </c>
      <c r="H16645" s="72">
        <v>85.914000000000001</v>
      </c>
    </row>
    <row r="16646" spans="1:8">
      <c r="A16646" s="631">
        <v>42697</v>
      </c>
      <c r="B16646" s="81">
        <v>18</v>
      </c>
      <c r="H16646" s="72">
        <v>94.674000000000007</v>
      </c>
    </row>
    <row r="16647" spans="1:8">
      <c r="A16647" s="631">
        <v>42697</v>
      </c>
      <c r="B16647" s="81">
        <v>19</v>
      </c>
      <c r="H16647" s="72">
        <v>94.293999999999997</v>
      </c>
    </row>
    <row r="16648" spans="1:8">
      <c r="A16648" s="631">
        <v>42697</v>
      </c>
      <c r="B16648" s="81">
        <v>20</v>
      </c>
      <c r="H16648" s="72">
        <v>93.114000000000004</v>
      </c>
    </row>
    <row r="16649" spans="1:8">
      <c r="A16649" s="631">
        <v>42697</v>
      </c>
      <c r="B16649" s="81">
        <v>21</v>
      </c>
      <c r="H16649" s="72">
        <v>90.45</v>
      </c>
    </row>
    <row r="16650" spans="1:8">
      <c r="A16650" s="631">
        <v>42697</v>
      </c>
      <c r="B16650" s="81">
        <v>22</v>
      </c>
      <c r="H16650" s="72">
        <v>85.078000000000003</v>
      </c>
    </row>
    <row r="16651" spans="1:8">
      <c r="A16651" s="631">
        <v>42697</v>
      </c>
      <c r="B16651" s="81">
        <v>23</v>
      </c>
      <c r="H16651" s="72">
        <v>77.965000000000003</v>
      </c>
    </row>
    <row r="16652" spans="1:8">
      <c r="A16652" s="631">
        <v>42697</v>
      </c>
      <c r="B16652" s="81">
        <v>24</v>
      </c>
      <c r="H16652" s="72">
        <v>72.063000000000002</v>
      </c>
    </row>
    <row r="16653" spans="1:8">
      <c r="A16653" s="631">
        <v>42698</v>
      </c>
      <c r="B16653" s="81">
        <v>1</v>
      </c>
      <c r="H16653" s="72">
        <v>67.004000000000005</v>
      </c>
    </row>
    <row r="16654" spans="1:8">
      <c r="A16654" s="631">
        <v>42698</v>
      </c>
      <c r="B16654" s="81">
        <v>2</v>
      </c>
      <c r="H16654" s="72">
        <v>63.917000000000002</v>
      </c>
    </row>
    <row r="16655" spans="1:8">
      <c r="A16655" s="631">
        <v>42698</v>
      </c>
      <c r="B16655" s="81">
        <v>3</v>
      </c>
      <c r="H16655" s="72">
        <v>62.517000000000003</v>
      </c>
    </row>
    <row r="16656" spans="1:8">
      <c r="A16656" s="631">
        <v>42698</v>
      </c>
      <c r="B16656" s="81">
        <v>4</v>
      </c>
      <c r="H16656" s="72">
        <v>62.304000000000002</v>
      </c>
    </row>
    <row r="16657" spans="1:8">
      <c r="A16657" s="631">
        <v>42698</v>
      </c>
      <c r="B16657" s="81">
        <v>5</v>
      </c>
      <c r="H16657" s="72">
        <v>64.441000000000003</v>
      </c>
    </row>
    <row r="16658" spans="1:8">
      <c r="A16658" s="631">
        <v>42698</v>
      </c>
      <c r="B16658" s="81">
        <v>6</v>
      </c>
      <c r="H16658" s="72">
        <v>69.12</v>
      </c>
    </row>
    <row r="16659" spans="1:8">
      <c r="A16659" s="631">
        <v>42698</v>
      </c>
      <c r="B16659" s="81">
        <v>7</v>
      </c>
      <c r="H16659" s="72">
        <v>75.265000000000001</v>
      </c>
    </row>
    <row r="16660" spans="1:8">
      <c r="A16660" s="631">
        <v>42698</v>
      </c>
      <c r="B16660" s="81">
        <v>8</v>
      </c>
      <c r="H16660" s="72">
        <v>79.801000000000002</v>
      </c>
    </row>
    <row r="16661" spans="1:8">
      <c r="A16661" s="631">
        <v>42698</v>
      </c>
      <c r="B16661" s="81">
        <v>9</v>
      </c>
      <c r="H16661" s="72">
        <v>83.352999999999994</v>
      </c>
    </row>
    <row r="16662" spans="1:8">
      <c r="A16662" s="631">
        <v>42698</v>
      </c>
      <c r="B16662" s="81">
        <v>10</v>
      </c>
      <c r="H16662" s="72">
        <v>86.153000000000006</v>
      </c>
    </row>
    <row r="16663" spans="1:8">
      <c r="A16663" s="631">
        <v>42698</v>
      </c>
      <c r="B16663" s="81">
        <v>11</v>
      </c>
      <c r="H16663" s="72">
        <v>83.512</v>
      </c>
    </row>
    <row r="16664" spans="1:8">
      <c r="A16664" s="631">
        <v>42698</v>
      </c>
      <c r="B16664" s="81">
        <v>12</v>
      </c>
      <c r="H16664" s="72">
        <v>80.888999999999996</v>
      </c>
    </row>
    <row r="16665" spans="1:8">
      <c r="A16665" s="631">
        <v>42698</v>
      </c>
      <c r="B16665" s="81">
        <v>13</v>
      </c>
      <c r="H16665" s="72">
        <v>78.188999999999993</v>
      </c>
    </row>
    <row r="16666" spans="1:8">
      <c r="A16666" s="631">
        <v>42698</v>
      </c>
      <c r="B16666" s="81">
        <v>14</v>
      </c>
      <c r="H16666" s="72">
        <v>74.936000000000007</v>
      </c>
    </row>
    <row r="16667" spans="1:8">
      <c r="A16667" s="631">
        <v>42698</v>
      </c>
      <c r="B16667" s="81">
        <v>15</v>
      </c>
      <c r="H16667" s="72">
        <v>71.799000000000007</v>
      </c>
    </row>
    <row r="16668" spans="1:8">
      <c r="A16668" s="631">
        <v>42698</v>
      </c>
      <c r="B16668" s="81">
        <v>16</v>
      </c>
      <c r="H16668" s="72">
        <v>70.760999999999996</v>
      </c>
    </row>
    <row r="16669" spans="1:8">
      <c r="A16669" s="631">
        <v>42698</v>
      </c>
      <c r="B16669" s="81">
        <v>17</v>
      </c>
      <c r="H16669" s="72">
        <v>73.045000000000002</v>
      </c>
    </row>
    <row r="16670" spans="1:8">
      <c r="A16670" s="631">
        <v>42698</v>
      </c>
      <c r="B16670" s="81">
        <v>18</v>
      </c>
      <c r="H16670" s="72">
        <v>77.975999999999999</v>
      </c>
    </row>
    <row r="16671" spans="1:8">
      <c r="A16671" s="631">
        <v>42698</v>
      </c>
      <c r="B16671" s="81">
        <v>19</v>
      </c>
      <c r="H16671" s="72">
        <v>78.153000000000006</v>
      </c>
    </row>
    <row r="16672" spans="1:8">
      <c r="A16672" s="631">
        <v>42698</v>
      </c>
      <c r="B16672" s="81">
        <v>20</v>
      </c>
      <c r="H16672" s="72">
        <v>78.533000000000001</v>
      </c>
    </row>
    <row r="16673" spans="1:8">
      <c r="A16673" s="631">
        <v>42698</v>
      </c>
      <c r="B16673" s="81">
        <v>21</v>
      </c>
      <c r="H16673" s="72">
        <v>77.36</v>
      </c>
    </row>
    <row r="16674" spans="1:8">
      <c r="A16674" s="631">
        <v>42698</v>
      </c>
      <c r="B16674" s="81">
        <v>22</v>
      </c>
      <c r="H16674" s="72">
        <v>75.248000000000005</v>
      </c>
    </row>
    <row r="16675" spans="1:8">
      <c r="A16675" s="631">
        <v>42698</v>
      </c>
      <c r="B16675" s="81">
        <v>23</v>
      </c>
      <c r="H16675" s="72">
        <v>70.944000000000003</v>
      </c>
    </row>
    <row r="16676" spans="1:8">
      <c r="A16676" s="631">
        <v>42698</v>
      </c>
      <c r="B16676" s="81">
        <v>24</v>
      </c>
      <c r="H16676" s="72">
        <v>66.674000000000007</v>
      </c>
    </row>
    <row r="16677" spans="1:8">
      <c r="A16677" s="631">
        <v>42699</v>
      </c>
      <c r="B16677" s="81">
        <v>1</v>
      </c>
      <c r="H16677" s="72">
        <v>63.085000000000001</v>
      </c>
    </row>
    <row r="16678" spans="1:8">
      <c r="A16678" s="631">
        <v>42699</v>
      </c>
      <c r="B16678" s="81">
        <v>2</v>
      </c>
      <c r="H16678" s="72">
        <v>60.161000000000001</v>
      </c>
    </row>
    <row r="16679" spans="1:8">
      <c r="A16679" s="631">
        <v>42699</v>
      </c>
      <c r="B16679" s="81">
        <v>3</v>
      </c>
      <c r="H16679" s="72">
        <v>59.128</v>
      </c>
    </row>
    <row r="16680" spans="1:8">
      <c r="A16680" s="631">
        <v>42699</v>
      </c>
      <c r="B16680" s="81">
        <v>4</v>
      </c>
      <c r="H16680" s="72">
        <v>59.101999999999997</v>
      </c>
    </row>
    <row r="16681" spans="1:8">
      <c r="A16681" s="631">
        <v>42699</v>
      </c>
      <c r="B16681" s="81">
        <v>5</v>
      </c>
      <c r="H16681" s="72">
        <v>60.874000000000002</v>
      </c>
    </row>
    <row r="16682" spans="1:8">
      <c r="A16682" s="631">
        <v>42699</v>
      </c>
      <c r="B16682" s="81">
        <v>6</v>
      </c>
      <c r="H16682" s="72">
        <v>65.072999999999993</v>
      </c>
    </row>
    <row r="16683" spans="1:8">
      <c r="A16683" s="631">
        <v>42699</v>
      </c>
      <c r="B16683" s="81">
        <v>7</v>
      </c>
      <c r="H16683" s="72">
        <v>70.653000000000006</v>
      </c>
    </row>
    <row r="16684" spans="1:8">
      <c r="A16684" s="631">
        <v>42699</v>
      </c>
      <c r="B16684" s="81">
        <v>8</v>
      </c>
      <c r="H16684" s="72">
        <v>74.962000000000003</v>
      </c>
    </row>
    <row r="16685" spans="1:8">
      <c r="A16685" s="631">
        <v>42699</v>
      </c>
      <c r="B16685" s="81">
        <v>9</v>
      </c>
      <c r="H16685" s="72">
        <v>78.828000000000003</v>
      </c>
    </row>
    <row r="16686" spans="1:8">
      <c r="A16686" s="631">
        <v>42699</v>
      </c>
      <c r="B16686" s="81">
        <v>10</v>
      </c>
      <c r="H16686" s="72">
        <v>82.866</v>
      </c>
    </row>
    <row r="16687" spans="1:8">
      <c r="A16687" s="631">
        <v>42699</v>
      </c>
      <c r="B16687" s="81">
        <v>11</v>
      </c>
      <c r="H16687" s="72">
        <v>85.069000000000003</v>
      </c>
    </row>
    <row r="16688" spans="1:8">
      <c r="A16688" s="631">
        <v>42699</v>
      </c>
      <c r="B16688" s="81">
        <v>12</v>
      </c>
      <c r="H16688" s="72">
        <v>85.641000000000005</v>
      </c>
    </row>
    <row r="16689" spans="1:8">
      <c r="A16689" s="631">
        <v>42699</v>
      </c>
      <c r="B16689" s="81">
        <v>13</v>
      </c>
      <c r="H16689" s="72">
        <v>84.364000000000004</v>
      </c>
    </row>
    <row r="16690" spans="1:8">
      <c r="A16690" s="631">
        <v>42699</v>
      </c>
      <c r="B16690" s="81">
        <v>14</v>
      </c>
      <c r="H16690" s="72">
        <v>83.697000000000003</v>
      </c>
    </row>
    <row r="16691" spans="1:8">
      <c r="A16691" s="631">
        <v>42699</v>
      </c>
      <c r="B16691" s="81">
        <v>15</v>
      </c>
      <c r="H16691" s="72">
        <v>82.593000000000004</v>
      </c>
    </row>
    <row r="16692" spans="1:8">
      <c r="A16692" s="631">
        <v>42699</v>
      </c>
      <c r="B16692" s="81">
        <v>16</v>
      </c>
      <c r="H16692" s="72">
        <v>82.156999999999996</v>
      </c>
    </row>
    <row r="16693" spans="1:8">
      <c r="A16693" s="631">
        <v>42699</v>
      </c>
      <c r="B16693" s="81">
        <v>17</v>
      </c>
      <c r="H16693" s="72">
        <v>84.849000000000004</v>
      </c>
    </row>
    <row r="16694" spans="1:8">
      <c r="A16694" s="631">
        <v>42699</v>
      </c>
      <c r="B16694" s="81">
        <v>18</v>
      </c>
      <c r="H16694" s="72">
        <v>92.581999999999994</v>
      </c>
    </row>
    <row r="16695" spans="1:8">
      <c r="A16695" s="631">
        <v>42699</v>
      </c>
      <c r="B16695" s="81">
        <v>19</v>
      </c>
      <c r="H16695" s="72">
        <v>91.909000000000006</v>
      </c>
    </row>
    <row r="16696" spans="1:8">
      <c r="A16696" s="631">
        <v>42699</v>
      </c>
      <c r="B16696" s="81">
        <v>20</v>
      </c>
      <c r="H16696" s="72">
        <v>90.638000000000005</v>
      </c>
    </row>
    <row r="16697" spans="1:8">
      <c r="A16697" s="631">
        <v>42699</v>
      </c>
      <c r="B16697" s="81">
        <v>21</v>
      </c>
      <c r="H16697" s="72">
        <v>88.09</v>
      </c>
    </row>
    <row r="16698" spans="1:8">
      <c r="A16698" s="631">
        <v>42699</v>
      </c>
      <c r="B16698" s="81">
        <v>22</v>
      </c>
      <c r="H16698" s="72">
        <v>82.929000000000002</v>
      </c>
    </row>
    <row r="16699" spans="1:8">
      <c r="A16699" s="631">
        <v>42699</v>
      </c>
      <c r="B16699" s="81">
        <v>23</v>
      </c>
      <c r="H16699" s="72">
        <v>76.558000000000007</v>
      </c>
    </row>
    <row r="16700" spans="1:8">
      <c r="A16700" s="631">
        <v>42699</v>
      </c>
      <c r="B16700" s="81">
        <v>24</v>
      </c>
      <c r="H16700" s="72">
        <v>70.242999999999995</v>
      </c>
    </row>
    <row r="16701" spans="1:8">
      <c r="A16701" s="631">
        <v>42700</v>
      </c>
      <c r="B16701" s="81">
        <v>1</v>
      </c>
      <c r="H16701" s="72">
        <v>65.234999999999999</v>
      </c>
    </row>
    <row r="16702" spans="1:8">
      <c r="A16702" s="631">
        <v>42700</v>
      </c>
      <c r="B16702" s="81">
        <v>2</v>
      </c>
      <c r="H16702" s="72">
        <v>62.491</v>
      </c>
    </row>
    <row r="16703" spans="1:8">
      <c r="A16703" s="631">
        <v>42700</v>
      </c>
      <c r="B16703" s="81">
        <v>3</v>
      </c>
      <c r="H16703" s="72">
        <v>60.631999999999998</v>
      </c>
    </row>
    <row r="16704" spans="1:8">
      <c r="A16704" s="631">
        <v>42700</v>
      </c>
      <c r="B16704" s="81">
        <v>4</v>
      </c>
      <c r="H16704" s="72">
        <v>60.36</v>
      </c>
    </row>
    <row r="16705" spans="1:8">
      <c r="A16705" s="631">
        <v>42700</v>
      </c>
      <c r="B16705" s="81">
        <v>5</v>
      </c>
      <c r="H16705" s="72">
        <v>61.707000000000001</v>
      </c>
    </row>
    <row r="16706" spans="1:8">
      <c r="A16706" s="631">
        <v>42700</v>
      </c>
      <c r="B16706" s="81">
        <v>6</v>
      </c>
      <c r="H16706" s="72">
        <v>64.843000000000004</v>
      </c>
    </row>
    <row r="16707" spans="1:8">
      <c r="A16707" s="631">
        <v>42700</v>
      </c>
      <c r="B16707" s="81">
        <v>7</v>
      </c>
      <c r="H16707" s="72">
        <v>69.597999999999999</v>
      </c>
    </row>
    <row r="16708" spans="1:8">
      <c r="A16708" s="631">
        <v>42700</v>
      </c>
      <c r="B16708" s="81">
        <v>8</v>
      </c>
      <c r="H16708" s="72">
        <v>75.662000000000006</v>
      </c>
    </row>
    <row r="16709" spans="1:8">
      <c r="A16709" s="631">
        <v>42700</v>
      </c>
      <c r="B16709" s="81">
        <v>9</v>
      </c>
      <c r="H16709" s="72">
        <v>81.534000000000006</v>
      </c>
    </row>
    <row r="16710" spans="1:8">
      <c r="A16710" s="631">
        <v>42700</v>
      </c>
      <c r="B16710" s="81">
        <v>10</v>
      </c>
      <c r="H16710" s="72">
        <v>86.433999999999997</v>
      </c>
    </row>
    <row r="16711" spans="1:8">
      <c r="A16711" s="631">
        <v>42700</v>
      </c>
      <c r="B16711" s="81">
        <v>11</v>
      </c>
      <c r="H16711" s="72">
        <v>88.953999999999994</v>
      </c>
    </row>
    <row r="16712" spans="1:8">
      <c r="A16712" s="631">
        <v>42700</v>
      </c>
      <c r="B16712" s="81">
        <v>12</v>
      </c>
      <c r="H16712" s="72">
        <v>90.537000000000006</v>
      </c>
    </row>
    <row r="16713" spans="1:8">
      <c r="A16713" s="631">
        <v>42700</v>
      </c>
      <c r="B16713" s="81">
        <v>13</v>
      </c>
      <c r="H16713" s="72">
        <v>90.346999999999994</v>
      </c>
    </row>
    <row r="16714" spans="1:8">
      <c r="A16714" s="631">
        <v>42700</v>
      </c>
      <c r="B16714" s="81">
        <v>14</v>
      </c>
      <c r="H16714" s="72">
        <v>89.64</v>
      </c>
    </row>
    <row r="16715" spans="1:8">
      <c r="A16715" s="631">
        <v>42700</v>
      </c>
      <c r="B16715" s="81">
        <v>15</v>
      </c>
      <c r="H16715" s="72">
        <v>88.52</v>
      </c>
    </row>
    <row r="16716" spans="1:8">
      <c r="A16716" s="631">
        <v>42700</v>
      </c>
      <c r="B16716" s="81">
        <v>16</v>
      </c>
      <c r="H16716" s="72">
        <v>88.453000000000003</v>
      </c>
    </row>
    <row r="16717" spans="1:8">
      <c r="A16717" s="631">
        <v>42700</v>
      </c>
      <c r="B16717" s="81">
        <v>17</v>
      </c>
      <c r="H16717" s="72">
        <v>92.52</v>
      </c>
    </row>
    <row r="16718" spans="1:8">
      <c r="A16718" s="631">
        <v>42700</v>
      </c>
      <c r="B16718" s="81">
        <v>18</v>
      </c>
      <c r="H16718" s="72">
        <v>96.906000000000006</v>
      </c>
    </row>
    <row r="16719" spans="1:8">
      <c r="A16719" s="631">
        <v>42700</v>
      </c>
      <c r="B16719" s="81">
        <v>19</v>
      </c>
      <c r="H16719" s="72">
        <v>95.703999999999994</v>
      </c>
    </row>
    <row r="16720" spans="1:8">
      <c r="A16720" s="631">
        <v>42700</v>
      </c>
      <c r="B16720" s="81">
        <v>20</v>
      </c>
      <c r="H16720" s="72">
        <v>92.197000000000003</v>
      </c>
    </row>
    <row r="16721" spans="1:8">
      <c r="A16721" s="631">
        <v>42700</v>
      </c>
      <c r="B16721" s="81">
        <v>21</v>
      </c>
      <c r="H16721" s="72">
        <v>88.456999999999994</v>
      </c>
    </row>
    <row r="16722" spans="1:8">
      <c r="A16722" s="631">
        <v>42700</v>
      </c>
      <c r="B16722" s="81">
        <v>22</v>
      </c>
      <c r="H16722" s="72">
        <v>83.384</v>
      </c>
    </row>
    <row r="16723" spans="1:8">
      <c r="A16723" s="631">
        <v>42700</v>
      </c>
      <c r="B16723" s="81">
        <v>23</v>
      </c>
      <c r="H16723" s="72">
        <v>76.236999999999995</v>
      </c>
    </row>
    <row r="16724" spans="1:8">
      <c r="A16724" s="631">
        <v>42700</v>
      </c>
      <c r="B16724" s="81">
        <v>24</v>
      </c>
      <c r="H16724" s="72">
        <v>69.680000000000007</v>
      </c>
    </row>
    <row r="16725" spans="1:8">
      <c r="A16725" s="631">
        <v>42701</v>
      </c>
      <c r="B16725" s="81">
        <v>1</v>
      </c>
      <c r="H16725" s="72">
        <v>64.506</v>
      </c>
    </row>
    <row r="16726" spans="1:8">
      <c r="A16726" s="631">
        <v>42701</v>
      </c>
      <c r="B16726" s="81">
        <v>2</v>
      </c>
      <c r="H16726" s="72">
        <v>61.423999999999999</v>
      </c>
    </row>
    <row r="16727" spans="1:8">
      <c r="A16727" s="631">
        <v>42701</v>
      </c>
      <c r="B16727" s="81">
        <v>3</v>
      </c>
      <c r="H16727" s="72">
        <v>60.649000000000001</v>
      </c>
    </row>
    <row r="16728" spans="1:8">
      <c r="A16728" s="631">
        <v>42701</v>
      </c>
      <c r="B16728" s="81">
        <v>4</v>
      </c>
      <c r="H16728" s="72">
        <v>61.078000000000003</v>
      </c>
    </row>
    <row r="16729" spans="1:8">
      <c r="A16729" s="631">
        <v>42701</v>
      </c>
      <c r="B16729" s="81">
        <v>5</v>
      </c>
      <c r="H16729" s="72">
        <v>62.798000000000002</v>
      </c>
    </row>
    <row r="16730" spans="1:8">
      <c r="A16730" s="631">
        <v>42701</v>
      </c>
      <c r="B16730" s="81">
        <v>6</v>
      </c>
      <c r="H16730" s="72">
        <v>67.2</v>
      </c>
    </row>
    <row r="16731" spans="1:8">
      <c r="A16731" s="631">
        <v>42701</v>
      </c>
      <c r="B16731" s="81">
        <v>7</v>
      </c>
      <c r="H16731" s="72">
        <v>72.983999999999995</v>
      </c>
    </row>
    <row r="16732" spans="1:8">
      <c r="A16732" s="631">
        <v>42701</v>
      </c>
      <c r="B16732" s="81">
        <v>8</v>
      </c>
      <c r="H16732" s="72">
        <v>78.283000000000001</v>
      </c>
    </row>
    <row r="16733" spans="1:8">
      <c r="A16733" s="631">
        <v>42701</v>
      </c>
      <c r="B16733" s="81">
        <v>9</v>
      </c>
      <c r="H16733" s="72">
        <v>81.301000000000002</v>
      </c>
    </row>
    <row r="16734" spans="1:8">
      <c r="A16734" s="631">
        <v>42701</v>
      </c>
      <c r="B16734" s="81">
        <v>10</v>
      </c>
      <c r="H16734" s="72">
        <v>80.885999999999996</v>
      </c>
    </row>
    <row r="16735" spans="1:8">
      <c r="A16735" s="631">
        <v>42701</v>
      </c>
      <c r="B16735" s="81">
        <v>11</v>
      </c>
      <c r="H16735" s="72">
        <v>79.405000000000001</v>
      </c>
    </row>
    <row r="16736" spans="1:8">
      <c r="A16736" s="631">
        <v>42701</v>
      </c>
      <c r="B16736" s="81">
        <v>12</v>
      </c>
      <c r="H16736" s="72">
        <v>77.841999999999999</v>
      </c>
    </row>
    <row r="16737" spans="1:8">
      <c r="A16737" s="631">
        <v>42701</v>
      </c>
      <c r="B16737" s="81">
        <v>13</v>
      </c>
      <c r="H16737" s="72">
        <v>77.861000000000004</v>
      </c>
    </row>
    <row r="16738" spans="1:8">
      <c r="A16738" s="631">
        <v>42701</v>
      </c>
      <c r="B16738" s="81">
        <v>14</v>
      </c>
      <c r="H16738" s="72">
        <v>78.254000000000005</v>
      </c>
    </row>
    <row r="16739" spans="1:8">
      <c r="A16739" s="631">
        <v>42701</v>
      </c>
      <c r="B16739" s="81">
        <v>15</v>
      </c>
      <c r="H16739" s="72">
        <v>78.902000000000001</v>
      </c>
    </row>
    <row r="16740" spans="1:8">
      <c r="A16740" s="631">
        <v>42701</v>
      </c>
      <c r="B16740" s="81">
        <v>16</v>
      </c>
      <c r="H16740" s="72">
        <v>81.138000000000005</v>
      </c>
    </row>
    <row r="16741" spans="1:8">
      <c r="A16741" s="631">
        <v>42701</v>
      </c>
      <c r="B16741" s="81">
        <v>17</v>
      </c>
      <c r="H16741" s="72">
        <v>88.293999999999997</v>
      </c>
    </row>
    <row r="16742" spans="1:8">
      <c r="A16742" s="631">
        <v>42701</v>
      </c>
      <c r="B16742" s="81">
        <v>18</v>
      </c>
      <c r="H16742" s="72">
        <v>96.677999999999997</v>
      </c>
    </row>
    <row r="16743" spans="1:8">
      <c r="A16743" s="631">
        <v>42701</v>
      </c>
      <c r="B16743" s="81">
        <v>19</v>
      </c>
      <c r="H16743" s="72">
        <v>96.616</v>
      </c>
    </row>
    <row r="16744" spans="1:8">
      <c r="A16744" s="631">
        <v>42701</v>
      </c>
      <c r="B16744" s="81">
        <v>20</v>
      </c>
      <c r="H16744" s="72">
        <v>94.36</v>
      </c>
    </row>
    <row r="16745" spans="1:8">
      <c r="A16745" s="631">
        <v>42701</v>
      </c>
      <c r="B16745" s="81">
        <v>21</v>
      </c>
      <c r="H16745" s="72">
        <v>89.703000000000003</v>
      </c>
    </row>
    <row r="16746" spans="1:8">
      <c r="A16746" s="631">
        <v>42701</v>
      </c>
      <c r="B16746" s="81">
        <v>22</v>
      </c>
      <c r="H16746" s="72">
        <v>82.753</v>
      </c>
    </row>
    <row r="16747" spans="1:8">
      <c r="A16747" s="631">
        <v>42701</v>
      </c>
      <c r="B16747" s="81">
        <v>23</v>
      </c>
      <c r="H16747" s="72">
        <v>74.116</v>
      </c>
    </row>
    <row r="16748" spans="1:8">
      <c r="A16748" s="631">
        <v>42701</v>
      </c>
      <c r="B16748" s="81">
        <v>24</v>
      </c>
      <c r="H16748" s="72">
        <v>66.995999999999995</v>
      </c>
    </row>
    <row r="16749" spans="1:8">
      <c r="A16749" s="631">
        <v>42702</v>
      </c>
      <c r="B16749" s="81">
        <v>1</v>
      </c>
      <c r="H16749" s="72">
        <v>61.927999999999997</v>
      </c>
    </row>
    <row r="16750" spans="1:8">
      <c r="A16750" s="631">
        <v>42702</v>
      </c>
      <c r="B16750" s="81">
        <v>2</v>
      </c>
      <c r="H16750" s="72">
        <v>60.036999999999999</v>
      </c>
    </row>
    <row r="16751" spans="1:8">
      <c r="A16751" s="631">
        <v>42702</v>
      </c>
      <c r="B16751" s="81">
        <v>3</v>
      </c>
      <c r="H16751" s="72">
        <v>58.856000000000002</v>
      </c>
    </row>
    <row r="16752" spans="1:8">
      <c r="A16752" s="631">
        <v>42702</v>
      </c>
      <c r="B16752" s="81">
        <v>4</v>
      </c>
      <c r="H16752" s="72">
        <v>59.436</v>
      </c>
    </row>
    <row r="16753" spans="1:8">
      <c r="A16753" s="631">
        <v>42702</v>
      </c>
      <c r="B16753" s="81">
        <v>5</v>
      </c>
      <c r="H16753" s="72">
        <v>62.325000000000003</v>
      </c>
    </row>
    <row r="16754" spans="1:8">
      <c r="A16754" s="631">
        <v>42702</v>
      </c>
      <c r="B16754" s="81">
        <v>6</v>
      </c>
      <c r="H16754" s="72">
        <v>69.906000000000006</v>
      </c>
    </row>
    <row r="16755" spans="1:8">
      <c r="A16755" s="631">
        <v>42702</v>
      </c>
      <c r="B16755" s="81">
        <v>7</v>
      </c>
      <c r="H16755" s="72">
        <v>83.628</v>
      </c>
    </row>
    <row r="16756" spans="1:8">
      <c r="A16756" s="631">
        <v>42702</v>
      </c>
      <c r="B16756" s="81">
        <v>8</v>
      </c>
      <c r="H16756" s="72">
        <v>91.379000000000005</v>
      </c>
    </row>
    <row r="16757" spans="1:8">
      <c r="A16757" s="631">
        <v>42702</v>
      </c>
      <c r="B16757" s="81">
        <v>9</v>
      </c>
      <c r="H16757" s="72">
        <v>93.033000000000001</v>
      </c>
    </row>
    <row r="16758" spans="1:8">
      <c r="A16758" s="631">
        <v>42702</v>
      </c>
      <c r="B16758" s="81">
        <v>10</v>
      </c>
      <c r="H16758" s="72">
        <v>93.724000000000004</v>
      </c>
    </row>
    <row r="16759" spans="1:8">
      <c r="A16759" s="631">
        <v>42702</v>
      </c>
      <c r="B16759" s="81">
        <v>11</v>
      </c>
      <c r="H16759" s="72">
        <v>93.14</v>
      </c>
    </row>
    <row r="16760" spans="1:8">
      <c r="A16760" s="631">
        <v>42702</v>
      </c>
      <c r="B16760" s="81">
        <v>12</v>
      </c>
      <c r="H16760" s="72">
        <v>90.231999999999999</v>
      </c>
    </row>
    <row r="16761" spans="1:8">
      <c r="A16761" s="631">
        <v>42702</v>
      </c>
      <c r="B16761" s="81">
        <v>13</v>
      </c>
      <c r="H16761" s="72">
        <v>86.164000000000001</v>
      </c>
    </row>
    <row r="16762" spans="1:8">
      <c r="A16762" s="631">
        <v>42702</v>
      </c>
      <c r="B16762" s="81">
        <v>14</v>
      </c>
      <c r="H16762" s="72">
        <v>84.281999999999996</v>
      </c>
    </row>
    <row r="16763" spans="1:8">
      <c r="A16763" s="631">
        <v>42702</v>
      </c>
      <c r="B16763" s="81">
        <v>15</v>
      </c>
      <c r="H16763" s="72">
        <v>82.774000000000001</v>
      </c>
    </row>
    <row r="16764" spans="1:8">
      <c r="A16764" s="631">
        <v>42702</v>
      </c>
      <c r="B16764" s="81">
        <v>16</v>
      </c>
      <c r="H16764" s="72">
        <v>83.873000000000005</v>
      </c>
    </row>
    <row r="16765" spans="1:8">
      <c r="A16765" s="631">
        <v>42702</v>
      </c>
      <c r="B16765" s="81">
        <v>17</v>
      </c>
      <c r="H16765" s="72">
        <v>89.718999999999994</v>
      </c>
    </row>
    <row r="16766" spans="1:8">
      <c r="A16766" s="631">
        <v>42702</v>
      </c>
      <c r="B16766" s="81">
        <v>18</v>
      </c>
      <c r="H16766" s="72">
        <v>99.784000000000006</v>
      </c>
    </row>
    <row r="16767" spans="1:8">
      <c r="A16767" s="631">
        <v>42702</v>
      </c>
      <c r="B16767" s="81">
        <v>19</v>
      </c>
      <c r="H16767" s="72">
        <v>100.70099999999999</v>
      </c>
    </row>
    <row r="16768" spans="1:8">
      <c r="A16768" s="631">
        <v>42702</v>
      </c>
      <c r="B16768" s="81">
        <v>20</v>
      </c>
      <c r="H16768" s="72">
        <v>98.897000000000006</v>
      </c>
    </row>
    <row r="16769" spans="1:8">
      <c r="A16769" s="631">
        <v>42702</v>
      </c>
      <c r="B16769" s="81">
        <v>21</v>
      </c>
      <c r="H16769" s="72">
        <v>94.638000000000005</v>
      </c>
    </row>
    <row r="16770" spans="1:8">
      <c r="A16770" s="631">
        <v>42702</v>
      </c>
      <c r="B16770" s="81">
        <v>22</v>
      </c>
      <c r="H16770" s="72">
        <v>87.39</v>
      </c>
    </row>
    <row r="16771" spans="1:8">
      <c r="A16771" s="631">
        <v>42702</v>
      </c>
      <c r="B16771" s="81">
        <v>23</v>
      </c>
      <c r="H16771" s="72">
        <v>78.763999999999996</v>
      </c>
    </row>
    <row r="16772" spans="1:8">
      <c r="A16772" s="631">
        <v>42702</v>
      </c>
      <c r="B16772" s="81">
        <v>24</v>
      </c>
      <c r="H16772" s="72">
        <v>71.040000000000006</v>
      </c>
    </row>
    <row r="16773" spans="1:8">
      <c r="A16773" s="631">
        <v>42703</v>
      </c>
      <c r="B16773" s="81">
        <v>1</v>
      </c>
      <c r="H16773" s="72">
        <v>66.438000000000002</v>
      </c>
    </row>
    <row r="16774" spans="1:8">
      <c r="A16774" s="631">
        <v>42703</v>
      </c>
      <c r="B16774" s="81">
        <v>2</v>
      </c>
      <c r="H16774" s="72">
        <v>64.364000000000004</v>
      </c>
    </row>
    <row r="16775" spans="1:8">
      <c r="A16775" s="631">
        <v>42703</v>
      </c>
      <c r="B16775" s="81">
        <v>3</v>
      </c>
      <c r="H16775" s="72">
        <v>63.365000000000002</v>
      </c>
    </row>
    <row r="16776" spans="1:8">
      <c r="A16776" s="631">
        <v>42703</v>
      </c>
      <c r="B16776" s="81">
        <v>4</v>
      </c>
      <c r="H16776" s="72">
        <v>64.171999999999997</v>
      </c>
    </row>
    <row r="16777" spans="1:8">
      <c r="A16777" s="631">
        <v>42703</v>
      </c>
      <c r="B16777" s="81">
        <v>5</v>
      </c>
      <c r="H16777" s="72">
        <v>67.555999999999997</v>
      </c>
    </row>
    <row r="16778" spans="1:8">
      <c r="A16778" s="631">
        <v>42703</v>
      </c>
      <c r="B16778" s="81">
        <v>6</v>
      </c>
      <c r="H16778" s="72">
        <v>75.673000000000002</v>
      </c>
    </row>
    <row r="16779" spans="1:8">
      <c r="A16779" s="631">
        <v>42703</v>
      </c>
      <c r="B16779" s="81">
        <v>7</v>
      </c>
      <c r="H16779" s="72">
        <v>89.56</v>
      </c>
    </row>
    <row r="16780" spans="1:8">
      <c r="A16780" s="631">
        <v>42703</v>
      </c>
      <c r="B16780" s="81">
        <v>8</v>
      </c>
      <c r="H16780" s="72">
        <v>94.978999999999999</v>
      </c>
    </row>
    <row r="16781" spans="1:8">
      <c r="A16781" s="631">
        <v>42703</v>
      </c>
      <c r="B16781" s="81">
        <v>9</v>
      </c>
      <c r="H16781" s="72">
        <v>95.194000000000003</v>
      </c>
    </row>
    <row r="16782" spans="1:8">
      <c r="A16782" s="631">
        <v>42703</v>
      </c>
      <c r="B16782" s="81">
        <v>10</v>
      </c>
      <c r="H16782" s="72">
        <v>92.168000000000006</v>
      </c>
    </row>
    <row r="16783" spans="1:8">
      <c r="A16783" s="631">
        <v>42703</v>
      </c>
      <c r="B16783" s="81">
        <v>11</v>
      </c>
      <c r="H16783" s="72">
        <v>90.144000000000005</v>
      </c>
    </row>
    <row r="16784" spans="1:8">
      <c r="A16784" s="631">
        <v>42703</v>
      </c>
      <c r="B16784" s="81">
        <v>12</v>
      </c>
      <c r="H16784" s="72">
        <v>86.105999999999995</v>
      </c>
    </row>
    <row r="16785" spans="1:8">
      <c r="A16785" s="631">
        <v>42703</v>
      </c>
      <c r="B16785" s="81">
        <v>13</v>
      </c>
      <c r="H16785" s="72">
        <v>83.356999999999999</v>
      </c>
    </row>
    <row r="16786" spans="1:8">
      <c r="A16786" s="631">
        <v>42703</v>
      </c>
      <c r="B16786" s="81">
        <v>14</v>
      </c>
      <c r="H16786" s="72">
        <v>81.665999999999997</v>
      </c>
    </row>
    <row r="16787" spans="1:8">
      <c r="A16787" s="631">
        <v>42703</v>
      </c>
      <c r="B16787" s="81">
        <v>15</v>
      </c>
      <c r="H16787" s="72">
        <v>80.489999999999995</v>
      </c>
    </row>
    <row r="16788" spans="1:8">
      <c r="A16788" s="631">
        <v>42703</v>
      </c>
      <c r="B16788" s="81">
        <v>16</v>
      </c>
      <c r="H16788" s="72">
        <v>81.405000000000001</v>
      </c>
    </row>
    <row r="16789" spans="1:8">
      <c r="A16789" s="631">
        <v>42703</v>
      </c>
      <c r="B16789" s="81">
        <v>17</v>
      </c>
      <c r="H16789" s="72">
        <v>87.53</v>
      </c>
    </row>
    <row r="16790" spans="1:8">
      <c r="A16790" s="631">
        <v>42703</v>
      </c>
      <c r="B16790" s="81">
        <v>18</v>
      </c>
      <c r="H16790" s="72">
        <v>98.614000000000004</v>
      </c>
    </row>
    <row r="16791" spans="1:8">
      <c r="A16791" s="631">
        <v>42703</v>
      </c>
      <c r="B16791" s="81">
        <v>19</v>
      </c>
      <c r="H16791" s="72">
        <v>99.650999999999996</v>
      </c>
    </row>
    <row r="16792" spans="1:8">
      <c r="A16792" s="631">
        <v>42703</v>
      </c>
      <c r="B16792" s="81">
        <v>20</v>
      </c>
      <c r="H16792" s="72">
        <v>98.418000000000006</v>
      </c>
    </row>
    <row r="16793" spans="1:8">
      <c r="A16793" s="631">
        <v>42703</v>
      </c>
      <c r="B16793" s="81">
        <v>21</v>
      </c>
      <c r="H16793" s="72">
        <v>94.15</v>
      </c>
    </row>
    <row r="16794" spans="1:8">
      <c r="A16794" s="631">
        <v>42703</v>
      </c>
      <c r="B16794" s="81">
        <v>22</v>
      </c>
      <c r="H16794" s="72">
        <v>87.33</v>
      </c>
    </row>
    <row r="16795" spans="1:8">
      <c r="A16795" s="631">
        <v>42703</v>
      </c>
      <c r="B16795" s="81">
        <v>23</v>
      </c>
      <c r="H16795" s="72">
        <v>78.004999999999995</v>
      </c>
    </row>
    <row r="16796" spans="1:8">
      <c r="A16796" s="631">
        <v>42703</v>
      </c>
      <c r="B16796" s="81">
        <v>24</v>
      </c>
      <c r="H16796" s="72">
        <v>70.182000000000002</v>
      </c>
    </row>
    <row r="16797" spans="1:8">
      <c r="A16797" s="631">
        <v>42704</v>
      </c>
      <c r="B16797" s="81">
        <v>1</v>
      </c>
      <c r="H16797" s="72">
        <v>65.13</v>
      </c>
    </row>
    <row r="16798" spans="1:8">
      <c r="A16798" s="631">
        <v>42704</v>
      </c>
      <c r="B16798" s="81">
        <v>2</v>
      </c>
      <c r="H16798" s="72">
        <v>62.293999999999997</v>
      </c>
    </row>
    <row r="16799" spans="1:8">
      <c r="A16799" s="631">
        <v>42704</v>
      </c>
      <c r="B16799" s="81">
        <v>3</v>
      </c>
      <c r="H16799" s="72">
        <v>61.206000000000003</v>
      </c>
    </row>
    <row r="16800" spans="1:8">
      <c r="A16800" s="631">
        <v>42704</v>
      </c>
      <c r="B16800" s="81">
        <v>4</v>
      </c>
      <c r="H16800" s="72">
        <v>61.101999999999997</v>
      </c>
    </row>
    <row r="16801" spans="1:8">
      <c r="A16801" s="631">
        <v>42704</v>
      </c>
      <c r="B16801" s="81">
        <v>5</v>
      </c>
      <c r="H16801" s="72">
        <v>64.05</v>
      </c>
    </row>
    <row r="16802" spans="1:8">
      <c r="A16802" s="631">
        <v>42704</v>
      </c>
      <c r="B16802" s="81">
        <v>6</v>
      </c>
      <c r="H16802" s="72">
        <v>72.215000000000003</v>
      </c>
    </row>
    <row r="16803" spans="1:8">
      <c r="A16803" s="631">
        <v>42704</v>
      </c>
      <c r="B16803" s="81">
        <v>7</v>
      </c>
      <c r="H16803" s="72">
        <v>85.769000000000005</v>
      </c>
    </row>
    <row r="16804" spans="1:8">
      <c r="A16804" s="631">
        <v>42704</v>
      </c>
      <c r="B16804" s="81">
        <v>8</v>
      </c>
      <c r="H16804" s="72">
        <v>93.19</v>
      </c>
    </row>
    <row r="16805" spans="1:8">
      <c r="A16805" s="631">
        <v>42704</v>
      </c>
      <c r="B16805" s="81">
        <v>9</v>
      </c>
      <c r="H16805" s="72">
        <v>93.656999999999996</v>
      </c>
    </row>
    <row r="16806" spans="1:8">
      <c r="A16806" s="631">
        <v>42704</v>
      </c>
      <c r="B16806" s="81">
        <v>10</v>
      </c>
      <c r="H16806" s="72">
        <v>94.257999999999996</v>
      </c>
    </row>
    <row r="16807" spans="1:8">
      <c r="A16807" s="631">
        <v>42704</v>
      </c>
      <c r="B16807" s="81">
        <v>11</v>
      </c>
      <c r="H16807" s="72">
        <v>93.57</v>
      </c>
    </row>
    <row r="16808" spans="1:8">
      <c r="A16808" s="631">
        <v>42704</v>
      </c>
      <c r="B16808" s="81">
        <v>12</v>
      </c>
      <c r="H16808" s="72">
        <v>90.569000000000003</v>
      </c>
    </row>
    <row r="16809" spans="1:8">
      <c r="A16809" s="631">
        <v>42704</v>
      </c>
      <c r="B16809" s="81">
        <v>13</v>
      </c>
      <c r="H16809" s="72">
        <v>85.635000000000005</v>
      </c>
    </row>
    <row r="16810" spans="1:8">
      <c r="A16810" s="631">
        <v>42704</v>
      </c>
      <c r="B16810" s="81">
        <v>14</v>
      </c>
      <c r="H16810" s="72">
        <v>83.105999999999995</v>
      </c>
    </row>
    <row r="16811" spans="1:8">
      <c r="A16811" s="631">
        <v>42704</v>
      </c>
      <c r="B16811" s="81">
        <v>15</v>
      </c>
      <c r="H16811" s="72">
        <v>81.721999999999994</v>
      </c>
    </row>
    <row r="16812" spans="1:8">
      <c r="A16812" s="631">
        <v>42704</v>
      </c>
      <c r="B16812" s="81">
        <v>16</v>
      </c>
      <c r="H16812" s="72">
        <v>84.72</v>
      </c>
    </row>
    <row r="16813" spans="1:8">
      <c r="A16813" s="631">
        <v>42704</v>
      </c>
      <c r="B16813" s="81">
        <v>17</v>
      </c>
      <c r="H16813" s="72">
        <v>91.472999999999999</v>
      </c>
    </row>
    <row r="16814" spans="1:8">
      <c r="A16814" s="631">
        <v>42704</v>
      </c>
      <c r="B16814" s="81">
        <v>18</v>
      </c>
      <c r="H16814" s="72">
        <v>100.482</v>
      </c>
    </row>
    <row r="16815" spans="1:8">
      <c r="A16815" s="631">
        <v>42704</v>
      </c>
      <c r="B16815" s="81">
        <v>19</v>
      </c>
      <c r="H16815" s="72">
        <v>99.828000000000003</v>
      </c>
    </row>
    <row r="16816" spans="1:8">
      <c r="A16816" s="631">
        <v>42704</v>
      </c>
      <c r="B16816" s="81">
        <v>20</v>
      </c>
      <c r="H16816" s="72">
        <v>98.42</v>
      </c>
    </row>
    <row r="16817" spans="1:8">
      <c r="A16817" s="631">
        <v>42704</v>
      </c>
      <c r="B16817" s="81">
        <v>21</v>
      </c>
      <c r="H16817" s="72">
        <v>94.164000000000001</v>
      </c>
    </row>
    <row r="16818" spans="1:8">
      <c r="A16818" s="631">
        <v>42704</v>
      </c>
      <c r="B16818" s="81">
        <v>22</v>
      </c>
      <c r="H16818" s="72">
        <v>86.751999999999995</v>
      </c>
    </row>
    <row r="16819" spans="1:8">
      <c r="A16819" s="631">
        <v>42704</v>
      </c>
      <c r="B16819" s="81">
        <v>23</v>
      </c>
      <c r="H16819" s="72">
        <v>77.665000000000006</v>
      </c>
    </row>
    <row r="16820" spans="1:8">
      <c r="A16820" s="631">
        <v>42704</v>
      </c>
      <c r="B16820" s="81">
        <v>24</v>
      </c>
      <c r="H16820" s="72">
        <v>70.153000000000006</v>
      </c>
    </row>
    <row r="16821" spans="1:8">
      <c r="A16821" s="631">
        <v>42705</v>
      </c>
      <c r="B16821" s="81">
        <v>1</v>
      </c>
      <c r="H16821" s="72">
        <v>65.594999999999999</v>
      </c>
    </row>
    <row r="16822" spans="1:8">
      <c r="A16822" s="631">
        <v>42705</v>
      </c>
      <c r="B16822" s="81">
        <v>2</v>
      </c>
      <c r="H16822" s="72">
        <v>63.201000000000001</v>
      </c>
    </row>
    <row r="16823" spans="1:8">
      <c r="A16823" s="631">
        <v>42705</v>
      </c>
      <c r="B16823" s="81">
        <v>3</v>
      </c>
      <c r="H16823" s="72">
        <v>62.451999999999998</v>
      </c>
    </row>
    <row r="16824" spans="1:8">
      <c r="A16824" s="631">
        <v>42705</v>
      </c>
      <c r="B16824" s="81">
        <v>4</v>
      </c>
      <c r="H16824" s="72">
        <v>62.933</v>
      </c>
    </row>
    <row r="16825" spans="1:8">
      <c r="A16825" s="631">
        <v>42705</v>
      </c>
      <c r="B16825" s="81">
        <v>5</v>
      </c>
      <c r="H16825" s="72">
        <v>66.436000000000007</v>
      </c>
    </row>
    <row r="16826" spans="1:8">
      <c r="A16826" s="631">
        <v>42705</v>
      </c>
      <c r="B16826" s="81">
        <v>6</v>
      </c>
      <c r="H16826" s="72">
        <v>74.98</v>
      </c>
    </row>
    <row r="16827" spans="1:8">
      <c r="A16827" s="631">
        <v>42705</v>
      </c>
      <c r="B16827" s="81">
        <v>7</v>
      </c>
      <c r="H16827" s="72">
        <v>89.638999999999996</v>
      </c>
    </row>
    <row r="16828" spans="1:8">
      <c r="A16828" s="631">
        <v>42705</v>
      </c>
      <c r="B16828" s="81">
        <v>8</v>
      </c>
      <c r="H16828" s="72">
        <v>95.668000000000006</v>
      </c>
    </row>
    <row r="16829" spans="1:8">
      <c r="A16829" s="631">
        <v>42705</v>
      </c>
      <c r="B16829" s="81">
        <v>9</v>
      </c>
      <c r="H16829" s="72">
        <v>95.227000000000004</v>
      </c>
    </row>
    <row r="16830" spans="1:8">
      <c r="A16830" s="631">
        <v>42705</v>
      </c>
      <c r="B16830" s="81">
        <v>10</v>
      </c>
      <c r="H16830" s="72">
        <v>93.090999999999994</v>
      </c>
    </row>
    <row r="16831" spans="1:8">
      <c r="A16831" s="631">
        <v>42705</v>
      </c>
      <c r="B16831" s="81">
        <v>11</v>
      </c>
      <c r="H16831" s="72">
        <v>90.132000000000005</v>
      </c>
    </row>
    <row r="16832" spans="1:8">
      <c r="A16832" s="631">
        <v>42705</v>
      </c>
      <c r="B16832" s="81">
        <v>12</v>
      </c>
      <c r="H16832" s="72">
        <v>86.188000000000002</v>
      </c>
    </row>
    <row r="16833" spans="1:8">
      <c r="A16833" s="631">
        <v>42705</v>
      </c>
      <c r="B16833" s="81">
        <v>13</v>
      </c>
      <c r="H16833" s="72">
        <v>83.789000000000001</v>
      </c>
    </row>
    <row r="16834" spans="1:8">
      <c r="A16834" s="631">
        <v>42705</v>
      </c>
      <c r="B16834" s="81">
        <v>14</v>
      </c>
      <c r="H16834" s="72">
        <v>81.641999999999996</v>
      </c>
    </row>
    <row r="16835" spans="1:8">
      <c r="A16835" s="631">
        <v>42705</v>
      </c>
      <c r="B16835" s="81">
        <v>15</v>
      </c>
      <c r="H16835" s="72">
        <v>81.278000000000006</v>
      </c>
    </row>
    <row r="16836" spans="1:8">
      <c r="A16836" s="631">
        <v>42705</v>
      </c>
      <c r="B16836" s="81">
        <v>16</v>
      </c>
      <c r="H16836" s="72">
        <v>82.662999999999997</v>
      </c>
    </row>
    <row r="16837" spans="1:8">
      <c r="A16837" s="631">
        <v>42705</v>
      </c>
      <c r="B16837" s="81">
        <v>17</v>
      </c>
      <c r="H16837" s="72">
        <v>88.927999999999997</v>
      </c>
    </row>
    <row r="16838" spans="1:8">
      <c r="A16838" s="631">
        <v>42705</v>
      </c>
      <c r="B16838" s="81">
        <v>18</v>
      </c>
      <c r="H16838" s="72">
        <v>99.323999999999998</v>
      </c>
    </row>
    <row r="16839" spans="1:8">
      <c r="A16839" s="631">
        <v>42705</v>
      </c>
      <c r="B16839" s="81">
        <v>19</v>
      </c>
      <c r="H16839" s="72">
        <v>99.472999999999999</v>
      </c>
    </row>
    <row r="16840" spans="1:8">
      <c r="A16840" s="631">
        <v>42705</v>
      </c>
      <c r="B16840" s="81">
        <v>20</v>
      </c>
      <c r="H16840" s="72">
        <v>97.623999999999995</v>
      </c>
    </row>
    <row r="16841" spans="1:8">
      <c r="A16841" s="631">
        <v>42705</v>
      </c>
      <c r="B16841" s="81">
        <v>21</v>
      </c>
      <c r="H16841" s="72">
        <v>94.305999999999997</v>
      </c>
    </row>
    <row r="16842" spans="1:8">
      <c r="A16842" s="631">
        <v>42705</v>
      </c>
      <c r="B16842" s="81">
        <v>22</v>
      </c>
      <c r="H16842" s="72">
        <v>87.399000000000001</v>
      </c>
    </row>
    <row r="16843" spans="1:8">
      <c r="A16843" s="631">
        <v>42705</v>
      </c>
      <c r="B16843" s="81">
        <v>23</v>
      </c>
      <c r="H16843" s="72">
        <v>78.486000000000004</v>
      </c>
    </row>
    <row r="16844" spans="1:8">
      <c r="A16844" s="631">
        <v>42705</v>
      </c>
      <c r="B16844" s="81">
        <v>24</v>
      </c>
      <c r="H16844" s="72">
        <v>70.393000000000001</v>
      </c>
    </row>
    <row r="16845" spans="1:8">
      <c r="A16845" s="631">
        <v>42706</v>
      </c>
      <c r="B16845" s="81">
        <v>1</v>
      </c>
      <c r="H16845" s="72">
        <v>65.266999999999996</v>
      </c>
    </row>
    <row r="16846" spans="1:8">
      <c r="A16846" s="631">
        <v>42706</v>
      </c>
      <c r="B16846" s="81">
        <v>2</v>
      </c>
      <c r="H16846" s="72">
        <v>63.125999999999998</v>
      </c>
    </row>
    <row r="16847" spans="1:8">
      <c r="A16847" s="631">
        <v>42706</v>
      </c>
      <c r="B16847" s="81">
        <v>3</v>
      </c>
      <c r="H16847" s="72">
        <v>62.747</v>
      </c>
    </row>
    <row r="16848" spans="1:8">
      <c r="A16848" s="631">
        <v>42706</v>
      </c>
      <c r="B16848" s="81">
        <v>4</v>
      </c>
      <c r="H16848" s="72">
        <v>63.298999999999999</v>
      </c>
    </row>
    <row r="16849" spans="1:8">
      <c r="A16849" s="631">
        <v>42706</v>
      </c>
      <c r="B16849" s="81">
        <v>5</v>
      </c>
      <c r="H16849" s="72">
        <v>66.548000000000002</v>
      </c>
    </row>
    <row r="16850" spans="1:8">
      <c r="A16850" s="631">
        <v>42706</v>
      </c>
      <c r="B16850" s="81">
        <v>6</v>
      </c>
      <c r="H16850" s="72">
        <v>74.823999999999998</v>
      </c>
    </row>
    <row r="16851" spans="1:8">
      <c r="A16851" s="631">
        <v>42706</v>
      </c>
      <c r="B16851" s="81">
        <v>7</v>
      </c>
      <c r="H16851" s="72">
        <v>88.221000000000004</v>
      </c>
    </row>
    <row r="16852" spans="1:8">
      <c r="A16852" s="631">
        <v>42706</v>
      </c>
      <c r="B16852" s="81">
        <v>8</v>
      </c>
      <c r="H16852" s="72">
        <v>93.65</v>
      </c>
    </row>
    <row r="16853" spans="1:8">
      <c r="A16853" s="631">
        <v>42706</v>
      </c>
      <c r="B16853" s="81">
        <v>9</v>
      </c>
      <c r="H16853" s="72">
        <v>92.873000000000005</v>
      </c>
    </row>
    <row r="16854" spans="1:8">
      <c r="A16854" s="631">
        <v>42706</v>
      </c>
      <c r="B16854" s="81">
        <v>10</v>
      </c>
      <c r="H16854" s="72">
        <v>91.072000000000003</v>
      </c>
    </row>
    <row r="16855" spans="1:8">
      <c r="A16855" s="631">
        <v>42706</v>
      </c>
      <c r="B16855" s="81">
        <v>11</v>
      </c>
      <c r="H16855" s="72">
        <v>89.483999999999995</v>
      </c>
    </row>
    <row r="16856" spans="1:8">
      <c r="A16856" s="631">
        <v>42706</v>
      </c>
      <c r="B16856" s="81">
        <v>12</v>
      </c>
      <c r="H16856" s="72">
        <v>86.486999999999995</v>
      </c>
    </row>
    <row r="16857" spans="1:8">
      <c r="A16857" s="631">
        <v>42706</v>
      </c>
      <c r="B16857" s="81">
        <v>13</v>
      </c>
      <c r="H16857" s="72">
        <v>84.686000000000007</v>
      </c>
    </row>
    <row r="16858" spans="1:8">
      <c r="A16858" s="631">
        <v>42706</v>
      </c>
      <c r="B16858" s="81">
        <v>14</v>
      </c>
      <c r="H16858" s="72">
        <v>82.132999999999996</v>
      </c>
    </row>
    <row r="16859" spans="1:8">
      <c r="A16859" s="631">
        <v>42706</v>
      </c>
      <c r="B16859" s="81">
        <v>15</v>
      </c>
      <c r="H16859" s="72">
        <v>80.596999999999994</v>
      </c>
    </row>
    <row r="16860" spans="1:8">
      <c r="A16860" s="631">
        <v>42706</v>
      </c>
      <c r="B16860" s="81">
        <v>16</v>
      </c>
      <c r="H16860" s="72">
        <v>81.581000000000003</v>
      </c>
    </row>
    <row r="16861" spans="1:8">
      <c r="A16861" s="631">
        <v>42706</v>
      </c>
      <c r="B16861" s="81">
        <v>17</v>
      </c>
      <c r="H16861" s="72">
        <v>87.814999999999998</v>
      </c>
    </row>
    <row r="16862" spans="1:8">
      <c r="A16862" s="631">
        <v>42706</v>
      </c>
      <c r="B16862" s="81">
        <v>18</v>
      </c>
      <c r="H16862" s="72">
        <v>96.671999999999997</v>
      </c>
    </row>
    <row r="16863" spans="1:8">
      <c r="A16863" s="631">
        <v>42706</v>
      </c>
      <c r="B16863" s="81">
        <v>19</v>
      </c>
      <c r="H16863" s="72">
        <v>95.548000000000002</v>
      </c>
    </row>
    <row r="16864" spans="1:8">
      <c r="A16864" s="631">
        <v>42706</v>
      </c>
      <c r="B16864" s="81">
        <v>20</v>
      </c>
      <c r="H16864" s="72">
        <v>93.296999999999997</v>
      </c>
    </row>
    <row r="16865" spans="1:8">
      <c r="A16865" s="631">
        <v>42706</v>
      </c>
      <c r="B16865" s="81">
        <v>21</v>
      </c>
      <c r="H16865" s="72">
        <v>89.984999999999999</v>
      </c>
    </row>
    <row r="16866" spans="1:8">
      <c r="A16866" s="631">
        <v>42706</v>
      </c>
      <c r="B16866" s="81">
        <v>22</v>
      </c>
      <c r="H16866" s="72">
        <v>84.817999999999998</v>
      </c>
    </row>
    <row r="16867" spans="1:8">
      <c r="A16867" s="631">
        <v>42706</v>
      </c>
      <c r="B16867" s="81">
        <v>23</v>
      </c>
      <c r="H16867" s="72">
        <v>77.602999999999994</v>
      </c>
    </row>
    <row r="16868" spans="1:8">
      <c r="A16868" s="631">
        <v>42706</v>
      </c>
      <c r="B16868" s="81">
        <v>24</v>
      </c>
      <c r="H16868" s="72">
        <v>71.099000000000004</v>
      </c>
    </row>
    <row r="16869" spans="1:8">
      <c r="A16869" s="631">
        <v>42707</v>
      </c>
      <c r="B16869" s="81">
        <v>1</v>
      </c>
      <c r="H16869" s="72">
        <v>65.319000000000003</v>
      </c>
    </row>
    <row r="16870" spans="1:8">
      <c r="A16870" s="631">
        <v>42707</v>
      </c>
      <c r="B16870" s="81">
        <v>2</v>
      </c>
      <c r="H16870" s="72">
        <v>62.526000000000003</v>
      </c>
    </row>
    <row r="16871" spans="1:8">
      <c r="A16871" s="631">
        <v>42707</v>
      </c>
      <c r="B16871" s="81">
        <v>3</v>
      </c>
      <c r="H16871" s="72">
        <v>60.63</v>
      </c>
    </row>
    <row r="16872" spans="1:8">
      <c r="A16872" s="631">
        <v>42707</v>
      </c>
      <c r="B16872" s="81">
        <v>4</v>
      </c>
      <c r="H16872" s="72">
        <v>60.893999999999998</v>
      </c>
    </row>
    <row r="16873" spans="1:8">
      <c r="A16873" s="631">
        <v>42707</v>
      </c>
      <c r="B16873" s="81">
        <v>5</v>
      </c>
      <c r="H16873" s="72">
        <v>62.286000000000001</v>
      </c>
    </row>
    <row r="16874" spans="1:8">
      <c r="A16874" s="631">
        <v>42707</v>
      </c>
      <c r="B16874" s="81">
        <v>6</v>
      </c>
      <c r="H16874" s="72">
        <v>66.566999999999993</v>
      </c>
    </row>
    <row r="16875" spans="1:8">
      <c r="A16875" s="631">
        <v>42707</v>
      </c>
      <c r="B16875" s="81">
        <v>7</v>
      </c>
      <c r="H16875" s="72">
        <v>73.215000000000003</v>
      </c>
    </row>
    <row r="16876" spans="1:8">
      <c r="A16876" s="631">
        <v>42707</v>
      </c>
      <c r="B16876" s="81">
        <v>8</v>
      </c>
      <c r="H16876" s="72">
        <v>78.543999999999997</v>
      </c>
    </row>
    <row r="16877" spans="1:8">
      <c r="A16877" s="631">
        <v>42707</v>
      </c>
      <c r="B16877" s="81">
        <v>9</v>
      </c>
      <c r="H16877" s="72">
        <v>81.251000000000005</v>
      </c>
    </row>
    <row r="16878" spans="1:8">
      <c r="A16878" s="631">
        <v>42707</v>
      </c>
      <c r="B16878" s="81">
        <v>10</v>
      </c>
      <c r="H16878" s="72">
        <v>82.087000000000003</v>
      </c>
    </row>
    <row r="16879" spans="1:8">
      <c r="A16879" s="631">
        <v>42707</v>
      </c>
      <c r="B16879" s="81">
        <v>11</v>
      </c>
      <c r="H16879" s="72">
        <v>79.896000000000001</v>
      </c>
    </row>
    <row r="16880" spans="1:8">
      <c r="A16880" s="631">
        <v>42707</v>
      </c>
      <c r="B16880" s="81">
        <v>12</v>
      </c>
      <c r="H16880" s="72">
        <v>76.748000000000005</v>
      </c>
    </row>
    <row r="16881" spans="1:8">
      <c r="A16881" s="631">
        <v>42707</v>
      </c>
      <c r="B16881" s="81">
        <v>13</v>
      </c>
      <c r="H16881" s="72">
        <v>74.251000000000005</v>
      </c>
    </row>
    <row r="16882" spans="1:8">
      <c r="A16882" s="631">
        <v>42707</v>
      </c>
      <c r="B16882" s="81">
        <v>14</v>
      </c>
      <c r="H16882" s="72">
        <v>73.013999999999996</v>
      </c>
    </row>
    <row r="16883" spans="1:8">
      <c r="A16883" s="631">
        <v>42707</v>
      </c>
      <c r="B16883" s="81">
        <v>15</v>
      </c>
      <c r="H16883" s="72">
        <v>72.456999999999994</v>
      </c>
    </row>
    <row r="16884" spans="1:8">
      <c r="A16884" s="631">
        <v>42707</v>
      </c>
      <c r="B16884" s="81">
        <v>16</v>
      </c>
      <c r="H16884" s="72">
        <v>73.760999999999996</v>
      </c>
    </row>
    <row r="16885" spans="1:8">
      <c r="A16885" s="631">
        <v>42707</v>
      </c>
      <c r="B16885" s="81">
        <v>17</v>
      </c>
      <c r="H16885" s="72">
        <v>79.097999999999999</v>
      </c>
    </row>
    <row r="16886" spans="1:8">
      <c r="A16886" s="631">
        <v>42707</v>
      </c>
      <c r="B16886" s="81">
        <v>18</v>
      </c>
      <c r="H16886" s="72">
        <v>89.19</v>
      </c>
    </row>
    <row r="16887" spans="1:8">
      <c r="A16887" s="631">
        <v>42707</v>
      </c>
      <c r="B16887" s="81">
        <v>19</v>
      </c>
      <c r="H16887" s="72">
        <v>88.058000000000007</v>
      </c>
    </row>
    <row r="16888" spans="1:8">
      <c r="A16888" s="631">
        <v>42707</v>
      </c>
      <c r="B16888" s="81">
        <v>20</v>
      </c>
      <c r="H16888" s="72">
        <v>86.32</v>
      </c>
    </row>
    <row r="16889" spans="1:8">
      <c r="A16889" s="631">
        <v>42707</v>
      </c>
      <c r="B16889" s="81">
        <v>21</v>
      </c>
      <c r="H16889" s="72">
        <v>84.971000000000004</v>
      </c>
    </row>
    <row r="16890" spans="1:8">
      <c r="A16890" s="631">
        <v>42707</v>
      </c>
      <c r="B16890" s="81">
        <v>22</v>
      </c>
      <c r="H16890" s="72">
        <v>80.929000000000002</v>
      </c>
    </row>
    <row r="16891" spans="1:8">
      <c r="A16891" s="631">
        <v>42707</v>
      </c>
      <c r="B16891" s="81">
        <v>23</v>
      </c>
      <c r="H16891" s="72">
        <v>74.17</v>
      </c>
    </row>
    <row r="16892" spans="1:8">
      <c r="A16892" s="631">
        <v>42707</v>
      </c>
      <c r="B16892" s="81">
        <v>24</v>
      </c>
      <c r="H16892" s="72">
        <v>67.572000000000003</v>
      </c>
    </row>
    <row r="16893" spans="1:8">
      <c r="A16893" s="631">
        <v>42708</v>
      </c>
      <c r="B16893" s="81">
        <v>1</v>
      </c>
      <c r="H16893" s="72">
        <v>62.262</v>
      </c>
    </row>
    <row r="16894" spans="1:8">
      <c r="A16894" s="631">
        <v>42708</v>
      </c>
      <c r="B16894" s="81">
        <v>2</v>
      </c>
      <c r="H16894" s="72">
        <v>59.301000000000002</v>
      </c>
    </row>
    <row r="16895" spans="1:8">
      <c r="A16895" s="631">
        <v>42708</v>
      </c>
      <c r="B16895" s="81">
        <v>3</v>
      </c>
      <c r="H16895" s="72">
        <v>58.393000000000001</v>
      </c>
    </row>
    <row r="16896" spans="1:8">
      <c r="A16896" s="631">
        <v>42708</v>
      </c>
      <c r="B16896" s="81">
        <v>4</v>
      </c>
      <c r="H16896" s="72">
        <v>58.848999999999997</v>
      </c>
    </row>
    <row r="16897" spans="1:8">
      <c r="A16897" s="631">
        <v>42708</v>
      </c>
      <c r="B16897" s="81">
        <v>5</v>
      </c>
      <c r="H16897" s="72">
        <v>60.841000000000001</v>
      </c>
    </row>
    <row r="16898" spans="1:8">
      <c r="A16898" s="631">
        <v>42708</v>
      </c>
      <c r="B16898" s="81">
        <v>6</v>
      </c>
      <c r="H16898" s="72">
        <v>64.635000000000005</v>
      </c>
    </row>
    <row r="16899" spans="1:8">
      <c r="A16899" s="631">
        <v>42708</v>
      </c>
      <c r="B16899" s="81">
        <v>7</v>
      </c>
      <c r="H16899" s="72">
        <v>70.841999999999999</v>
      </c>
    </row>
    <row r="16900" spans="1:8">
      <c r="A16900" s="631">
        <v>42708</v>
      </c>
      <c r="B16900" s="81">
        <v>8</v>
      </c>
      <c r="H16900" s="72">
        <v>77.018000000000001</v>
      </c>
    </row>
    <row r="16901" spans="1:8">
      <c r="A16901" s="631">
        <v>42708</v>
      </c>
      <c r="B16901" s="81">
        <v>9</v>
      </c>
      <c r="H16901" s="72">
        <v>81.325999999999993</v>
      </c>
    </row>
    <row r="16902" spans="1:8">
      <c r="A16902" s="631">
        <v>42708</v>
      </c>
      <c r="B16902" s="81">
        <v>10</v>
      </c>
      <c r="H16902" s="72">
        <v>83.477999999999994</v>
      </c>
    </row>
    <row r="16903" spans="1:8">
      <c r="A16903" s="631">
        <v>42708</v>
      </c>
      <c r="B16903" s="81">
        <v>11</v>
      </c>
      <c r="H16903" s="72">
        <v>81.174000000000007</v>
      </c>
    </row>
    <row r="16904" spans="1:8">
      <c r="A16904" s="631">
        <v>42708</v>
      </c>
      <c r="B16904" s="81">
        <v>12</v>
      </c>
      <c r="H16904" s="72">
        <v>77.867000000000004</v>
      </c>
    </row>
    <row r="16905" spans="1:8">
      <c r="A16905" s="631">
        <v>42708</v>
      </c>
      <c r="B16905" s="81">
        <v>13</v>
      </c>
      <c r="H16905" s="72">
        <v>78.697999999999993</v>
      </c>
    </row>
    <row r="16906" spans="1:8">
      <c r="A16906" s="631">
        <v>42708</v>
      </c>
      <c r="B16906" s="81">
        <v>14</v>
      </c>
      <c r="H16906" s="72">
        <v>78.774000000000001</v>
      </c>
    </row>
    <row r="16907" spans="1:8">
      <c r="A16907" s="631">
        <v>42708</v>
      </c>
      <c r="B16907" s="81">
        <v>15</v>
      </c>
      <c r="H16907" s="72">
        <v>77.474000000000004</v>
      </c>
    </row>
    <row r="16908" spans="1:8">
      <c r="A16908" s="631">
        <v>42708</v>
      </c>
      <c r="B16908" s="81">
        <v>16</v>
      </c>
      <c r="H16908" s="72">
        <v>78.617999999999995</v>
      </c>
    </row>
    <row r="16909" spans="1:8">
      <c r="A16909" s="631">
        <v>42708</v>
      </c>
      <c r="B16909" s="81">
        <v>17</v>
      </c>
      <c r="H16909" s="72">
        <v>85.962999999999994</v>
      </c>
    </row>
    <row r="16910" spans="1:8">
      <c r="A16910" s="631">
        <v>42708</v>
      </c>
      <c r="B16910" s="81">
        <v>18</v>
      </c>
      <c r="H16910" s="72">
        <v>97.078000000000003</v>
      </c>
    </row>
    <row r="16911" spans="1:8">
      <c r="A16911" s="631">
        <v>42708</v>
      </c>
      <c r="B16911" s="81">
        <v>19</v>
      </c>
      <c r="H16911" s="72">
        <v>97.414000000000001</v>
      </c>
    </row>
    <row r="16912" spans="1:8">
      <c r="A16912" s="631">
        <v>42708</v>
      </c>
      <c r="B16912" s="81">
        <v>20</v>
      </c>
      <c r="H16912" s="72">
        <v>95.515000000000001</v>
      </c>
    </row>
    <row r="16913" spans="1:8">
      <c r="A16913" s="631">
        <v>42708</v>
      </c>
      <c r="B16913" s="81">
        <v>21</v>
      </c>
      <c r="H16913" s="72">
        <v>91.626000000000005</v>
      </c>
    </row>
    <row r="16914" spans="1:8">
      <c r="A16914" s="631">
        <v>42708</v>
      </c>
      <c r="B16914" s="81">
        <v>22</v>
      </c>
      <c r="H16914" s="72">
        <v>84.885999999999996</v>
      </c>
    </row>
    <row r="16915" spans="1:8">
      <c r="A16915" s="631">
        <v>42708</v>
      </c>
      <c r="B16915" s="81">
        <v>23</v>
      </c>
      <c r="H16915" s="72">
        <v>76.463999999999999</v>
      </c>
    </row>
    <row r="16916" spans="1:8">
      <c r="A16916" s="631">
        <v>42708</v>
      </c>
      <c r="B16916" s="81">
        <v>24</v>
      </c>
      <c r="H16916" s="72">
        <v>69.334000000000003</v>
      </c>
    </row>
    <row r="16917" spans="1:8">
      <c r="A16917" s="631">
        <v>42709</v>
      </c>
      <c r="B16917" s="81">
        <v>1</v>
      </c>
      <c r="H16917" s="72">
        <v>65.25</v>
      </c>
    </row>
    <row r="16918" spans="1:8">
      <c r="A16918" s="631">
        <v>42709</v>
      </c>
      <c r="B16918" s="81">
        <v>2</v>
      </c>
      <c r="H16918" s="72">
        <v>63.445999999999998</v>
      </c>
    </row>
    <row r="16919" spans="1:8">
      <c r="A16919" s="631">
        <v>42709</v>
      </c>
      <c r="B16919" s="81">
        <v>3</v>
      </c>
      <c r="H16919" s="72">
        <v>63.13</v>
      </c>
    </row>
    <row r="16920" spans="1:8">
      <c r="A16920" s="631">
        <v>42709</v>
      </c>
      <c r="B16920" s="81">
        <v>4</v>
      </c>
      <c r="H16920" s="72">
        <v>64.387</v>
      </c>
    </row>
    <row r="16921" spans="1:8">
      <c r="A16921" s="631">
        <v>42709</v>
      </c>
      <c r="B16921" s="81">
        <v>5</v>
      </c>
      <c r="H16921" s="72">
        <v>68.602000000000004</v>
      </c>
    </row>
    <row r="16922" spans="1:8">
      <c r="A16922" s="631">
        <v>42709</v>
      </c>
      <c r="B16922" s="81">
        <v>6</v>
      </c>
      <c r="H16922" s="72">
        <v>76.930000000000007</v>
      </c>
    </row>
    <row r="16923" spans="1:8">
      <c r="A16923" s="631">
        <v>42709</v>
      </c>
      <c r="B16923" s="81">
        <v>7</v>
      </c>
      <c r="H16923" s="72">
        <v>91.474999999999994</v>
      </c>
    </row>
    <row r="16924" spans="1:8">
      <c r="A16924" s="631">
        <v>42709</v>
      </c>
      <c r="B16924" s="81">
        <v>8</v>
      </c>
      <c r="H16924" s="72">
        <v>99.100999999999999</v>
      </c>
    </row>
    <row r="16925" spans="1:8">
      <c r="A16925" s="631">
        <v>42709</v>
      </c>
      <c r="B16925" s="81">
        <v>9</v>
      </c>
      <c r="H16925" s="72">
        <v>98.283000000000001</v>
      </c>
    </row>
    <row r="16926" spans="1:8">
      <c r="A16926" s="631">
        <v>42709</v>
      </c>
      <c r="B16926" s="81">
        <v>10</v>
      </c>
      <c r="H16926" s="72">
        <v>94.382999999999996</v>
      </c>
    </row>
    <row r="16927" spans="1:8">
      <c r="A16927" s="631">
        <v>42709</v>
      </c>
      <c r="B16927" s="81">
        <v>11</v>
      </c>
      <c r="H16927" s="72">
        <v>90.581999999999994</v>
      </c>
    </row>
    <row r="16928" spans="1:8">
      <c r="A16928" s="631">
        <v>42709</v>
      </c>
      <c r="B16928" s="81">
        <v>12</v>
      </c>
      <c r="H16928" s="72">
        <v>87.888000000000005</v>
      </c>
    </row>
    <row r="16929" spans="1:8">
      <c r="A16929" s="631">
        <v>42709</v>
      </c>
      <c r="B16929" s="81">
        <v>13</v>
      </c>
      <c r="H16929" s="72">
        <v>86.111999999999995</v>
      </c>
    </row>
    <row r="16930" spans="1:8">
      <c r="A16930" s="631">
        <v>42709</v>
      </c>
      <c r="B16930" s="81">
        <v>14</v>
      </c>
      <c r="H16930" s="72">
        <v>83.956000000000003</v>
      </c>
    </row>
    <row r="16931" spans="1:8">
      <c r="A16931" s="631">
        <v>42709</v>
      </c>
      <c r="B16931" s="81">
        <v>15</v>
      </c>
      <c r="H16931" s="72">
        <v>83.24</v>
      </c>
    </row>
    <row r="16932" spans="1:8">
      <c r="A16932" s="631">
        <v>42709</v>
      </c>
      <c r="B16932" s="81">
        <v>16</v>
      </c>
      <c r="H16932" s="72">
        <v>85.846999999999994</v>
      </c>
    </row>
    <row r="16933" spans="1:8">
      <c r="A16933" s="631">
        <v>42709</v>
      </c>
      <c r="B16933" s="81">
        <v>17</v>
      </c>
      <c r="H16933" s="72">
        <v>92.495000000000005</v>
      </c>
    </row>
    <row r="16934" spans="1:8">
      <c r="A16934" s="631">
        <v>42709</v>
      </c>
      <c r="B16934" s="81">
        <v>18</v>
      </c>
      <c r="H16934" s="72">
        <v>103.994</v>
      </c>
    </row>
    <row r="16935" spans="1:8">
      <c r="A16935" s="631">
        <v>42709</v>
      </c>
      <c r="B16935" s="81">
        <v>19</v>
      </c>
      <c r="H16935" s="72">
        <v>104.67400000000001</v>
      </c>
    </row>
    <row r="16936" spans="1:8">
      <c r="A16936" s="631">
        <v>42709</v>
      </c>
      <c r="B16936" s="81">
        <v>20</v>
      </c>
      <c r="H16936" s="72">
        <v>102.73</v>
      </c>
    </row>
    <row r="16937" spans="1:8">
      <c r="A16937" s="631">
        <v>42709</v>
      </c>
      <c r="B16937" s="81">
        <v>21</v>
      </c>
      <c r="H16937" s="72">
        <v>98.204999999999998</v>
      </c>
    </row>
    <row r="16938" spans="1:8">
      <c r="A16938" s="631">
        <v>42709</v>
      </c>
      <c r="B16938" s="81">
        <v>22</v>
      </c>
      <c r="H16938" s="72">
        <v>90.820999999999998</v>
      </c>
    </row>
    <row r="16939" spans="1:8">
      <c r="A16939" s="631">
        <v>42709</v>
      </c>
      <c r="B16939" s="81">
        <v>23</v>
      </c>
      <c r="H16939" s="72">
        <v>81.305999999999997</v>
      </c>
    </row>
    <row r="16940" spans="1:8">
      <c r="A16940" s="631">
        <v>42709</v>
      </c>
      <c r="B16940" s="81">
        <v>24</v>
      </c>
      <c r="H16940" s="72">
        <v>73.462999999999994</v>
      </c>
    </row>
    <row r="16941" spans="1:8">
      <c r="A16941" s="631">
        <v>42710</v>
      </c>
      <c r="B16941" s="81">
        <v>1</v>
      </c>
      <c r="H16941" s="72">
        <v>69.555000000000007</v>
      </c>
    </row>
    <row r="16942" spans="1:8">
      <c r="A16942" s="631">
        <v>42710</v>
      </c>
      <c r="B16942" s="81">
        <v>2</v>
      </c>
      <c r="H16942" s="72">
        <v>68.361999999999995</v>
      </c>
    </row>
    <row r="16943" spans="1:8">
      <c r="A16943" s="631">
        <v>42710</v>
      </c>
      <c r="B16943" s="81">
        <v>3</v>
      </c>
      <c r="H16943" s="72">
        <v>68.385999999999996</v>
      </c>
    </row>
    <row r="16944" spans="1:8">
      <c r="A16944" s="631">
        <v>42710</v>
      </c>
      <c r="B16944" s="81">
        <v>4</v>
      </c>
      <c r="H16944" s="72">
        <v>69.97</v>
      </c>
    </row>
    <row r="16945" spans="1:8">
      <c r="A16945" s="631">
        <v>42710</v>
      </c>
      <c r="B16945" s="81">
        <v>5</v>
      </c>
      <c r="H16945" s="72">
        <v>73.956999999999994</v>
      </c>
    </row>
    <row r="16946" spans="1:8">
      <c r="A16946" s="631">
        <v>42710</v>
      </c>
      <c r="B16946" s="81">
        <v>6</v>
      </c>
      <c r="H16946" s="72">
        <v>82.99</v>
      </c>
    </row>
    <row r="16947" spans="1:8">
      <c r="A16947" s="631">
        <v>42710</v>
      </c>
      <c r="B16947" s="81">
        <v>7</v>
      </c>
      <c r="H16947" s="72">
        <v>98.260999999999996</v>
      </c>
    </row>
    <row r="16948" spans="1:8">
      <c r="A16948" s="631">
        <v>42710</v>
      </c>
      <c r="B16948" s="81">
        <v>8</v>
      </c>
      <c r="H16948" s="72">
        <v>105.554</v>
      </c>
    </row>
    <row r="16949" spans="1:8">
      <c r="A16949" s="631">
        <v>42710</v>
      </c>
      <c r="B16949" s="81">
        <v>9</v>
      </c>
      <c r="H16949" s="72">
        <v>104.83799999999999</v>
      </c>
    </row>
    <row r="16950" spans="1:8">
      <c r="A16950" s="631">
        <v>42710</v>
      </c>
      <c r="B16950" s="81">
        <v>10</v>
      </c>
      <c r="H16950" s="72">
        <v>100.678</v>
      </c>
    </row>
    <row r="16951" spans="1:8">
      <c r="A16951" s="631">
        <v>42710</v>
      </c>
      <c r="B16951" s="81">
        <v>11</v>
      </c>
      <c r="H16951" s="72">
        <v>95.878</v>
      </c>
    </row>
    <row r="16952" spans="1:8">
      <c r="A16952" s="631">
        <v>42710</v>
      </c>
      <c r="B16952" s="81">
        <v>12</v>
      </c>
      <c r="H16952" s="72">
        <v>91.364000000000004</v>
      </c>
    </row>
    <row r="16953" spans="1:8">
      <c r="A16953" s="631">
        <v>42710</v>
      </c>
      <c r="B16953" s="81">
        <v>13</v>
      </c>
      <c r="H16953" s="72">
        <v>87.611000000000004</v>
      </c>
    </row>
    <row r="16954" spans="1:8">
      <c r="A16954" s="631">
        <v>42710</v>
      </c>
      <c r="B16954" s="81">
        <v>14</v>
      </c>
      <c r="H16954" s="72">
        <v>85.652000000000001</v>
      </c>
    </row>
    <row r="16955" spans="1:8">
      <c r="A16955" s="631">
        <v>42710</v>
      </c>
      <c r="B16955" s="81">
        <v>15</v>
      </c>
      <c r="H16955" s="72">
        <v>85.194999999999993</v>
      </c>
    </row>
    <row r="16956" spans="1:8">
      <c r="A16956" s="631">
        <v>42710</v>
      </c>
      <c r="B16956" s="81">
        <v>16</v>
      </c>
      <c r="H16956" s="72">
        <v>87.116</v>
      </c>
    </row>
    <row r="16957" spans="1:8">
      <c r="A16957" s="631">
        <v>42710</v>
      </c>
      <c r="B16957" s="81">
        <v>17</v>
      </c>
      <c r="H16957" s="72">
        <v>93.462999999999994</v>
      </c>
    </row>
    <row r="16958" spans="1:8">
      <c r="A16958" s="631">
        <v>42710</v>
      </c>
      <c r="B16958" s="81">
        <v>18</v>
      </c>
      <c r="H16958" s="72">
        <v>105.49</v>
      </c>
    </row>
    <row r="16959" spans="1:8">
      <c r="A16959" s="631">
        <v>42710</v>
      </c>
      <c r="B16959" s="81">
        <v>19</v>
      </c>
      <c r="H16959" s="72">
        <v>106.562</v>
      </c>
    </row>
    <row r="16960" spans="1:8">
      <c r="A16960" s="631">
        <v>42710</v>
      </c>
      <c r="B16960" s="81">
        <v>20</v>
      </c>
      <c r="H16960" s="72">
        <v>105.40600000000001</v>
      </c>
    </row>
    <row r="16961" spans="1:8">
      <c r="A16961" s="631">
        <v>42710</v>
      </c>
      <c r="B16961" s="81">
        <v>21</v>
      </c>
      <c r="H16961" s="72">
        <v>102.157</v>
      </c>
    </row>
    <row r="16962" spans="1:8">
      <c r="A16962" s="631">
        <v>42710</v>
      </c>
      <c r="B16962" s="81">
        <v>22</v>
      </c>
      <c r="H16962" s="72">
        <v>95.537999999999997</v>
      </c>
    </row>
    <row r="16963" spans="1:8">
      <c r="A16963" s="631">
        <v>42710</v>
      </c>
      <c r="B16963" s="81">
        <v>23</v>
      </c>
      <c r="H16963" s="72">
        <v>85.578000000000003</v>
      </c>
    </row>
    <row r="16964" spans="1:8">
      <c r="A16964" s="631">
        <v>42710</v>
      </c>
      <c r="B16964" s="81">
        <v>24</v>
      </c>
      <c r="H16964" s="72">
        <v>77.366</v>
      </c>
    </row>
    <row r="16965" spans="1:8">
      <c r="A16965" s="631">
        <v>42711</v>
      </c>
      <c r="B16965" s="81">
        <v>1</v>
      </c>
      <c r="H16965" s="72">
        <v>72.006</v>
      </c>
    </row>
    <row r="16966" spans="1:8">
      <c r="A16966" s="631">
        <v>42711</v>
      </c>
      <c r="B16966" s="81">
        <v>2</v>
      </c>
      <c r="H16966" s="72">
        <v>69.570999999999998</v>
      </c>
    </row>
    <row r="16967" spans="1:8">
      <c r="A16967" s="631">
        <v>42711</v>
      </c>
      <c r="B16967" s="81">
        <v>3</v>
      </c>
      <c r="H16967" s="72">
        <v>68.995000000000005</v>
      </c>
    </row>
    <row r="16968" spans="1:8">
      <c r="A16968" s="631">
        <v>42711</v>
      </c>
      <c r="B16968" s="81">
        <v>4</v>
      </c>
      <c r="H16968" s="72">
        <v>69.671999999999997</v>
      </c>
    </row>
    <row r="16969" spans="1:8">
      <c r="A16969" s="631">
        <v>42711</v>
      </c>
      <c r="B16969" s="81">
        <v>5</v>
      </c>
      <c r="H16969" s="72">
        <v>73.278999999999996</v>
      </c>
    </row>
    <row r="16970" spans="1:8">
      <c r="A16970" s="631">
        <v>42711</v>
      </c>
      <c r="B16970" s="81">
        <v>6</v>
      </c>
      <c r="H16970" s="72">
        <v>81.831999999999994</v>
      </c>
    </row>
    <row r="16971" spans="1:8">
      <c r="A16971" s="631">
        <v>42711</v>
      </c>
      <c r="B16971" s="81">
        <v>7</v>
      </c>
      <c r="H16971" s="72">
        <v>96.644000000000005</v>
      </c>
    </row>
    <row r="16972" spans="1:8">
      <c r="A16972" s="631">
        <v>42711</v>
      </c>
      <c r="B16972" s="81">
        <v>8</v>
      </c>
      <c r="H16972" s="72">
        <v>103.914</v>
      </c>
    </row>
    <row r="16973" spans="1:8">
      <c r="A16973" s="631">
        <v>42711</v>
      </c>
      <c r="B16973" s="81">
        <v>9</v>
      </c>
      <c r="H16973" s="72">
        <v>102.967</v>
      </c>
    </row>
    <row r="16974" spans="1:8">
      <c r="A16974" s="631">
        <v>42711</v>
      </c>
      <c r="B16974" s="81">
        <v>10</v>
      </c>
      <c r="H16974" s="72">
        <v>102.511</v>
      </c>
    </row>
    <row r="16975" spans="1:8">
      <c r="A16975" s="631">
        <v>42711</v>
      </c>
      <c r="B16975" s="81">
        <v>11</v>
      </c>
      <c r="H16975" s="72">
        <v>100.08199999999999</v>
      </c>
    </row>
    <row r="16976" spans="1:8">
      <c r="A16976" s="631">
        <v>42711</v>
      </c>
      <c r="B16976" s="81">
        <v>12</v>
      </c>
      <c r="H16976" s="72">
        <v>98.119</v>
      </c>
    </row>
    <row r="16977" spans="1:8">
      <c r="A16977" s="631">
        <v>42711</v>
      </c>
      <c r="B16977" s="81">
        <v>13</v>
      </c>
      <c r="H16977" s="72">
        <v>96.739000000000004</v>
      </c>
    </row>
    <row r="16978" spans="1:8">
      <c r="A16978" s="631">
        <v>42711</v>
      </c>
      <c r="B16978" s="81">
        <v>14</v>
      </c>
      <c r="H16978" s="72">
        <v>96.176000000000002</v>
      </c>
    </row>
    <row r="16979" spans="1:8">
      <c r="A16979" s="631">
        <v>42711</v>
      </c>
      <c r="B16979" s="81">
        <v>15</v>
      </c>
      <c r="H16979" s="72">
        <v>96.626999999999995</v>
      </c>
    </row>
    <row r="16980" spans="1:8">
      <c r="A16980" s="631">
        <v>42711</v>
      </c>
      <c r="B16980" s="81">
        <v>16</v>
      </c>
      <c r="H16980" s="72">
        <v>98.412999999999997</v>
      </c>
    </row>
    <row r="16981" spans="1:8">
      <c r="A16981" s="631">
        <v>42711</v>
      </c>
      <c r="B16981" s="81">
        <v>17</v>
      </c>
      <c r="H16981" s="72">
        <v>106.154</v>
      </c>
    </row>
    <row r="16982" spans="1:8">
      <c r="A16982" s="631">
        <v>42711</v>
      </c>
      <c r="B16982" s="81">
        <v>18</v>
      </c>
      <c r="H16982" s="72">
        <v>112.84099999999999</v>
      </c>
    </row>
    <row r="16983" spans="1:8">
      <c r="A16983" s="631">
        <v>42711</v>
      </c>
      <c r="B16983" s="81">
        <v>19</v>
      </c>
      <c r="H16983" s="72">
        <v>113.53400000000001</v>
      </c>
    </row>
    <row r="16984" spans="1:8">
      <c r="A16984" s="631">
        <v>42711</v>
      </c>
      <c r="B16984" s="81">
        <v>20</v>
      </c>
      <c r="H16984" s="72">
        <v>111.83</v>
      </c>
    </row>
    <row r="16985" spans="1:8">
      <c r="A16985" s="631">
        <v>42711</v>
      </c>
      <c r="B16985" s="81">
        <v>21</v>
      </c>
      <c r="H16985" s="72">
        <v>107.678</v>
      </c>
    </row>
    <row r="16986" spans="1:8">
      <c r="A16986" s="631">
        <v>42711</v>
      </c>
      <c r="B16986" s="81">
        <v>22</v>
      </c>
      <c r="H16986" s="72">
        <v>99.566000000000003</v>
      </c>
    </row>
    <row r="16987" spans="1:8">
      <c r="A16987" s="631">
        <v>42711</v>
      </c>
      <c r="B16987" s="81">
        <v>23</v>
      </c>
      <c r="H16987" s="72">
        <v>88.51</v>
      </c>
    </row>
    <row r="16988" spans="1:8">
      <c r="A16988" s="631">
        <v>42711</v>
      </c>
      <c r="B16988" s="81">
        <v>24</v>
      </c>
      <c r="H16988" s="72">
        <v>79.006</v>
      </c>
    </row>
    <row r="16989" spans="1:8">
      <c r="A16989" s="631">
        <v>42712</v>
      </c>
      <c r="B16989" s="81">
        <v>1</v>
      </c>
      <c r="H16989" s="72">
        <v>73.171999999999997</v>
      </c>
    </row>
    <row r="16990" spans="1:8">
      <c r="A16990" s="631">
        <v>42712</v>
      </c>
      <c r="B16990" s="81">
        <v>2</v>
      </c>
      <c r="H16990" s="72">
        <v>70.953999999999994</v>
      </c>
    </row>
    <row r="16991" spans="1:8">
      <c r="A16991" s="631">
        <v>42712</v>
      </c>
      <c r="B16991" s="81">
        <v>3</v>
      </c>
      <c r="H16991" s="72">
        <v>69.546000000000006</v>
      </c>
    </row>
    <row r="16992" spans="1:8">
      <c r="A16992" s="631">
        <v>42712</v>
      </c>
      <c r="B16992" s="81">
        <v>4</v>
      </c>
      <c r="H16992" s="72">
        <v>69.972999999999999</v>
      </c>
    </row>
    <row r="16993" spans="1:8">
      <c r="A16993" s="631">
        <v>42712</v>
      </c>
      <c r="B16993" s="81">
        <v>5</v>
      </c>
      <c r="H16993" s="72">
        <v>72.972999999999999</v>
      </c>
    </row>
    <row r="16994" spans="1:8">
      <c r="A16994" s="631">
        <v>42712</v>
      </c>
      <c r="B16994" s="81">
        <v>6</v>
      </c>
      <c r="H16994" s="72">
        <v>81.144999999999996</v>
      </c>
    </row>
    <row r="16995" spans="1:8">
      <c r="A16995" s="631">
        <v>42712</v>
      </c>
      <c r="B16995" s="81">
        <v>7</v>
      </c>
      <c r="H16995" s="72">
        <v>94.813999999999993</v>
      </c>
    </row>
    <row r="16996" spans="1:8">
      <c r="A16996" s="631">
        <v>42712</v>
      </c>
      <c r="B16996" s="81">
        <v>8</v>
      </c>
      <c r="H16996" s="72">
        <v>102.57</v>
      </c>
    </row>
    <row r="16997" spans="1:8">
      <c r="A16997" s="631">
        <v>42712</v>
      </c>
      <c r="B16997" s="81">
        <v>9</v>
      </c>
      <c r="H16997" s="72">
        <v>103.66200000000001</v>
      </c>
    </row>
    <row r="16998" spans="1:8">
      <c r="A16998" s="631">
        <v>42712</v>
      </c>
      <c r="B16998" s="81">
        <v>10</v>
      </c>
      <c r="H16998" s="72">
        <v>104.84399999999999</v>
      </c>
    </row>
    <row r="16999" spans="1:8">
      <c r="A16999" s="631">
        <v>42712</v>
      </c>
      <c r="B16999" s="81">
        <v>11</v>
      </c>
      <c r="H16999" s="72">
        <v>104.794</v>
      </c>
    </row>
    <row r="17000" spans="1:8">
      <c r="A17000" s="631">
        <v>42712</v>
      </c>
      <c r="B17000" s="81">
        <v>12</v>
      </c>
      <c r="H17000" s="72">
        <v>103.52200000000001</v>
      </c>
    </row>
    <row r="17001" spans="1:8">
      <c r="A17001" s="631">
        <v>42712</v>
      </c>
      <c r="B17001" s="81">
        <v>13</v>
      </c>
      <c r="H17001" s="72">
        <v>101.248</v>
      </c>
    </row>
    <row r="17002" spans="1:8">
      <c r="A17002" s="631">
        <v>42712</v>
      </c>
      <c r="B17002" s="81">
        <v>14</v>
      </c>
      <c r="H17002" s="72">
        <v>100.1</v>
      </c>
    </row>
    <row r="17003" spans="1:8">
      <c r="A17003" s="631">
        <v>42712</v>
      </c>
      <c r="B17003" s="81">
        <v>15</v>
      </c>
      <c r="H17003" s="72">
        <v>99.256</v>
      </c>
    </row>
    <row r="17004" spans="1:8">
      <c r="A17004" s="631">
        <v>42712</v>
      </c>
      <c r="B17004" s="81">
        <v>16</v>
      </c>
      <c r="H17004" s="72">
        <v>100.715</v>
      </c>
    </row>
    <row r="17005" spans="1:8">
      <c r="A17005" s="631">
        <v>42712</v>
      </c>
      <c r="B17005" s="81">
        <v>17</v>
      </c>
      <c r="H17005" s="72">
        <v>106.251</v>
      </c>
    </row>
    <row r="17006" spans="1:8">
      <c r="A17006" s="631">
        <v>42712</v>
      </c>
      <c r="B17006" s="81">
        <v>18</v>
      </c>
      <c r="H17006" s="72">
        <v>110.735</v>
      </c>
    </row>
    <row r="17007" spans="1:8">
      <c r="A17007" s="631">
        <v>42712</v>
      </c>
      <c r="B17007" s="81">
        <v>19</v>
      </c>
      <c r="H17007" s="72">
        <v>108.435</v>
      </c>
    </row>
    <row r="17008" spans="1:8">
      <c r="A17008" s="631">
        <v>42712</v>
      </c>
      <c r="B17008" s="81">
        <v>20</v>
      </c>
      <c r="H17008" s="72">
        <v>105.95099999999999</v>
      </c>
    </row>
    <row r="17009" spans="1:8">
      <c r="A17009" s="631">
        <v>42712</v>
      </c>
      <c r="B17009" s="81">
        <v>21</v>
      </c>
      <c r="H17009" s="72">
        <v>101.22499999999999</v>
      </c>
    </row>
    <row r="17010" spans="1:8">
      <c r="A17010" s="631">
        <v>42712</v>
      </c>
      <c r="B17010" s="81">
        <v>22</v>
      </c>
      <c r="H17010" s="72">
        <v>93.125</v>
      </c>
    </row>
    <row r="17011" spans="1:8">
      <c r="A17011" s="631">
        <v>42712</v>
      </c>
      <c r="B17011" s="81">
        <v>23</v>
      </c>
      <c r="H17011" s="72">
        <v>82.777000000000001</v>
      </c>
    </row>
    <row r="17012" spans="1:8">
      <c r="A17012" s="631">
        <v>42712</v>
      </c>
      <c r="B17012" s="81">
        <v>24</v>
      </c>
      <c r="H17012" s="72">
        <v>73.649000000000001</v>
      </c>
    </row>
    <row r="17013" spans="1:8">
      <c r="A17013" s="631">
        <v>42713</v>
      </c>
      <c r="B17013" s="81">
        <v>1</v>
      </c>
      <c r="H17013" s="72">
        <v>68.391999999999996</v>
      </c>
    </row>
    <row r="17014" spans="1:8">
      <c r="A17014" s="631">
        <v>42713</v>
      </c>
      <c r="B17014" s="81">
        <v>2</v>
      </c>
      <c r="H17014" s="72">
        <v>65.248000000000005</v>
      </c>
    </row>
    <row r="17015" spans="1:8">
      <c r="A17015" s="631">
        <v>42713</v>
      </c>
      <c r="B17015" s="81">
        <v>3</v>
      </c>
      <c r="H17015" s="72">
        <v>63.927</v>
      </c>
    </row>
    <row r="17016" spans="1:8">
      <c r="A17016" s="631">
        <v>42713</v>
      </c>
      <c r="B17016" s="81">
        <v>4</v>
      </c>
      <c r="H17016" s="72">
        <v>64.028000000000006</v>
      </c>
    </row>
    <row r="17017" spans="1:8">
      <c r="A17017" s="631">
        <v>42713</v>
      </c>
      <c r="B17017" s="81">
        <v>5</v>
      </c>
      <c r="H17017" s="72">
        <v>66.757000000000005</v>
      </c>
    </row>
    <row r="17018" spans="1:8">
      <c r="A17018" s="631">
        <v>42713</v>
      </c>
      <c r="B17018" s="81">
        <v>6</v>
      </c>
      <c r="H17018" s="72">
        <v>74.662999999999997</v>
      </c>
    </row>
    <row r="17019" spans="1:8">
      <c r="A17019" s="631">
        <v>42713</v>
      </c>
      <c r="B17019" s="81">
        <v>7</v>
      </c>
      <c r="H17019" s="72">
        <v>87.673000000000002</v>
      </c>
    </row>
    <row r="17020" spans="1:8">
      <c r="A17020" s="631">
        <v>42713</v>
      </c>
      <c r="B17020" s="81">
        <v>8</v>
      </c>
      <c r="H17020" s="72">
        <v>95.703999999999994</v>
      </c>
    </row>
    <row r="17021" spans="1:8">
      <c r="A17021" s="631">
        <v>42713</v>
      </c>
      <c r="B17021" s="81">
        <v>9</v>
      </c>
      <c r="H17021" s="72">
        <v>97.332999999999998</v>
      </c>
    </row>
    <row r="17022" spans="1:8">
      <c r="A17022" s="631">
        <v>42713</v>
      </c>
      <c r="B17022" s="81">
        <v>10</v>
      </c>
      <c r="H17022" s="72">
        <v>99.206999999999994</v>
      </c>
    </row>
    <row r="17023" spans="1:8">
      <c r="A17023" s="631">
        <v>42713</v>
      </c>
      <c r="B17023" s="81">
        <v>11</v>
      </c>
      <c r="H17023" s="72">
        <v>98.325999999999993</v>
      </c>
    </row>
    <row r="17024" spans="1:8">
      <c r="A17024" s="631">
        <v>42713</v>
      </c>
      <c r="B17024" s="81">
        <v>12</v>
      </c>
      <c r="H17024" s="72">
        <v>97.177999999999997</v>
      </c>
    </row>
    <row r="17025" spans="1:8">
      <c r="A17025" s="631">
        <v>42713</v>
      </c>
      <c r="B17025" s="81">
        <v>13</v>
      </c>
      <c r="H17025" s="72">
        <v>95.052999999999997</v>
      </c>
    </row>
    <row r="17026" spans="1:8">
      <c r="A17026" s="631">
        <v>42713</v>
      </c>
      <c r="B17026" s="81">
        <v>14</v>
      </c>
      <c r="H17026" s="72">
        <v>93.087000000000003</v>
      </c>
    </row>
    <row r="17027" spans="1:8">
      <c r="A17027" s="631">
        <v>42713</v>
      </c>
      <c r="B17027" s="81">
        <v>15</v>
      </c>
      <c r="H17027" s="72">
        <v>92.87</v>
      </c>
    </row>
    <row r="17028" spans="1:8">
      <c r="A17028" s="631">
        <v>42713</v>
      </c>
      <c r="B17028" s="81">
        <v>16</v>
      </c>
      <c r="H17028" s="72">
        <v>94.316999999999993</v>
      </c>
    </row>
    <row r="17029" spans="1:8">
      <c r="A17029" s="631">
        <v>42713</v>
      </c>
      <c r="B17029" s="81">
        <v>17</v>
      </c>
      <c r="H17029" s="72">
        <v>100.313</v>
      </c>
    </row>
    <row r="17030" spans="1:8">
      <c r="A17030" s="631">
        <v>42713</v>
      </c>
      <c r="B17030" s="81">
        <v>18</v>
      </c>
      <c r="H17030" s="72">
        <v>104.01</v>
      </c>
    </row>
    <row r="17031" spans="1:8">
      <c r="A17031" s="631">
        <v>42713</v>
      </c>
      <c r="B17031" s="81">
        <v>19</v>
      </c>
      <c r="H17031" s="72">
        <v>101.069</v>
      </c>
    </row>
    <row r="17032" spans="1:8">
      <c r="A17032" s="631">
        <v>42713</v>
      </c>
      <c r="B17032" s="81">
        <v>20</v>
      </c>
      <c r="H17032" s="72">
        <v>98.322000000000003</v>
      </c>
    </row>
    <row r="17033" spans="1:8">
      <c r="A17033" s="631">
        <v>42713</v>
      </c>
      <c r="B17033" s="81">
        <v>21</v>
      </c>
      <c r="H17033" s="72">
        <v>93.906000000000006</v>
      </c>
    </row>
    <row r="17034" spans="1:8">
      <c r="A17034" s="631">
        <v>42713</v>
      </c>
      <c r="B17034" s="81">
        <v>22</v>
      </c>
      <c r="H17034" s="72">
        <v>88.953999999999994</v>
      </c>
    </row>
    <row r="17035" spans="1:8">
      <c r="A17035" s="631">
        <v>42713</v>
      </c>
      <c r="B17035" s="81">
        <v>23</v>
      </c>
      <c r="H17035" s="72">
        <v>80.698999999999998</v>
      </c>
    </row>
    <row r="17036" spans="1:8">
      <c r="A17036" s="631">
        <v>42713</v>
      </c>
      <c r="B17036" s="81">
        <v>24</v>
      </c>
      <c r="H17036" s="72">
        <v>72.914000000000001</v>
      </c>
    </row>
    <row r="17037" spans="1:8">
      <c r="A17037" s="631">
        <v>42714</v>
      </c>
      <c r="B17037" s="81">
        <v>1</v>
      </c>
      <c r="H17037" s="72">
        <v>67.311000000000007</v>
      </c>
    </row>
    <row r="17038" spans="1:8">
      <c r="A17038" s="631">
        <v>42714</v>
      </c>
      <c r="B17038" s="81">
        <v>2</v>
      </c>
      <c r="H17038" s="72">
        <v>64.201999999999998</v>
      </c>
    </row>
    <row r="17039" spans="1:8">
      <c r="A17039" s="631">
        <v>42714</v>
      </c>
      <c r="B17039" s="81">
        <v>3</v>
      </c>
      <c r="H17039" s="72">
        <v>62.341000000000001</v>
      </c>
    </row>
    <row r="17040" spans="1:8">
      <c r="A17040" s="631">
        <v>42714</v>
      </c>
      <c r="B17040" s="81">
        <v>4</v>
      </c>
      <c r="H17040" s="72">
        <v>61.347999999999999</v>
      </c>
    </row>
    <row r="17041" spans="1:8">
      <c r="A17041" s="631">
        <v>42714</v>
      </c>
      <c r="B17041" s="81">
        <v>5</v>
      </c>
      <c r="H17041" s="72">
        <v>62.57</v>
      </c>
    </row>
    <row r="17042" spans="1:8">
      <c r="A17042" s="631">
        <v>42714</v>
      </c>
      <c r="B17042" s="81">
        <v>6</v>
      </c>
      <c r="H17042" s="72">
        <v>65.338999999999999</v>
      </c>
    </row>
    <row r="17043" spans="1:8">
      <c r="A17043" s="631">
        <v>42714</v>
      </c>
      <c r="B17043" s="81">
        <v>7</v>
      </c>
      <c r="H17043" s="72">
        <v>70.869</v>
      </c>
    </row>
    <row r="17044" spans="1:8">
      <c r="A17044" s="631">
        <v>42714</v>
      </c>
      <c r="B17044" s="81">
        <v>8</v>
      </c>
      <c r="H17044" s="72">
        <v>76.977000000000004</v>
      </c>
    </row>
    <row r="17045" spans="1:8">
      <c r="A17045" s="631">
        <v>42714</v>
      </c>
      <c r="B17045" s="81">
        <v>9</v>
      </c>
      <c r="H17045" s="72">
        <v>81.617000000000004</v>
      </c>
    </row>
    <row r="17046" spans="1:8">
      <c r="A17046" s="631">
        <v>42714</v>
      </c>
      <c r="B17046" s="81">
        <v>10</v>
      </c>
      <c r="H17046" s="72">
        <v>85.772999999999996</v>
      </c>
    </row>
    <row r="17047" spans="1:8">
      <c r="A17047" s="631">
        <v>42714</v>
      </c>
      <c r="B17047" s="81">
        <v>11</v>
      </c>
      <c r="H17047" s="72">
        <v>87.075000000000003</v>
      </c>
    </row>
    <row r="17048" spans="1:8">
      <c r="A17048" s="631">
        <v>42714</v>
      </c>
      <c r="B17048" s="81">
        <v>12</v>
      </c>
      <c r="H17048" s="72">
        <v>87.650999999999996</v>
      </c>
    </row>
    <row r="17049" spans="1:8">
      <c r="A17049" s="631">
        <v>42714</v>
      </c>
      <c r="B17049" s="81">
        <v>13</v>
      </c>
      <c r="H17049" s="72">
        <v>86.117000000000004</v>
      </c>
    </row>
    <row r="17050" spans="1:8">
      <c r="A17050" s="631">
        <v>42714</v>
      </c>
      <c r="B17050" s="81">
        <v>14</v>
      </c>
      <c r="H17050" s="72">
        <v>84.277000000000001</v>
      </c>
    </row>
    <row r="17051" spans="1:8">
      <c r="A17051" s="631">
        <v>42714</v>
      </c>
      <c r="B17051" s="81">
        <v>15</v>
      </c>
      <c r="H17051" s="72">
        <v>81.284000000000006</v>
      </c>
    </row>
    <row r="17052" spans="1:8">
      <c r="A17052" s="631">
        <v>42714</v>
      </c>
      <c r="B17052" s="81">
        <v>16</v>
      </c>
      <c r="H17052" s="72">
        <v>80.894000000000005</v>
      </c>
    </row>
    <row r="17053" spans="1:8">
      <c r="A17053" s="631">
        <v>42714</v>
      </c>
      <c r="B17053" s="81">
        <v>17</v>
      </c>
      <c r="H17053" s="72">
        <v>86.399000000000001</v>
      </c>
    </row>
    <row r="17054" spans="1:8">
      <c r="A17054" s="631">
        <v>42714</v>
      </c>
      <c r="B17054" s="81">
        <v>18</v>
      </c>
      <c r="H17054" s="72">
        <v>97.055000000000007</v>
      </c>
    </row>
    <row r="17055" spans="1:8">
      <c r="A17055" s="631">
        <v>42714</v>
      </c>
      <c r="B17055" s="81">
        <v>19</v>
      </c>
      <c r="H17055" s="72">
        <v>96.233999999999995</v>
      </c>
    </row>
    <row r="17056" spans="1:8">
      <c r="A17056" s="631">
        <v>42714</v>
      </c>
      <c r="B17056" s="81">
        <v>20</v>
      </c>
      <c r="H17056" s="72">
        <v>94.975999999999999</v>
      </c>
    </row>
    <row r="17057" spans="1:8">
      <c r="A17057" s="631">
        <v>42714</v>
      </c>
      <c r="B17057" s="81">
        <v>21</v>
      </c>
      <c r="H17057" s="72">
        <v>91.602000000000004</v>
      </c>
    </row>
    <row r="17058" spans="1:8">
      <c r="A17058" s="631">
        <v>42714</v>
      </c>
      <c r="B17058" s="81">
        <v>22</v>
      </c>
      <c r="H17058" s="72">
        <v>87.176000000000002</v>
      </c>
    </row>
    <row r="17059" spans="1:8">
      <c r="A17059" s="631">
        <v>42714</v>
      </c>
      <c r="B17059" s="81">
        <v>23</v>
      </c>
      <c r="H17059" s="72">
        <v>81.903999999999996</v>
      </c>
    </row>
    <row r="17060" spans="1:8">
      <c r="A17060" s="631">
        <v>42714</v>
      </c>
      <c r="B17060" s="81">
        <v>24</v>
      </c>
      <c r="H17060" s="72">
        <v>75.203000000000003</v>
      </c>
    </row>
    <row r="17061" spans="1:8">
      <c r="A17061" s="631">
        <v>42715</v>
      </c>
      <c r="B17061" s="81">
        <v>1</v>
      </c>
      <c r="H17061" s="72">
        <v>69.977000000000004</v>
      </c>
    </row>
    <row r="17062" spans="1:8">
      <c r="A17062" s="631">
        <v>42715</v>
      </c>
      <c r="B17062" s="81">
        <v>2</v>
      </c>
      <c r="H17062" s="72">
        <v>67.573999999999998</v>
      </c>
    </row>
    <row r="17063" spans="1:8">
      <c r="A17063" s="631">
        <v>42715</v>
      </c>
      <c r="B17063" s="81">
        <v>3</v>
      </c>
      <c r="H17063" s="72">
        <v>67.099000000000004</v>
      </c>
    </row>
    <row r="17064" spans="1:8">
      <c r="A17064" s="631">
        <v>42715</v>
      </c>
      <c r="B17064" s="81">
        <v>4</v>
      </c>
      <c r="H17064" s="72">
        <v>67.414000000000001</v>
      </c>
    </row>
    <row r="17065" spans="1:8">
      <c r="A17065" s="631">
        <v>42715</v>
      </c>
      <c r="B17065" s="81">
        <v>5</v>
      </c>
      <c r="H17065" s="72">
        <v>69.459999999999994</v>
      </c>
    </row>
    <row r="17066" spans="1:8">
      <c r="A17066" s="631">
        <v>42715</v>
      </c>
      <c r="B17066" s="81">
        <v>6</v>
      </c>
      <c r="H17066" s="72">
        <v>73.814999999999998</v>
      </c>
    </row>
    <row r="17067" spans="1:8">
      <c r="A17067" s="631">
        <v>42715</v>
      </c>
      <c r="B17067" s="81">
        <v>7</v>
      </c>
      <c r="H17067" s="72">
        <v>79.545000000000002</v>
      </c>
    </row>
    <row r="17068" spans="1:8">
      <c r="A17068" s="631">
        <v>42715</v>
      </c>
      <c r="B17068" s="81">
        <v>8</v>
      </c>
      <c r="H17068" s="72">
        <v>85.073999999999998</v>
      </c>
    </row>
    <row r="17069" spans="1:8">
      <c r="A17069" s="631">
        <v>42715</v>
      </c>
      <c r="B17069" s="81">
        <v>9</v>
      </c>
      <c r="H17069" s="72">
        <v>89.576999999999998</v>
      </c>
    </row>
    <row r="17070" spans="1:8">
      <c r="A17070" s="631">
        <v>42715</v>
      </c>
      <c r="B17070" s="81">
        <v>10</v>
      </c>
      <c r="H17070" s="72">
        <v>90.228999999999999</v>
      </c>
    </row>
    <row r="17071" spans="1:8">
      <c r="A17071" s="631">
        <v>42715</v>
      </c>
      <c r="B17071" s="81">
        <v>11</v>
      </c>
      <c r="H17071" s="72">
        <v>87.83</v>
      </c>
    </row>
    <row r="17072" spans="1:8">
      <c r="A17072" s="631">
        <v>42715</v>
      </c>
      <c r="B17072" s="81">
        <v>12</v>
      </c>
      <c r="H17072" s="72">
        <v>84.466999999999999</v>
      </c>
    </row>
    <row r="17073" spans="1:8">
      <c r="A17073" s="631">
        <v>42715</v>
      </c>
      <c r="B17073" s="81">
        <v>13</v>
      </c>
      <c r="H17073" s="72">
        <v>82.162000000000006</v>
      </c>
    </row>
    <row r="17074" spans="1:8">
      <c r="A17074" s="631">
        <v>42715</v>
      </c>
      <c r="B17074" s="81">
        <v>14</v>
      </c>
      <c r="H17074" s="72">
        <v>81.39</v>
      </c>
    </row>
    <row r="17075" spans="1:8">
      <c r="A17075" s="631">
        <v>42715</v>
      </c>
      <c r="B17075" s="81">
        <v>15</v>
      </c>
      <c r="H17075" s="72">
        <v>81.441999999999993</v>
      </c>
    </row>
    <row r="17076" spans="1:8">
      <c r="A17076" s="631">
        <v>42715</v>
      </c>
      <c r="B17076" s="81">
        <v>16</v>
      </c>
      <c r="H17076" s="72">
        <v>84.061999999999998</v>
      </c>
    </row>
    <row r="17077" spans="1:8">
      <c r="A17077" s="631">
        <v>42715</v>
      </c>
      <c r="B17077" s="81">
        <v>17</v>
      </c>
      <c r="H17077" s="72">
        <v>91.009</v>
      </c>
    </row>
    <row r="17078" spans="1:8">
      <c r="A17078" s="631">
        <v>42715</v>
      </c>
      <c r="B17078" s="81">
        <v>18</v>
      </c>
      <c r="H17078" s="72">
        <v>103.227</v>
      </c>
    </row>
    <row r="17079" spans="1:8">
      <c r="A17079" s="631">
        <v>42715</v>
      </c>
      <c r="B17079" s="81">
        <v>19</v>
      </c>
      <c r="H17079" s="72">
        <v>103.739</v>
      </c>
    </row>
    <row r="17080" spans="1:8">
      <c r="A17080" s="631">
        <v>42715</v>
      </c>
      <c r="B17080" s="81">
        <v>20</v>
      </c>
      <c r="H17080" s="72">
        <v>101.72</v>
      </c>
    </row>
    <row r="17081" spans="1:8">
      <c r="A17081" s="631">
        <v>42715</v>
      </c>
      <c r="B17081" s="81">
        <v>21</v>
      </c>
      <c r="H17081" s="72">
        <v>97.960999999999999</v>
      </c>
    </row>
    <row r="17082" spans="1:8">
      <c r="A17082" s="631">
        <v>42715</v>
      </c>
      <c r="B17082" s="81">
        <v>22</v>
      </c>
      <c r="H17082" s="72">
        <v>91.117999999999995</v>
      </c>
    </row>
    <row r="17083" spans="1:8">
      <c r="A17083" s="631">
        <v>42715</v>
      </c>
      <c r="B17083" s="81">
        <v>23</v>
      </c>
      <c r="H17083" s="72">
        <v>81.858000000000004</v>
      </c>
    </row>
    <row r="17084" spans="1:8">
      <c r="A17084" s="631">
        <v>42715</v>
      </c>
      <c r="B17084" s="81">
        <v>24</v>
      </c>
      <c r="H17084" s="72">
        <v>73.373999999999995</v>
      </c>
    </row>
    <row r="17085" spans="1:8">
      <c r="A17085" s="631">
        <v>42716</v>
      </c>
      <c r="B17085" s="81">
        <v>1</v>
      </c>
      <c r="H17085" s="72">
        <v>68.27</v>
      </c>
    </row>
    <row r="17086" spans="1:8">
      <c r="A17086" s="631">
        <v>42716</v>
      </c>
      <c r="B17086" s="81">
        <v>2</v>
      </c>
      <c r="H17086" s="72">
        <v>65.866</v>
      </c>
    </row>
    <row r="17087" spans="1:8">
      <c r="A17087" s="631">
        <v>42716</v>
      </c>
      <c r="B17087" s="81">
        <v>3</v>
      </c>
      <c r="H17087" s="72">
        <v>65.703000000000003</v>
      </c>
    </row>
    <row r="17088" spans="1:8">
      <c r="A17088" s="631">
        <v>42716</v>
      </c>
      <c r="B17088" s="81">
        <v>4</v>
      </c>
      <c r="H17088" s="72">
        <v>67.638000000000005</v>
      </c>
    </row>
    <row r="17089" spans="1:8">
      <c r="A17089" s="631">
        <v>42716</v>
      </c>
      <c r="B17089" s="81">
        <v>5</v>
      </c>
      <c r="H17089" s="72">
        <v>71.61</v>
      </c>
    </row>
    <row r="17090" spans="1:8">
      <c r="A17090" s="631">
        <v>42716</v>
      </c>
      <c r="B17090" s="81">
        <v>6</v>
      </c>
      <c r="H17090" s="72">
        <v>80.325999999999993</v>
      </c>
    </row>
    <row r="17091" spans="1:8">
      <c r="A17091" s="631">
        <v>42716</v>
      </c>
      <c r="B17091" s="81">
        <v>7</v>
      </c>
      <c r="H17091" s="72">
        <v>96.438999999999993</v>
      </c>
    </row>
    <row r="17092" spans="1:8">
      <c r="A17092" s="631">
        <v>42716</v>
      </c>
      <c r="B17092" s="81">
        <v>8</v>
      </c>
      <c r="H17092" s="72">
        <v>104.21899999999999</v>
      </c>
    </row>
    <row r="17093" spans="1:8">
      <c r="A17093" s="631">
        <v>42716</v>
      </c>
      <c r="B17093" s="81">
        <v>9</v>
      </c>
      <c r="H17093" s="72">
        <v>103.788</v>
      </c>
    </row>
    <row r="17094" spans="1:8">
      <c r="A17094" s="631">
        <v>42716</v>
      </c>
      <c r="B17094" s="81">
        <v>10</v>
      </c>
      <c r="H17094" s="72">
        <v>99.534999999999997</v>
      </c>
    </row>
    <row r="17095" spans="1:8">
      <c r="A17095" s="631">
        <v>42716</v>
      </c>
      <c r="B17095" s="81">
        <v>11</v>
      </c>
      <c r="H17095" s="72">
        <v>94.126999999999995</v>
      </c>
    </row>
    <row r="17096" spans="1:8">
      <c r="A17096" s="631">
        <v>42716</v>
      </c>
      <c r="B17096" s="81">
        <v>12</v>
      </c>
      <c r="H17096" s="72">
        <v>90.117000000000004</v>
      </c>
    </row>
    <row r="17097" spans="1:8">
      <c r="A17097" s="631">
        <v>42716</v>
      </c>
      <c r="B17097" s="81">
        <v>13</v>
      </c>
      <c r="H17097" s="72">
        <v>86.95</v>
      </c>
    </row>
    <row r="17098" spans="1:8">
      <c r="A17098" s="631">
        <v>42716</v>
      </c>
      <c r="B17098" s="81">
        <v>14</v>
      </c>
      <c r="H17098" s="72">
        <v>84.525999999999996</v>
      </c>
    </row>
    <row r="17099" spans="1:8">
      <c r="A17099" s="631">
        <v>42716</v>
      </c>
      <c r="B17099" s="81">
        <v>15</v>
      </c>
      <c r="H17099" s="72">
        <v>82.841999999999999</v>
      </c>
    </row>
    <row r="17100" spans="1:8">
      <c r="A17100" s="631">
        <v>42716</v>
      </c>
      <c r="B17100" s="81">
        <v>16</v>
      </c>
      <c r="H17100" s="72">
        <v>83.873999999999995</v>
      </c>
    </row>
    <row r="17101" spans="1:8">
      <c r="A17101" s="631">
        <v>42716</v>
      </c>
      <c r="B17101" s="81">
        <v>17</v>
      </c>
      <c r="H17101" s="72">
        <v>91.725999999999999</v>
      </c>
    </row>
    <row r="17102" spans="1:8">
      <c r="A17102" s="631">
        <v>42716</v>
      </c>
      <c r="B17102" s="81">
        <v>18</v>
      </c>
      <c r="H17102" s="72">
        <v>104.36199999999999</v>
      </c>
    </row>
    <row r="17103" spans="1:8">
      <c r="A17103" s="631">
        <v>42716</v>
      </c>
      <c r="B17103" s="81">
        <v>19</v>
      </c>
      <c r="H17103" s="72">
        <v>105.53400000000001</v>
      </c>
    </row>
    <row r="17104" spans="1:8">
      <c r="A17104" s="631">
        <v>42716</v>
      </c>
      <c r="B17104" s="81">
        <v>20</v>
      </c>
      <c r="H17104" s="72">
        <v>103.974</v>
      </c>
    </row>
    <row r="17105" spans="1:8">
      <c r="A17105" s="631">
        <v>42716</v>
      </c>
      <c r="B17105" s="81">
        <v>21</v>
      </c>
      <c r="H17105" s="72">
        <v>100.33</v>
      </c>
    </row>
    <row r="17106" spans="1:8">
      <c r="A17106" s="631">
        <v>42716</v>
      </c>
      <c r="B17106" s="81">
        <v>22</v>
      </c>
      <c r="H17106" s="72">
        <v>92.805000000000007</v>
      </c>
    </row>
    <row r="17107" spans="1:8">
      <c r="A17107" s="631">
        <v>42716</v>
      </c>
      <c r="B17107" s="81">
        <v>23</v>
      </c>
      <c r="H17107" s="72">
        <v>82.634</v>
      </c>
    </row>
    <row r="17108" spans="1:8">
      <c r="A17108" s="631">
        <v>42716</v>
      </c>
      <c r="B17108" s="81">
        <v>24</v>
      </c>
      <c r="H17108" s="72">
        <v>73.891999999999996</v>
      </c>
    </row>
    <row r="17109" spans="1:8">
      <c r="A17109" s="631">
        <v>42717</v>
      </c>
      <c r="B17109" s="81">
        <v>1</v>
      </c>
      <c r="H17109" s="72">
        <v>68.349999999999994</v>
      </c>
    </row>
    <row r="17110" spans="1:8">
      <c r="A17110" s="631">
        <v>42717</v>
      </c>
      <c r="B17110" s="81">
        <v>2</v>
      </c>
      <c r="H17110" s="72">
        <v>66.167000000000002</v>
      </c>
    </row>
    <row r="17111" spans="1:8">
      <c r="A17111" s="631">
        <v>42717</v>
      </c>
      <c r="B17111" s="81">
        <v>3</v>
      </c>
      <c r="H17111" s="72">
        <v>64.986999999999995</v>
      </c>
    </row>
    <row r="17112" spans="1:8">
      <c r="A17112" s="631">
        <v>42717</v>
      </c>
      <c r="B17112" s="81">
        <v>4</v>
      </c>
      <c r="H17112" s="72">
        <v>66.024000000000001</v>
      </c>
    </row>
    <row r="17113" spans="1:8">
      <c r="A17113" s="631">
        <v>42717</v>
      </c>
      <c r="B17113" s="81">
        <v>5</v>
      </c>
      <c r="H17113" s="72">
        <v>70.075000000000003</v>
      </c>
    </row>
    <row r="17114" spans="1:8">
      <c r="A17114" s="631">
        <v>42717</v>
      </c>
      <c r="B17114" s="81">
        <v>6</v>
      </c>
      <c r="H17114" s="72">
        <v>78.712999999999994</v>
      </c>
    </row>
    <row r="17115" spans="1:8">
      <c r="A17115" s="631">
        <v>42717</v>
      </c>
      <c r="B17115" s="81">
        <v>7</v>
      </c>
      <c r="H17115" s="72">
        <v>92.960999999999999</v>
      </c>
    </row>
    <row r="17116" spans="1:8">
      <c r="A17116" s="631">
        <v>42717</v>
      </c>
      <c r="B17116" s="81">
        <v>8</v>
      </c>
      <c r="H17116" s="72">
        <v>101.18600000000001</v>
      </c>
    </row>
    <row r="17117" spans="1:8">
      <c r="A17117" s="631">
        <v>42717</v>
      </c>
      <c r="B17117" s="81">
        <v>9</v>
      </c>
      <c r="H17117" s="72">
        <v>101.697</v>
      </c>
    </row>
    <row r="17118" spans="1:8">
      <c r="A17118" s="631">
        <v>42717</v>
      </c>
      <c r="B17118" s="81">
        <v>10</v>
      </c>
      <c r="H17118" s="72">
        <v>100.834</v>
      </c>
    </row>
    <row r="17119" spans="1:8">
      <c r="A17119" s="631">
        <v>42717</v>
      </c>
      <c r="B17119" s="81">
        <v>11</v>
      </c>
      <c r="H17119" s="72">
        <v>98.728999999999999</v>
      </c>
    </row>
    <row r="17120" spans="1:8">
      <c r="A17120" s="631">
        <v>42717</v>
      </c>
      <c r="B17120" s="81">
        <v>12</v>
      </c>
      <c r="H17120" s="72">
        <v>96.769000000000005</v>
      </c>
    </row>
    <row r="17121" spans="1:8">
      <c r="A17121" s="631">
        <v>42717</v>
      </c>
      <c r="B17121" s="81">
        <v>13</v>
      </c>
      <c r="H17121" s="72">
        <v>94.998000000000005</v>
      </c>
    </row>
    <row r="17122" spans="1:8">
      <c r="A17122" s="631">
        <v>42717</v>
      </c>
      <c r="B17122" s="81">
        <v>14</v>
      </c>
      <c r="H17122" s="72">
        <v>93.960999999999999</v>
      </c>
    </row>
    <row r="17123" spans="1:8">
      <c r="A17123" s="631">
        <v>42717</v>
      </c>
      <c r="B17123" s="81">
        <v>15</v>
      </c>
      <c r="H17123" s="72">
        <v>93.653000000000006</v>
      </c>
    </row>
    <row r="17124" spans="1:8">
      <c r="A17124" s="631">
        <v>42717</v>
      </c>
      <c r="B17124" s="81">
        <v>16</v>
      </c>
      <c r="H17124" s="72">
        <v>95.284999999999997</v>
      </c>
    </row>
    <row r="17125" spans="1:8">
      <c r="A17125" s="631">
        <v>42717</v>
      </c>
      <c r="B17125" s="81">
        <v>17</v>
      </c>
      <c r="H17125" s="72">
        <v>102.68</v>
      </c>
    </row>
    <row r="17126" spans="1:8">
      <c r="A17126" s="631">
        <v>42717</v>
      </c>
      <c r="B17126" s="81">
        <v>18</v>
      </c>
      <c r="H17126" s="72">
        <v>108.56399999999999</v>
      </c>
    </row>
    <row r="17127" spans="1:8">
      <c r="A17127" s="631">
        <v>42717</v>
      </c>
      <c r="B17127" s="81">
        <v>19</v>
      </c>
      <c r="H17127" s="72">
        <v>107.2</v>
      </c>
    </row>
    <row r="17128" spans="1:8">
      <c r="A17128" s="631">
        <v>42717</v>
      </c>
      <c r="B17128" s="81">
        <v>20</v>
      </c>
      <c r="H17128" s="72">
        <v>104.128</v>
      </c>
    </row>
    <row r="17129" spans="1:8">
      <c r="A17129" s="631">
        <v>42717</v>
      </c>
      <c r="B17129" s="81">
        <v>21</v>
      </c>
      <c r="H17129" s="72">
        <v>99.885000000000005</v>
      </c>
    </row>
    <row r="17130" spans="1:8">
      <c r="A17130" s="631">
        <v>42717</v>
      </c>
      <c r="B17130" s="81">
        <v>22</v>
      </c>
      <c r="H17130" s="72">
        <v>92.152000000000001</v>
      </c>
    </row>
    <row r="17131" spans="1:8">
      <c r="A17131" s="631">
        <v>42717</v>
      </c>
      <c r="B17131" s="81">
        <v>23</v>
      </c>
      <c r="H17131" s="72">
        <v>82.114000000000004</v>
      </c>
    </row>
    <row r="17132" spans="1:8">
      <c r="A17132" s="631">
        <v>42717</v>
      </c>
      <c r="B17132" s="81">
        <v>24</v>
      </c>
      <c r="H17132" s="72">
        <v>72.971000000000004</v>
      </c>
    </row>
    <row r="17133" spans="1:8">
      <c r="A17133" s="631">
        <v>42718</v>
      </c>
      <c r="B17133" s="81">
        <v>1</v>
      </c>
      <c r="H17133" s="72">
        <v>66.835999999999999</v>
      </c>
    </row>
    <row r="17134" spans="1:8">
      <c r="A17134" s="631">
        <v>42718</v>
      </c>
      <c r="B17134" s="81">
        <v>2</v>
      </c>
      <c r="H17134" s="72">
        <v>64.344999999999999</v>
      </c>
    </row>
    <row r="17135" spans="1:8">
      <c r="A17135" s="631">
        <v>42718</v>
      </c>
      <c r="B17135" s="81">
        <v>3</v>
      </c>
      <c r="H17135" s="72">
        <v>62.829000000000001</v>
      </c>
    </row>
    <row r="17136" spans="1:8">
      <c r="A17136" s="631">
        <v>42718</v>
      </c>
      <c r="B17136" s="81">
        <v>4</v>
      </c>
      <c r="H17136" s="72">
        <v>63.822000000000003</v>
      </c>
    </row>
    <row r="17137" spans="1:8">
      <c r="A17137" s="631">
        <v>42718</v>
      </c>
      <c r="B17137" s="81">
        <v>5</v>
      </c>
      <c r="H17137" s="72">
        <v>66.164000000000001</v>
      </c>
    </row>
    <row r="17138" spans="1:8">
      <c r="A17138" s="631">
        <v>42718</v>
      </c>
      <c r="B17138" s="81">
        <v>6</v>
      </c>
      <c r="H17138" s="72">
        <v>73.81</v>
      </c>
    </row>
    <row r="17139" spans="1:8">
      <c r="A17139" s="631">
        <v>42718</v>
      </c>
      <c r="B17139" s="81">
        <v>7</v>
      </c>
      <c r="H17139" s="72">
        <v>87.572000000000003</v>
      </c>
    </row>
    <row r="17140" spans="1:8">
      <c r="A17140" s="631">
        <v>42718</v>
      </c>
      <c r="B17140" s="81">
        <v>8</v>
      </c>
      <c r="H17140" s="72">
        <v>96.864000000000004</v>
      </c>
    </row>
    <row r="17141" spans="1:8">
      <c r="A17141" s="631">
        <v>42718</v>
      </c>
      <c r="B17141" s="81">
        <v>9</v>
      </c>
      <c r="H17141" s="72">
        <v>99.192999999999998</v>
      </c>
    </row>
    <row r="17142" spans="1:8">
      <c r="A17142" s="631">
        <v>42718</v>
      </c>
      <c r="B17142" s="81">
        <v>10</v>
      </c>
      <c r="H17142" s="72">
        <v>101.328</v>
      </c>
    </row>
    <row r="17143" spans="1:8">
      <c r="A17143" s="631">
        <v>42718</v>
      </c>
      <c r="B17143" s="81">
        <v>11</v>
      </c>
      <c r="H17143" s="72">
        <v>102.405</v>
      </c>
    </row>
    <row r="17144" spans="1:8">
      <c r="A17144" s="631">
        <v>42718</v>
      </c>
      <c r="B17144" s="81">
        <v>12</v>
      </c>
      <c r="H17144" s="72">
        <v>100.756</v>
      </c>
    </row>
    <row r="17145" spans="1:8">
      <c r="A17145" s="631">
        <v>42718</v>
      </c>
      <c r="B17145" s="81">
        <v>13</v>
      </c>
      <c r="H17145" s="72">
        <v>99.019000000000005</v>
      </c>
    </row>
    <row r="17146" spans="1:8">
      <c r="A17146" s="631">
        <v>42718</v>
      </c>
      <c r="B17146" s="81">
        <v>14</v>
      </c>
      <c r="H17146" s="72">
        <v>98.899000000000001</v>
      </c>
    </row>
    <row r="17147" spans="1:8">
      <c r="A17147" s="631">
        <v>42718</v>
      </c>
      <c r="B17147" s="81">
        <v>15</v>
      </c>
      <c r="H17147" s="72">
        <v>98.341999999999999</v>
      </c>
    </row>
    <row r="17148" spans="1:8">
      <c r="A17148" s="631">
        <v>42718</v>
      </c>
      <c r="B17148" s="81">
        <v>16</v>
      </c>
      <c r="H17148" s="72">
        <v>100.435</v>
      </c>
    </row>
    <row r="17149" spans="1:8">
      <c r="A17149" s="631">
        <v>42718</v>
      </c>
      <c r="B17149" s="81">
        <v>17</v>
      </c>
      <c r="H17149" s="72">
        <v>105.032</v>
      </c>
    </row>
    <row r="17150" spans="1:8">
      <c r="A17150" s="631">
        <v>42718</v>
      </c>
      <c r="B17150" s="81">
        <v>18</v>
      </c>
      <c r="H17150" s="72">
        <v>108.04300000000001</v>
      </c>
    </row>
    <row r="17151" spans="1:8">
      <c r="A17151" s="631">
        <v>42718</v>
      </c>
      <c r="B17151" s="81">
        <v>19</v>
      </c>
      <c r="H17151" s="72">
        <v>105.724</v>
      </c>
    </row>
    <row r="17152" spans="1:8">
      <c r="A17152" s="631">
        <v>42718</v>
      </c>
      <c r="B17152" s="81">
        <v>20</v>
      </c>
      <c r="H17152" s="72">
        <v>102.46</v>
      </c>
    </row>
    <row r="17153" spans="1:8">
      <c r="A17153" s="631">
        <v>42718</v>
      </c>
      <c r="B17153" s="81">
        <v>21</v>
      </c>
      <c r="H17153" s="72">
        <v>97.787999999999997</v>
      </c>
    </row>
    <row r="17154" spans="1:8">
      <c r="A17154" s="631">
        <v>42718</v>
      </c>
      <c r="B17154" s="81">
        <v>22</v>
      </c>
      <c r="H17154" s="72">
        <v>89.994</v>
      </c>
    </row>
    <row r="17155" spans="1:8">
      <c r="A17155" s="631">
        <v>42718</v>
      </c>
      <c r="B17155" s="81">
        <v>23</v>
      </c>
      <c r="H17155" s="72">
        <v>80.182000000000002</v>
      </c>
    </row>
    <row r="17156" spans="1:8">
      <c r="A17156" s="631">
        <v>42718</v>
      </c>
      <c r="B17156" s="81">
        <v>24</v>
      </c>
      <c r="H17156" s="72">
        <v>70.834000000000003</v>
      </c>
    </row>
    <row r="17157" spans="1:8">
      <c r="A17157" s="631">
        <v>42719</v>
      </c>
      <c r="B17157" s="81">
        <v>1</v>
      </c>
      <c r="H17157" s="72">
        <v>64.902000000000001</v>
      </c>
    </row>
    <row r="17158" spans="1:8">
      <c r="A17158" s="631">
        <v>42719</v>
      </c>
      <c r="B17158" s="81">
        <v>2</v>
      </c>
      <c r="H17158" s="72">
        <v>61.863999999999997</v>
      </c>
    </row>
    <row r="17159" spans="1:8">
      <c r="A17159" s="631">
        <v>42719</v>
      </c>
      <c r="B17159" s="81">
        <v>3</v>
      </c>
      <c r="H17159" s="72">
        <v>60.652999999999999</v>
      </c>
    </row>
    <row r="17160" spans="1:8">
      <c r="A17160" s="631">
        <v>42719</v>
      </c>
      <c r="B17160" s="81">
        <v>4</v>
      </c>
      <c r="H17160" s="72">
        <v>60.552999999999997</v>
      </c>
    </row>
    <row r="17161" spans="1:8">
      <c r="A17161" s="631">
        <v>42719</v>
      </c>
      <c r="B17161" s="81">
        <v>5</v>
      </c>
      <c r="H17161" s="72">
        <v>62.832000000000001</v>
      </c>
    </row>
    <row r="17162" spans="1:8">
      <c r="A17162" s="631">
        <v>42719</v>
      </c>
      <c r="B17162" s="81">
        <v>6</v>
      </c>
      <c r="H17162" s="72">
        <v>70.125</v>
      </c>
    </row>
    <row r="17163" spans="1:8">
      <c r="A17163" s="631">
        <v>42719</v>
      </c>
      <c r="B17163" s="81">
        <v>7</v>
      </c>
      <c r="H17163" s="72">
        <v>82.384</v>
      </c>
    </row>
    <row r="17164" spans="1:8">
      <c r="A17164" s="631">
        <v>42719</v>
      </c>
      <c r="B17164" s="81">
        <v>8</v>
      </c>
      <c r="H17164" s="72">
        <v>90.837999999999994</v>
      </c>
    </row>
    <row r="17165" spans="1:8">
      <c r="A17165" s="631">
        <v>42719</v>
      </c>
      <c r="B17165" s="81">
        <v>9</v>
      </c>
      <c r="H17165" s="72">
        <v>92.882000000000005</v>
      </c>
    </row>
    <row r="17166" spans="1:8">
      <c r="A17166" s="631">
        <v>42719</v>
      </c>
      <c r="B17166" s="81">
        <v>10</v>
      </c>
      <c r="H17166" s="72">
        <v>94.734999999999999</v>
      </c>
    </row>
    <row r="17167" spans="1:8">
      <c r="A17167" s="631">
        <v>42719</v>
      </c>
      <c r="B17167" s="81">
        <v>11</v>
      </c>
      <c r="H17167" s="72">
        <v>94.605999999999995</v>
      </c>
    </row>
    <row r="17168" spans="1:8">
      <c r="A17168" s="631">
        <v>42719</v>
      </c>
      <c r="B17168" s="81">
        <v>12</v>
      </c>
      <c r="H17168" s="72">
        <v>94.206000000000003</v>
      </c>
    </row>
    <row r="17169" spans="1:8">
      <c r="A17169" s="631">
        <v>42719</v>
      </c>
      <c r="B17169" s="81">
        <v>13</v>
      </c>
      <c r="H17169" s="72">
        <v>93.481999999999999</v>
      </c>
    </row>
    <row r="17170" spans="1:8">
      <c r="A17170" s="631">
        <v>42719</v>
      </c>
      <c r="B17170" s="81">
        <v>14</v>
      </c>
      <c r="H17170" s="72">
        <v>93.578000000000003</v>
      </c>
    </row>
    <row r="17171" spans="1:8">
      <c r="A17171" s="631">
        <v>42719</v>
      </c>
      <c r="B17171" s="81">
        <v>15</v>
      </c>
      <c r="H17171" s="72">
        <v>92.878</v>
      </c>
    </row>
    <row r="17172" spans="1:8">
      <c r="A17172" s="631">
        <v>42719</v>
      </c>
      <c r="B17172" s="81">
        <v>16</v>
      </c>
      <c r="H17172" s="72">
        <v>93.858000000000004</v>
      </c>
    </row>
    <row r="17173" spans="1:8">
      <c r="A17173" s="631">
        <v>42719</v>
      </c>
      <c r="B17173" s="81">
        <v>17</v>
      </c>
      <c r="H17173" s="72">
        <v>97.51</v>
      </c>
    </row>
    <row r="17174" spans="1:8">
      <c r="A17174" s="631">
        <v>42719</v>
      </c>
      <c r="B17174" s="81">
        <v>18</v>
      </c>
      <c r="H17174" s="72">
        <v>101.90600000000001</v>
      </c>
    </row>
    <row r="17175" spans="1:8">
      <c r="A17175" s="631">
        <v>42719</v>
      </c>
      <c r="B17175" s="81">
        <v>19</v>
      </c>
      <c r="H17175" s="72">
        <v>99.481999999999999</v>
      </c>
    </row>
    <row r="17176" spans="1:8">
      <c r="A17176" s="631">
        <v>42719</v>
      </c>
      <c r="B17176" s="81">
        <v>20</v>
      </c>
      <c r="H17176" s="72">
        <v>97.17</v>
      </c>
    </row>
    <row r="17177" spans="1:8">
      <c r="A17177" s="631">
        <v>42719</v>
      </c>
      <c r="B17177" s="81">
        <v>21</v>
      </c>
      <c r="H17177" s="72">
        <v>93.266000000000005</v>
      </c>
    </row>
    <row r="17178" spans="1:8">
      <c r="A17178" s="631">
        <v>42719</v>
      </c>
      <c r="B17178" s="81">
        <v>22</v>
      </c>
      <c r="H17178" s="72">
        <v>86.498000000000005</v>
      </c>
    </row>
    <row r="17179" spans="1:8">
      <c r="A17179" s="631">
        <v>42719</v>
      </c>
      <c r="B17179" s="81">
        <v>23</v>
      </c>
      <c r="H17179" s="72">
        <v>78.262</v>
      </c>
    </row>
    <row r="17180" spans="1:8">
      <c r="A17180" s="631">
        <v>42719</v>
      </c>
      <c r="B17180" s="81">
        <v>24</v>
      </c>
      <c r="H17180" s="72">
        <v>71.09</v>
      </c>
    </row>
    <row r="17181" spans="1:8">
      <c r="A17181" s="631">
        <v>42720</v>
      </c>
      <c r="B17181" s="81">
        <v>1</v>
      </c>
      <c r="H17181" s="72">
        <v>66.346000000000004</v>
      </c>
    </row>
    <row r="17182" spans="1:8">
      <c r="A17182" s="631">
        <v>42720</v>
      </c>
      <c r="B17182" s="81">
        <v>2</v>
      </c>
      <c r="H17182" s="72">
        <v>63.768999999999998</v>
      </c>
    </row>
    <row r="17183" spans="1:8">
      <c r="A17183" s="631">
        <v>42720</v>
      </c>
      <c r="B17183" s="81">
        <v>3</v>
      </c>
      <c r="H17183" s="72">
        <v>63.460999999999999</v>
      </c>
    </row>
    <row r="17184" spans="1:8">
      <c r="A17184" s="631">
        <v>42720</v>
      </c>
      <c r="B17184" s="81">
        <v>4</v>
      </c>
      <c r="H17184" s="72">
        <v>64.445999999999998</v>
      </c>
    </row>
    <row r="17185" spans="1:8">
      <c r="A17185" s="631">
        <v>42720</v>
      </c>
      <c r="B17185" s="81">
        <v>5</v>
      </c>
      <c r="H17185" s="72">
        <v>67.498000000000005</v>
      </c>
    </row>
    <row r="17186" spans="1:8">
      <c r="A17186" s="631">
        <v>42720</v>
      </c>
      <c r="B17186" s="81">
        <v>6</v>
      </c>
      <c r="H17186" s="72">
        <v>75.120999999999995</v>
      </c>
    </row>
    <row r="17187" spans="1:8">
      <c r="A17187" s="631">
        <v>42720</v>
      </c>
      <c r="B17187" s="81">
        <v>7</v>
      </c>
      <c r="H17187" s="72">
        <v>88.177999999999997</v>
      </c>
    </row>
    <row r="17188" spans="1:8">
      <c r="A17188" s="631">
        <v>42720</v>
      </c>
      <c r="B17188" s="81">
        <v>8</v>
      </c>
      <c r="H17188" s="72">
        <v>96.513999999999996</v>
      </c>
    </row>
    <row r="17189" spans="1:8">
      <c r="A17189" s="631">
        <v>42720</v>
      </c>
      <c r="B17189" s="81">
        <v>9</v>
      </c>
      <c r="H17189" s="72">
        <v>95.994</v>
      </c>
    </row>
    <row r="17190" spans="1:8">
      <c r="A17190" s="631">
        <v>42720</v>
      </c>
      <c r="B17190" s="81">
        <v>10</v>
      </c>
      <c r="H17190" s="72">
        <v>94.701999999999998</v>
      </c>
    </row>
    <row r="17191" spans="1:8">
      <c r="A17191" s="631">
        <v>42720</v>
      </c>
      <c r="B17191" s="81">
        <v>11</v>
      </c>
      <c r="H17191" s="72">
        <v>91.566000000000003</v>
      </c>
    </row>
    <row r="17192" spans="1:8">
      <c r="A17192" s="631">
        <v>42720</v>
      </c>
      <c r="B17192" s="81">
        <v>12</v>
      </c>
      <c r="H17192" s="72">
        <v>88.462000000000003</v>
      </c>
    </row>
    <row r="17193" spans="1:8">
      <c r="A17193" s="631">
        <v>42720</v>
      </c>
      <c r="B17193" s="81">
        <v>13</v>
      </c>
      <c r="H17193" s="72">
        <v>85.296999999999997</v>
      </c>
    </row>
    <row r="17194" spans="1:8">
      <c r="A17194" s="631">
        <v>42720</v>
      </c>
      <c r="B17194" s="81">
        <v>14</v>
      </c>
      <c r="H17194" s="72">
        <v>83.486999999999995</v>
      </c>
    </row>
    <row r="17195" spans="1:8">
      <c r="A17195" s="631">
        <v>42720</v>
      </c>
      <c r="B17195" s="81">
        <v>15</v>
      </c>
      <c r="H17195" s="72">
        <v>83.231999999999999</v>
      </c>
    </row>
    <row r="17196" spans="1:8">
      <c r="A17196" s="631">
        <v>42720</v>
      </c>
      <c r="B17196" s="81">
        <v>16</v>
      </c>
      <c r="H17196" s="72">
        <v>84.293000000000006</v>
      </c>
    </row>
    <row r="17197" spans="1:8">
      <c r="A17197" s="631">
        <v>42720</v>
      </c>
      <c r="B17197" s="81">
        <v>17</v>
      </c>
      <c r="H17197" s="72">
        <v>90.831999999999994</v>
      </c>
    </row>
    <row r="17198" spans="1:8">
      <c r="A17198" s="631">
        <v>42720</v>
      </c>
      <c r="B17198" s="81">
        <v>18</v>
      </c>
      <c r="H17198" s="72">
        <v>102.70699999999999</v>
      </c>
    </row>
    <row r="17199" spans="1:8">
      <c r="A17199" s="631">
        <v>42720</v>
      </c>
      <c r="B17199" s="81">
        <v>19</v>
      </c>
      <c r="H17199" s="72">
        <v>102.735</v>
      </c>
    </row>
    <row r="17200" spans="1:8">
      <c r="A17200" s="631">
        <v>42720</v>
      </c>
      <c r="B17200" s="81">
        <v>20</v>
      </c>
      <c r="H17200" s="72">
        <v>101.235</v>
      </c>
    </row>
    <row r="17201" spans="1:8">
      <c r="A17201" s="631">
        <v>42720</v>
      </c>
      <c r="B17201" s="81">
        <v>21</v>
      </c>
      <c r="H17201" s="72">
        <v>98.622</v>
      </c>
    </row>
    <row r="17202" spans="1:8">
      <c r="A17202" s="631">
        <v>42720</v>
      </c>
      <c r="B17202" s="81">
        <v>22</v>
      </c>
      <c r="H17202" s="72">
        <v>94.046000000000006</v>
      </c>
    </row>
    <row r="17203" spans="1:8">
      <c r="A17203" s="631">
        <v>42720</v>
      </c>
      <c r="B17203" s="81">
        <v>23</v>
      </c>
      <c r="H17203" s="72">
        <v>87.018000000000001</v>
      </c>
    </row>
    <row r="17204" spans="1:8">
      <c r="A17204" s="631">
        <v>42720</v>
      </c>
      <c r="B17204" s="81">
        <v>24</v>
      </c>
      <c r="H17204" s="72">
        <v>80.489999999999995</v>
      </c>
    </row>
    <row r="17205" spans="1:8">
      <c r="A17205" s="631">
        <v>42721</v>
      </c>
      <c r="B17205" s="81">
        <v>1</v>
      </c>
      <c r="H17205" s="72">
        <v>75.11</v>
      </c>
    </row>
    <row r="17206" spans="1:8">
      <c r="A17206" s="631">
        <v>42721</v>
      </c>
      <c r="B17206" s="81">
        <v>2</v>
      </c>
      <c r="H17206" s="72">
        <v>72.852000000000004</v>
      </c>
    </row>
    <row r="17207" spans="1:8">
      <c r="A17207" s="631">
        <v>42721</v>
      </c>
      <c r="B17207" s="81">
        <v>3</v>
      </c>
      <c r="H17207" s="72">
        <v>72.036000000000001</v>
      </c>
    </row>
    <row r="17208" spans="1:8">
      <c r="A17208" s="631">
        <v>42721</v>
      </c>
      <c r="B17208" s="81">
        <v>4</v>
      </c>
      <c r="H17208" s="72">
        <v>72.281000000000006</v>
      </c>
    </row>
    <row r="17209" spans="1:8">
      <c r="A17209" s="631">
        <v>42721</v>
      </c>
      <c r="B17209" s="81">
        <v>5</v>
      </c>
      <c r="H17209" s="72">
        <v>74.400000000000006</v>
      </c>
    </row>
    <row r="17210" spans="1:8">
      <c r="A17210" s="631">
        <v>42721</v>
      </c>
      <c r="B17210" s="81">
        <v>6</v>
      </c>
      <c r="H17210" s="72">
        <v>78.885999999999996</v>
      </c>
    </row>
    <row r="17211" spans="1:8">
      <c r="A17211" s="631">
        <v>42721</v>
      </c>
      <c r="B17211" s="81">
        <v>7</v>
      </c>
      <c r="H17211" s="72">
        <v>85.453999999999994</v>
      </c>
    </row>
    <row r="17212" spans="1:8">
      <c r="A17212" s="631">
        <v>42721</v>
      </c>
      <c r="B17212" s="81">
        <v>8</v>
      </c>
      <c r="H17212" s="72">
        <v>92.013999999999996</v>
      </c>
    </row>
    <row r="17213" spans="1:8">
      <c r="A17213" s="631">
        <v>42721</v>
      </c>
      <c r="B17213" s="81">
        <v>9</v>
      </c>
      <c r="H17213" s="72">
        <v>94.668999999999997</v>
      </c>
    </row>
    <row r="17214" spans="1:8">
      <c r="A17214" s="631">
        <v>42721</v>
      </c>
      <c r="B17214" s="81">
        <v>10</v>
      </c>
      <c r="H17214" s="72">
        <v>94.405000000000001</v>
      </c>
    </row>
    <row r="17215" spans="1:8">
      <c r="A17215" s="631">
        <v>42721</v>
      </c>
      <c r="B17215" s="81">
        <v>11</v>
      </c>
      <c r="H17215" s="72">
        <v>91.989000000000004</v>
      </c>
    </row>
    <row r="17216" spans="1:8">
      <c r="A17216" s="631">
        <v>42721</v>
      </c>
      <c r="B17216" s="81">
        <v>12</v>
      </c>
      <c r="H17216" s="72">
        <v>88.757999999999996</v>
      </c>
    </row>
    <row r="17217" spans="1:8">
      <c r="A17217" s="631">
        <v>42721</v>
      </c>
      <c r="B17217" s="81">
        <v>13</v>
      </c>
      <c r="H17217" s="72">
        <v>85.274000000000001</v>
      </c>
    </row>
    <row r="17218" spans="1:8">
      <c r="A17218" s="631">
        <v>42721</v>
      </c>
      <c r="B17218" s="81">
        <v>14</v>
      </c>
      <c r="H17218" s="72">
        <v>82.426000000000002</v>
      </c>
    </row>
    <row r="17219" spans="1:8">
      <c r="A17219" s="631">
        <v>42721</v>
      </c>
      <c r="B17219" s="81">
        <v>15</v>
      </c>
      <c r="H17219" s="72">
        <v>81.274000000000001</v>
      </c>
    </row>
    <row r="17220" spans="1:8">
      <c r="A17220" s="631">
        <v>42721</v>
      </c>
      <c r="B17220" s="81">
        <v>16</v>
      </c>
      <c r="H17220" s="72">
        <v>82.546000000000006</v>
      </c>
    </row>
    <row r="17221" spans="1:8">
      <c r="A17221" s="631">
        <v>42721</v>
      </c>
      <c r="B17221" s="81">
        <v>17</v>
      </c>
      <c r="H17221" s="72">
        <v>89.725999999999999</v>
      </c>
    </row>
    <row r="17222" spans="1:8">
      <c r="A17222" s="631">
        <v>42721</v>
      </c>
      <c r="B17222" s="81">
        <v>18</v>
      </c>
      <c r="H17222" s="72">
        <v>102.49</v>
      </c>
    </row>
    <row r="17223" spans="1:8">
      <c r="A17223" s="631">
        <v>42721</v>
      </c>
      <c r="B17223" s="81">
        <v>19</v>
      </c>
      <c r="H17223" s="72">
        <v>102.931</v>
      </c>
    </row>
    <row r="17224" spans="1:8">
      <c r="A17224" s="631">
        <v>42721</v>
      </c>
      <c r="B17224" s="81">
        <v>20</v>
      </c>
      <c r="H17224" s="72">
        <v>101.419</v>
      </c>
    </row>
    <row r="17225" spans="1:8">
      <c r="A17225" s="631">
        <v>42721</v>
      </c>
      <c r="B17225" s="81">
        <v>21</v>
      </c>
      <c r="H17225" s="72">
        <v>98.986000000000004</v>
      </c>
    </row>
    <row r="17226" spans="1:8">
      <c r="A17226" s="631">
        <v>42721</v>
      </c>
      <c r="B17226" s="81">
        <v>22</v>
      </c>
      <c r="H17226" s="72">
        <v>94.766000000000005</v>
      </c>
    </row>
    <row r="17227" spans="1:8">
      <c r="A17227" s="631">
        <v>42721</v>
      </c>
      <c r="B17227" s="81">
        <v>23</v>
      </c>
      <c r="H17227" s="72">
        <v>87.361999999999995</v>
      </c>
    </row>
    <row r="17228" spans="1:8">
      <c r="A17228" s="631">
        <v>42721</v>
      </c>
      <c r="B17228" s="81">
        <v>24</v>
      </c>
      <c r="H17228" s="72">
        <v>80.272000000000006</v>
      </c>
    </row>
    <row r="17229" spans="1:8">
      <c r="A17229" s="631">
        <v>42722</v>
      </c>
      <c r="B17229" s="81">
        <v>1</v>
      </c>
      <c r="H17229" s="72">
        <v>74.680999999999997</v>
      </c>
    </row>
    <row r="17230" spans="1:8">
      <c r="A17230" s="631">
        <v>42722</v>
      </c>
      <c r="B17230" s="81">
        <v>2</v>
      </c>
      <c r="H17230" s="72">
        <v>71.632999999999996</v>
      </c>
    </row>
    <row r="17231" spans="1:8">
      <c r="A17231" s="631">
        <v>42722</v>
      </c>
      <c r="B17231" s="81">
        <v>3</v>
      </c>
      <c r="H17231" s="72">
        <v>70.144000000000005</v>
      </c>
    </row>
    <row r="17232" spans="1:8">
      <c r="A17232" s="631">
        <v>42722</v>
      </c>
      <c r="B17232" s="81">
        <v>4</v>
      </c>
      <c r="H17232" s="72">
        <v>70.385000000000005</v>
      </c>
    </row>
    <row r="17233" spans="1:8">
      <c r="A17233" s="631">
        <v>42722</v>
      </c>
      <c r="B17233" s="81">
        <v>5</v>
      </c>
      <c r="H17233" s="72">
        <v>71.424999999999997</v>
      </c>
    </row>
    <row r="17234" spans="1:8">
      <c r="A17234" s="631">
        <v>42722</v>
      </c>
      <c r="B17234" s="81">
        <v>6</v>
      </c>
      <c r="H17234" s="72">
        <v>75.753</v>
      </c>
    </row>
    <row r="17235" spans="1:8">
      <c r="A17235" s="631">
        <v>42722</v>
      </c>
      <c r="B17235" s="81">
        <v>7</v>
      </c>
      <c r="H17235" s="72">
        <v>81.212000000000003</v>
      </c>
    </row>
    <row r="17236" spans="1:8">
      <c r="A17236" s="631">
        <v>42722</v>
      </c>
      <c r="B17236" s="81">
        <v>8</v>
      </c>
      <c r="H17236" s="72">
        <v>86.820999999999998</v>
      </c>
    </row>
    <row r="17237" spans="1:8">
      <c r="A17237" s="631">
        <v>42722</v>
      </c>
      <c r="B17237" s="81">
        <v>9</v>
      </c>
      <c r="H17237" s="72">
        <v>89.426000000000002</v>
      </c>
    </row>
    <row r="17238" spans="1:8">
      <c r="A17238" s="631">
        <v>42722</v>
      </c>
      <c r="B17238" s="81">
        <v>10</v>
      </c>
      <c r="H17238" s="72">
        <v>89.426000000000002</v>
      </c>
    </row>
    <row r="17239" spans="1:8">
      <c r="A17239" s="631">
        <v>42722</v>
      </c>
      <c r="B17239" s="81">
        <v>11</v>
      </c>
      <c r="H17239" s="72">
        <v>87.897999999999996</v>
      </c>
    </row>
    <row r="17240" spans="1:8">
      <c r="A17240" s="631">
        <v>42722</v>
      </c>
      <c r="B17240" s="81">
        <v>12</v>
      </c>
      <c r="H17240" s="72">
        <v>85.126000000000005</v>
      </c>
    </row>
    <row r="17241" spans="1:8">
      <c r="A17241" s="631">
        <v>42722</v>
      </c>
      <c r="B17241" s="81">
        <v>13</v>
      </c>
      <c r="H17241" s="72">
        <v>82.677999999999997</v>
      </c>
    </row>
    <row r="17242" spans="1:8">
      <c r="A17242" s="631">
        <v>42722</v>
      </c>
      <c r="B17242" s="81">
        <v>14</v>
      </c>
      <c r="H17242" s="72">
        <v>79.989999999999995</v>
      </c>
    </row>
    <row r="17243" spans="1:8">
      <c r="A17243" s="631">
        <v>42722</v>
      </c>
      <c r="B17243" s="81">
        <v>15</v>
      </c>
      <c r="H17243" s="72">
        <v>78.646000000000001</v>
      </c>
    </row>
    <row r="17244" spans="1:8">
      <c r="A17244" s="631">
        <v>42722</v>
      </c>
      <c r="B17244" s="81">
        <v>16</v>
      </c>
      <c r="H17244" s="72">
        <v>80.046000000000006</v>
      </c>
    </row>
    <row r="17245" spans="1:8">
      <c r="A17245" s="631">
        <v>42722</v>
      </c>
      <c r="B17245" s="81">
        <v>17</v>
      </c>
      <c r="H17245" s="72">
        <v>87.26</v>
      </c>
    </row>
    <row r="17246" spans="1:8">
      <c r="A17246" s="631">
        <v>42722</v>
      </c>
      <c r="B17246" s="81">
        <v>18</v>
      </c>
      <c r="H17246" s="72">
        <v>101.39</v>
      </c>
    </row>
    <row r="17247" spans="1:8">
      <c r="A17247" s="631">
        <v>42722</v>
      </c>
      <c r="B17247" s="81">
        <v>19</v>
      </c>
      <c r="H17247" s="72">
        <v>102.73399999999999</v>
      </c>
    </row>
    <row r="17248" spans="1:8">
      <c r="A17248" s="631">
        <v>42722</v>
      </c>
      <c r="B17248" s="81">
        <v>20</v>
      </c>
      <c r="H17248" s="72">
        <v>101.654</v>
      </c>
    </row>
    <row r="17249" spans="1:8">
      <c r="A17249" s="631">
        <v>42722</v>
      </c>
      <c r="B17249" s="81">
        <v>21</v>
      </c>
      <c r="H17249" s="72">
        <v>98.534000000000006</v>
      </c>
    </row>
    <row r="17250" spans="1:8">
      <c r="A17250" s="631">
        <v>42722</v>
      </c>
      <c r="B17250" s="81">
        <v>22</v>
      </c>
      <c r="H17250" s="72">
        <v>93.322000000000003</v>
      </c>
    </row>
    <row r="17251" spans="1:8">
      <c r="A17251" s="631">
        <v>42722</v>
      </c>
      <c r="B17251" s="81">
        <v>23</v>
      </c>
      <c r="H17251" s="72">
        <v>84.962000000000003</v>
      </c>
    </row>
    <row r="17252" spans="1:8">
      <c r="A17252" s="631">
        <v>42722</v>
      </c>
      <c r="B17252" s="81">
        <v>24</v>
      </c>
      <c r="H17252" s="72">
        <v>77.290000000000006</v>
      </c>
    </row>
    <row r="17253" spans="1:8">
      <c r="A17253" s="631">
        <v>42723</v>
      </c>
      <c r="B17253" s="81">
        <v>1</v>
      </c>
      <c r="H17253" s="72">
        <v>72.667000000000002</v>
      </c>
    </row>
    <row r="17254" spans="1:8">
      <c r="A17254" s="631">
        <v>42723</v>
      </c>
      <c r="B17254" s="81">
        <v>2</v>
      </c>
      <c r="H17254" s="72">
        <v>70.778999999999996</v>
      </c>
    </row>
    <row r="17255" spans="1:8">
      <c r="A17255" s="631">
        <v>42723</v>
      </c>
      <c r="B17255" s="81">
        <v>3</v>
      </c>
      <c r="H17255" s="72">
        <v>70.623000000000005</v>
      </c>
    </row>
    <row r="17256" spans="1:8">
      <c r="A17256" s="631">
        <v>42723</v>
      </c>
      <c r="B17256" s="81">
        <v>4</v>
      </c>
      <c r="H17256" s="72">
        <v>72.039000000000001</v>
      </c>
    </row>
    <row r="17257" spans="1:8">
      <c r="A17257" s="631">
        <v>42723</v>
      </c>
      <c r="B17257" s="81">
        <v>5</v>
      </c>
      <c r="H17257" s="72">
        <v>75.781999999999996</v>
      </c>
    </row>
    <row r="17258" spans="1:8">
      <c r="A17258" s="631">
        <v>42723</v>
      </c>
      <c r="B17258" s="81">
        <v>6</v>
      </c>
      <c r="H17258" s="72">
        <v>83.646000000000001</v>
      </c>
    </row>
    <row r="17259" spans="1:8">
      <c r="A17259" s="631">
        <v>42723</v>
      </c>
      <c r="B17259" s="81">
        <v>7</v>
      </c>
      <c r="H17259" s="72">
        <v>95.813000000000002</v>
      </c>
    </row>
    <row r="17260" spans="1:8">
      <c r="A17260" s="631">
        <v>42723</v>
      </c>
      <c r="B17260" s="81">
        <v>8</v>
      </c>
      <c r="H17260" s="72">
        <v>104.89400000000001</v>
      </c>
    </row>
    <row r="17261" spans="1:8">
      <c r="A17261" s="631">
        <v>42723</v>
      </c>
      <c r="B17261" s="81">
        <v>9</v>
      </c>
      <c r="H17261" s="72">
        <v>107.462</v>
      </c>
    </row>
    <row r="17262" spans="1:8">
      <c r="A17262" s="631">
        <v>42723</v>
      </c>
      <c r="B17262" s="81">
        <v>10</v>
      </c>
      <c r="H17262" s="72">
        <v>108.902</v>
      </c>
    </row>
    <row r="17263" spans="1:8">
      <c r="A17263" s="631">
        <v>42723</v>
      </c>
      <c r="B17263" s="81">
        <v>11</v>
      </c>
      <c r="H17263" s="72">
        <v>105.211</v>
      </c>
    </row>
    <row r="17264" spans="1:8">
      <c r="A17264" s="631">
        <v>42723</v>
      </c>
      <c r="B17264" s="81">
        <v>12</v>
      </c>
      <c r="H17264" s="72">
        <v>98.302000000000007</v>
      </c>
    </row>
    <row r="17265" spans="1:8">
      <c r="A17265" s="631">
        <v>42723</v>
      </c>
      <c r="B17265" s="81">
        <v>13</v>
      </c>
      <c r="H17265" s="72">
        <v>94</v>
      </c>
    </row>
    <row r="17266" spans="1:8">
      <c r="A17266" s="631">
        <v>42723</v>
      </c>
      <c r="B17266" s="81">
        <v>14</v>
      </c>
      <c r="H17266" s="72">
        <v>91.453000000000003</v>
      </c>
    </row>
    <row r="17267" spans="1:8">
      <c r="A17267" s="631">
        <v>42723</v>
      </c>
      <c r="B17267" s="81">
        <v>15</v>
      </c>
      <c r="H17267" s="72">
        <v>89.16</v>
      </c>
    </row>
    <row r="17268" spans="1:8">
      <c r="A17268" s="631">
        <v>42723</v>
      </c>
      <c r="B17268" s="81">
        <v>16</v>
      </c>
      <c r="H17268" s="72">
        <v>88.183999999999997</v>
      </c>
    </row>
    <row r="17269" spans="1:8">
      <c r="A17269" s="631">
        <v>42723</v>
      </c>
      <c r="B17269" s="81">
        <v>17</v>
      </c>
      <c r="H17269" s="72">
        <v>93.840999999999994</v>
      </c>
    </row>
    <row r="17270" spans="1:8">
      <c r="A17270" s="631">
        <v>42723</v>
      </c>
      <c r="B17270" s="81">
        <v>18</v>
      </c>
      <c r="H17270" s="72">
        <v>106.084</v>
      </c>
    </row>
    <row r="17271" spans="1:8">
      <c r="A17271" s="631">
        <v>42723</v>
      </c>
      <c r="B17271" s="81">
        <v>19</v>
      </c>
      <c r="H17271" s="72">
        <v>106.11</v>
      </c>
    </row>
    <row r="17272" spans="1:8">
      <c r="A17272" s="631">
        <v>42723</v>
      </c>
      <c r="B17272" s="81">
        <v>20</v>
      </c>
      <c r="H17272" s="72">
        <v>104.426</v>
      </c>
    </row>
    <row r="17273" spans="1:8">
      <c r="A17273" s="631">
        <v>42723</v>
      </c>
      <c r="B17273" s="81">
        <v>21</v>
      </c>
      <c r="H17273" s="72">
        <v>101.126</v>
      </c>
    </row>
    <row r="17274" spans="1:8">
      <c r="A17274" s="631">
        <v>42723</v>
      </c>
      <c r="B17274" s="81">
        <v>22</v>
      </c>
      <c r="H17274" s="72">
        <v>94.614000000000004</v>
      </c>
    </row>
    <row r="17275" spans="1:8">
      <c r="A17275" s="631">
        <v>42723</v>
      </c>
      <c r="B17275" s="81">
        <v>23</v>
      </c>
      <c r="H17275" s="72">
        <v>85.902000000000001</v>
      </c>
    </row>
    <row r="17276" spans="1:8">
      <c r="A17276" s="631">
        <v>42723</v>
      </c>
      <c r="B17276" s="81">
        <v>24</v>
      </c>
      <c r="H17276" s="72">
        <v>77.91</v>
      </c>
    </row>
    <row r="17277" spans="1:8">
      <c r="A17277" s="631">
        <v>42724</v>
      </c>
      <c r="B17277" s="81">
        <v>1</v>
      </c>
      <c r="H17277" s="72">
        <v>72.218000000000004</v>
      </c>
    </row>
    <row r="17278" spans="1:8">
      <c r="A17278" s="631">
        <v>42724</v>
      </c>
      <c r="B17278" s="81">
        <v>2</v>
      </c>
      <c r="H17278" s="72">
        <v>70.492999999999995</v>
      </c>
    </row>
    <row r="17279" spans="1:8">
      <c r="A17279" s="631">
        <v>42724</v>
      </c>
      <c r="B17279" s="81">
        <v>3</v>
      </c>
      <c r="H17279" s="72">
        <v>69.826999999999998</v>
      </c>
    </row>
    <row r="17280" spans="1:8">
      <c r="A17280" s="631">
        <v>42724</v>
      </c>
      <c r="B17280" s="81">
        <v>4</v>
      </c>
      <c r="H17280" s="72">
        <v>70.930999999999997</v>
      </c>
    </row>
    <row r="17281" spans="1:8">
      <c r="A17281" s="631">
        <v>42724</v>
      </c>
      <c r="B17281" s="81">
        <v>5</v>
      </c>
      <c r="H17281" s="72">
        <v>74.673000000000002</v>
      </c>
    </row>
    <row r="17282" spans="1:8">
      <c r="A17282" s="631">
        <v>42724</v>
      </c>
      <c r="B17282" s="81">
        <v>6</v>
      </c>
      <c r="H17282" s="72">
        <v>82.602000000000004</v>
      </c>
    </row>
    <row r="17283" spans="1:8">
      <c r="A17283" s="631">
        <v>42724</v>
      </c>
      <c r="B17283" s="81">
        <v>7</v>
      </c>
      <c r="H17283" s="72">
        <v>93.813999999999993</v>
      </c>
    </row>
    <row r="17284" spans="1:8">
      <c r="A17284" s="631">
        <v>42724</v>
      </c>
      <c r="B17284" s="81">
        <v>8</v>
      </c>
      <c r="H17284" s="72">
        <v>102.238</v>
      </c>
    </row>
    <row r="17285" spans="1:8">
      <c r="A17285" s="631">
        <v>42724</v>
      </c>
      <c r="B17285" s="81">
        <v>9</v>
      </c>
      <c r="H17285" s="72">
        <v>104.979</v>
      </c>
    </row>
    <row r="17286" spans="1:8">
      <c r="A17286" s="631">
        <v>42724</v>
      </c>
      <c r="B17286" s="81">
        <v>10</v>
      </c>
      <c r="H17286" s="72">
        <v>103.31399999999999</v>
      </c>
    </row>
    <row r="17287" spans="1:8">
      <c r="A17287" s="631">
        <v>42724</v>
      </c>
      <c r="B17287" s="81">
        <v>11</v>
      </c>
      <c r="H17287" s="72">
        <v>99.567999999999998</v>
      </c>
    </row>
    <row r="17288" spans="1:8">
      <c r="A17288" s="631">
        <v>42724</v>
      </c>
      <c r="B17288" s="81">
        <v>12</v>
      </c>
      <c r="H17288" s="72">
        <v>94.671000000000006</v>
      </c>
    </row>
    <row r="17289" spans="1:8">
      <c r="A17289" s="631">
        <v>42724</v>
      </c>
      <c r="B17289" s="81">
        <v>13</v>
      </c>
      <c r="H17289" s="72">
        <v>92.765000000000001</v>
      </c>
    </row>
    <row r="17290" spans="1:8">
      <c r="A17290" s="631">
        <v>42724</v>
      </c>
      <c r="B17290" s="81">
        <v>14</v>
      </c>
      <c r="H17290" s="72">
        <v>91.936000000000007</v>
      </c>
    </row>
    <row r="17291" spans="1:8">
      <c r="A17291" s="631">
        <v>42724</v>
      </c>
      <c r="B17291" s="81">
        <v>15</v>
      </c>
      <c r="H17291" s="72">
        <v>93.091999999999999</v>
      </c>
    </row>
    <row r="17292" spans="1:8">
      <c r="A17292" s="631">
        <v>42724</v>
      </c>
      <c r="B17292" s="81">
        <v>16</v>
      </c>
      <c r="H17292" s="72">
        <v>93.075999999999993</v>
      </c>
    </row>
    <row r="17293" spans="1:8">
      <c r="A17293" s="631">
        <v>42724</v>
      </c>
      <c r="B17293" s="81">
        <v>17</v>
      </c>
      <c r="H17293" s="72">
        <v>96.802000000000007</v>
      </c>
    </row>
    <row r="17294" spans="1:8">
      <c r="A17294" s="631">
        <v>42724</v>
      </c>
      <c r="B17294" s="81">
        <v>18</v>
      </c>
      <c r="H17294" s="72">
        <v>104.29600000000001</v>
      </c>
    </row>
    <row r="17295" spans="1:8">
      <c r="A17295" s="631">
        <v>42724</v>
      </c>
      <c r="B17295" s="81">
        <v>19</v>
      </c>
      <c r="H17295" s="72">
        <v>102.956</v>
      </c>
    </row>
    <row r="17296" spans="1:8">
      <c r="A17296" s="631">
        <v>42724</v>
      </c>
      <c r="B17296" s="81">
        <v>20</v>
      </c>
      <c r="H17296" s="72">
        <v>100.26</v>
      </c>
    </row>
    <row r="17297" spans="1:8">
      <c r="A17297" s="631">
        <v>42724</v>
      </c>
      <c r="B17297" s="81">
        <v>21</v>
      </c>
      <c r="H17297" s="72">
        <v>95.995999999999995</v>
      </c>
    </row>
    <row r="17298" spans="1:8">
      <c r="A17298" s="631">
        <v>42724</v>
      </c>
      <c r="B17298" s="81">
        <v>22</v>
      </c>
      <c r="H17298" s="72">
        <v>89.009</v>
      </c>
    </row>
    <row r="17299" spans="1:8">
      <c r="A17299" s="631">
        <v>42724</v>
      </c>
      <c r="B17299" s="81">
        <v>23</v>
      </c>
      <c r="H17299" s="72">
        <v>79.706000000000003</v>
      </c>
    </row>
    <row r="17300" spans="1:8">
      <c r="A17300" s="631">
        <v>42724</v>
      </c>
      <c r="B17300" s="81">
        <v>24</v>
      </c>
      <c r="H17300" s="72">
        <v>71.522000000000006</v>
      </c>
    </row>
    <row r="17301" spans="1:8">
      <c r="A17301" s="631">
        <v>42725</v>
      </c>
      <c r="B17301" s="81">
        <v>1</v>
      </c>
      <c r="H17301" s="72">
        <v>65.373000000000005</v>
      </c>
    </row>
    <row r="17302" spans="1:8">
      <c r="A17302" s="631">
        <v>42725</v>
      </c>
      <c r="B17302" s="81">
        <v>2</v>
      </c>
      <c r="H17302" s="72">
        <v>62.414000000000001</v>
      </c>
    </row>
    <row r="17303" spans="1:8">
      <c r="A17303" s="631">
        <v>42725</v>
      </c>
      <c r="B17303" s="81">
        <v>3</v>
      </c>
      <c r="H17303" s="72">
        <v>60.942</v>
      </c>
    </row>
    <row r="17304" spans="1:8">
      <c r="A17304" s="631">
        <v>42725</v>
      </c>
      <c r="B17304" s="81">
        <v>4</v>
      </c>
      <c r="H17304" s="72">
        <v>61.542000000000002</v>
      </c>
    </row>
    <row r="17305" spans="1:8">
      <c r="A17305" s="631">
        <v>42725</v>
      </c>
      <c r="B17305" s="81">
        <v>5</v>
      </c>
      <c r="H17305" s="72">
        <v>63.927</v>
      </c>
    </row>
    <row r="17306" spans="1:8">
      <c r="A17306" s="631">
        <v>42725</v>
      </c>
      <c r="B17306" s="81">
        <v>6</v>
      </c>
      <c r="H17306" s="72">
        <v>70.686999999999998</v>
      </c>
    </row>
    <row r="17307" spans="1:8">
      <c r="A17307" s="631">
        <v>42725</v>
      </c>
      <c r="B17307" s="81">
        <v>7</v>
      </c>
      <c r="H17307" s="72">
        <v>80.813999999999993</v>
      </c>
    </row>
    <row r="17308" spans="1:8">
      <c r="A17308" s="631">
        <v>42725</v>
      </c>
      <c r="B17308" s="81">
        <v>8</v>
      </c>
      <c r="H17308" s="72">
        <v>88.61</v>
      </c>
    </row>
    <row r="17309" spans="1:8">
      <c r="A17309" s="631">
        <v>42725</v>
      </c>
      <c r="B17309" s="81">
        <v>9</v>
      </c>
      <c r="H17309" s="72">
        <v>89.677999999999997</v>
      </c>
    </row>
    <row r="17310" spans="1:8">
      <c r="A17310" s="631">
        <v>42725</v>
      </c>
      <c r="B17310" s="81">
        <v>10</v>
      </c>
      <c r="H17310" s="72">
        <v>89.918000000000006</v>
      </c>
    </row>
    <row r="17311" spans="1:8">
      <c r="A17311" s="631">
        <v>42725</v>
      </c>
      <c r="B17311" s="81">
        <v>11</v>
      </c>
      <c r="H17311" s="72">
        <v>88.325999999999993</v>
      </c>
    </row>
    <row r="17312" spans="1:8">
      <c r="A17312" s="631">
        <v>42725</v>
      </c>
      <c r="B17312" s="81">
        <v>12</v>
      </c>
      <c r="H17312" s="72">
        <v>86.081999999999994</v>
      </c>
    </row>
    <row r="17313" spans="1:8">
      <c r="A17313" s="631">
        <v>42725</v>
      </c>
      <c r="B17313" s="81">
        <v>13</v>
      </c>
      <c r="H17313" s="72">
        <v>83.798000000000002</v>
      </c>
    </row>
    <row r="17314" spans="1:8">
      <c r="A17314" s="631">
        <v>42725</v>
      </c>
      <c r="B17314" s="81">
        <v>14</v>
      </c>
      <c r="H17314" s="72">
        <v>82.736999999999995</v>
      </c>
    </row>
    <row r="17315" spans="1:8">
      <c r="A17315" s="631">
        <v>42725</v>
      </c>
      <c r="B17315" s="81">
        <v>15</v>
      </c>
      <c r="H17315" s="72">
        <v>81.478999999999999</v>
      </c>
    </row>
    <row r="17316" spans="1:8">
      <c r="A17316" s="631">
        <v>42725</v>
      </c>
      <c r="B17316" s="81">
        <v>16</v>
      </c>
      <c r="H17316" s="72">
        <v>81.858999999999995</v>
      </c>
    </row>
    <row r="17317" spans="1:8">
      <c r="A17317" s="631">
        <v>42725</v>
      </c>
      <c r="B17317" s="81">
        <v>17</v>
      </c>
      <c r="H17317" s="72">
        <v>86.769000000000005</v>
      </c>
    </row>
    <row r="17318" spans="1:8">
      <c r="A17318" s="631">
        <v>42725</v>
      </c>
      <c r="B17318" s="81">
        <v>18</v>
      </c>
      <c r="H17318" s="72">
        <v>97.406000000000006</v>
      </c>
    </row>
    <row r="17319" spans="1:8">
      <c r="A17319" s="631">
        <v>42725</v>
      </c>
      <c r="B17319" s="81">
        <v>19</v>
      </c>
      <c r="H17319" s="72">
        <v>97.911000000000001</v>
      </c>
    </row>
    <row r="17320" spans="1:8">
      <c r="A17320" s="631">
        <v>42725</v>
      </c>
      <c r="B17320" s="81">
        <v>20</v>
      </c>
      <c r="H17320" s="72">
        <v>95.822999999999993</v>
      </c>
    </row>
    <row r="17321" spans="1:8">
      <c r="A17321" s="631">
        <v>42725</v>
      </c>
      <c r="B17321" s="81">
        <v>21</v>
      </c>
      <c r="H17321" s="72">
        <v>92.358999999999995</v>
      </c>
    </row>
    <row r="17322" spans="1:8">
      <c r="A17322" s="631">
        <v>42725</v>
      </c>
      <c r="B17322" s="81">
        <v>22</v>
      </c>
      <c r="H17322" s="72">
        <v>86.698999999999998</v>
      </c>
    </row>
    <row r="17323" spans="1:8">
      <c r="A17323" s="631">
        <v>42725</v>
      </c>
      <c r="B17323" s="81">
        <v>23</v>
      </c>
      <c r="H17323" s="72">
        <v>78.537999999999997</v>
      </c>
    </row>
    <row r="17324" spans="1:8">
      <c r="A17324" s="631">
        <v>42725</v>
      </c>
      <c r="B17324" s="81">
        <v>24</v>
      </c>
      <c r="H17324" s="72">
        <v>70.817999999999998</v>
      </c>
    </row>
    <row r="17325" spans="1:8">
      <c r="A17325" s="631">
        <v>42726</v>
      </c>
      <c r="B17325" s="81">
        <v>1</v>
      </c>
      <c r="H17325" s="72">
        <v>64.713999999999999</v>
      </c>
    </row>
    <row r="17326" spans="1:8">
      <c r="A17326" s="631">
        <v>42726</v>
      </c>
      <c r="B17326" s="81">
        <v>2</v>
      </c>
      <c r="H17326" s="72">
        <v>62.259</v>
      </c>
    </row>
    <row r="17327" spans="1:8">
      <c r="A17327" s="631">
        <v>42726</v>
      </c>
      <c r="B17327" s="81">
        <v>3</v>
      </c>
      <c r="H17327" s="72">
        <v>61.862000000000002</v>
      </c>
    </row>
    <row r="17328" spans="1:8">
      <c r="A17328" s="631">
        <v>42726</v>
      </c>
      <c r="B17328" s="81">
        <v>4</v>
      </c>
      <c r="H17328" s="72">
        <v>62.822000000000003</v>
      </c>
    </row>
    <row r="17329" spans="1:8">
      <c r="A17329" s="631">
        <v>42726</v>
      </c>
      <c r="B17329" s="81">
        <v>5</v>
      </c>
      <c r="H17329" s="72">
        <v>66.245999999999995</v>
      </c>
    </row>
    <row r="17330" spans="1:8">
      <c r="A17330" s="631">
        <v>42726</v>
      </c>
      <c r="B17330" s="81">
        <v>6</v>
      </c>
      <c r="H17330" s="72">
        <v>73.597999999999999</v>
      </c>
    </row>
    <row r="17331" spans="1:8">
      <c r="A17331" s="631">
        <v>42726</v>
      </c>
      <c r="B17331" s="81">
        <v>7</v>
      </c>
      <c r="H17331" s="72">
        <v>84.6</v>
      </c>
    </row>
    <row r="17332" spans="1:8">
      <c r="A17332" s="631">
        <v>42726</v>
      </c>
      <c r="B17332" s="81">
        <v>8</v>
      </c>
      <c r="H17332" s="72">
        <v>92.457999999999998</v>
      </c>
    </row>
    <row r="17333" spans="1:8">
      <c r="A17333" s="631">
        <v>42726</v>
      </c>
      <c r="B17333" s="81">
        <v>9</v>
      </c>
      <c r="H17333" s="72">
        <v>95.316000000000003</v>
      </c>
    </row>
    <row r="17334" spans="1:8">
      <c r="A17334" s="631">
        <v>42726</v>
      </c>
      <c r="B17334" s="81">
        <v>10</v>
      </c>
      <c r="H17334" s="72">
        <v>96.682000000000002</v>
      </c>
    </row>
    <row r="17335" spans="1:8">
      <c r="A17335" s="631">
        <v>42726</v>
      </c>
      <c r="B17335" s="81">
        <v>11</v>
      </c>
      <c r="H17335" s="72">
        <v>93.817999999999998</v>
      </c>
    </row>
    <row r="17336" spans="1:8">
      <c r="A17336" s="631">
        <v>42726</v>
      </c>
      <c r="B17336" s="81">
        <v>12</v>
      </c>
      <c r="H17336" s="72">
        <v>90.614999999999995</v>
      </c>
    </row>
    <row r="17337" spans="1:8">
      <c r="A17337" s="631">
        <v>42726</v>
      </c>
      <c r="B17337" s="81">
        <v>13</v>
      </c>
      <c r="H17337" s="72">
        <v>85.81</v>
      </c>
    </row>
    <row r="17338" spans="1:8">
      <c r="A17338" s="631">
        <v>42726</v>
      </c>
      <c r="B17338" s="81">
        <v>14</v>
      </c>
      <c r="H17338" s="72">
        <v>83.05</v>
      </c>
    </row>
    <row r="17339" spans="1:8">
      <c r="A17339" s="631">
        <v>42726</v>
      </c>
      <c r="B17339" s="81">
        <v>15</v>
      </c>
      <c r="H17339" s="72">
        <v>81.658000000000001</v>
      </c>
    </row>
    <row r="17340" spans="1:8">
      <c r="A17340" s="631">
        <v>42726</v>
      </c>
      <c r="B17340" s="81">
        <v>16</v>
      </c>
      <c r="H17340" s="72">
        <v>82.061999999999998</v>
      </c>
    </row>
    <row r="17341" spans="1:8">
      <c r="A17341" s="631">
        <v>42726</v>
      </c>
      <c r="B17341" s="81">
        <v>17</v>
      </c>
      <c r="H17341" s="72">
        <v>87.741</v>
      </c>
    </row>
    <row r="17342" spans="1:8">
      <c r="A17342" s="631">
        <v>42726</v>
      </c>
      <c r="B17342" s="81">
        <v>18</v>
      </c>
      <c r="H17342" s="72">
        <v>98.39</v>
      </c>
    </row>
    <row r="17343" spans="1:8">
      <c r="A17343" s="631">
        <v>42726</v>
      </c>
      <c r="B17343" s="81">
        <v>19</v>
      </c>
      <c r="H17343" s="72">
        <v>98.466999999999999</v>
      </c>
    </row>
    <row r="17344" spans="1:8">
      <c r="A17344" s="631">
        <v>42726</v>
      </c>
      <c r="B17344" s="81">
        <v>20</v>
      </c>
      <c r="H17344" s="72">
        <v>97.38</v>
      </c>
    </row>
    <row r="17345" spans="1:8">
      <c r="A17345" s="631">
        <v>42726</v>
      </c>
      <c r="B17345" s="81">
        <v>21</v>
      </c>
      <c r="H17345" s="72">
        <v>94.227999999999994</v>
      </c>
    </row>
    <row r="17346" spans="1:8">
      <c r="A17346" s="631">
        <v>42726</v>
      </c>
      <c r="B17346" s="81">
        <v>22</v>
      </c>
      <c r="H17346" s="72">
        <v>88.900999999999996</v>
      </c>
    </row>
    <row r="17347" spans="1:8">
      <c r="A17347" s="631">
        <v>42726</v>
      </c>
      <c r="B17347" s="81">
        <v>23</v>
      </c>
      <c r="H17347" s="72">
        <v>80.415999999999997</v>
      </c>
    </row>
    <row r="17348" spans="1:8">
      <c r="A17348" s="631">
        <v>42726</v>
      </c>
      <c r="B17348" s="81">
        <v>24</v>
      </c>
      <c r="H17348" s="72">
        <v>72.492999999999995</v>
      </c>
    </row>
    <row r="17349" spans="1:8">
      <c r="A17349" s="631">
        <v>42727</v>
      </c>
      <c r="B17349" s="81">
        <v>1</v>
      </c>
      <c r="H17349" s="72">
        <v>66.366</v>
      </c>
    </row>
    <row r="17350" spans="1:8">
      <c r="A17350" s="631">
        <v>42727</v>
      </c>
      <c r="B17350" s="81">
        <v>2</v>
      </c>
      <c r="H17350" s="72">
        <v>63.216999999999999</v>
      </c>
    </row>
    <row r="17351" spans="1:8">
      <c r="A17351" s="631">
        <v>42727</v>
      </c>
      <c r="B17351" s="81">
        <v>3</v>
      </c>
      <c r="H17351" s="72">
        <v>62.084000000000003</v>
      </c>
    </row>
    <row r="17352" spans="1:8">
      <c r="A17352" s="631">
        <v>42727</v>
      </c>
      <c r="B17352" s="81">
        <v>4</v>
      </c>
      <c r="H17352" s="72">
        <v>62.198999999999998</v>
      </c>
    </row>
    <row r="17353" spans="1:8">
      <c r="A17353" s="631">
        <v>42727</v>
      </c>
      <c r="B17353" s="81">
        <v>5</v>
      </c>
      <c r="H17353" s="72">
        <v>64.162000000000006</v>
      </c>
    </row>
    <row r="17354" spans="1:8">
      <c r="A17354" s="631">
        <v>42727</v>
      </c>
      <c r="B17354" s="81">
        <v>6</v>
      </c>
      <c r="H17354" s="72">
        <v>70.33</v>
      </c>
    </row>
    <row r="17355" spans="1:8">
      <c r="A17355" s="631">
        <v>42727</v>
      </c>
      <c r="B17355" s="81">
        <v>7</v>
      </c>
      <c r="H17355" s="72">
        <v>78.802000000000007</v>
      </c>
    </row>
    <row r="17356" spans="1:8">
      <c r="A17356" s="631">
        <v>42727</v>
      </c>
      <c r="B17356" s="81">
        <v>8</v>
      </c>
      <c r="H17356" s="72">
        <v>88.494</v>
      </c>
    </row>
    <row r="17357" spans="1:8">
      <c r="A17357" s="631">
        <v>42727</v>
      </c>
      <c r="B17357" s="81">
        <v>9</v>
      </c>
      <c r="H17357" s="72">
        <v>94.119</v>
      </c>
    </row>
    <row r="17358" spans="1:8">
      <c r="A17358" s="631">
        <v>42727</v>
      </c>
      <c r="B17358" s="81">
        <v>10</v>
      </c>
      <c r="H17358" s="72">
        <v>99.105999999999995</v>
      </c>
    </row>
    <row r="17359" spans="1:8">
      <c r="A17359" s="631">
        <v>42727</v>
      </c>
      <c r="B17359" s="81">
        <v>11</v>
      </c>
      <c r="H17359" s="72">
        <v>100.66200000000001</v>
      </c>
    </row>
    <row r="17360" spans="1:8">
      <c r="A17360" s="631">
        <v>42727</v>
      </c>
      <c r="B17360" s="81">
        <v>12</v>
      </c>
      <c r="H17360" s="72">
        <v>100.738</v>
      </c>
    </row>
    <row r="17361" spans="1:8">
      <c r="A17361" s="631">
        <v>42727</v>
      </c>
      <c r="B17361" s="81">
        <v>13</v>
      </c>
      <c r="H17361" s="72">
        <v>99.653999999999996</v>
      </c>
    </row>
    <row r="17362" spans="1:8">
      <c r="A17362" s="631">
        <v>42727</v>
      </c>
      <c r="B17362" s="81">
        <v>14</v>
      </c>
      <c r="H17362" s="72">
        <v>97.808000000000007</v>
      </c>
    </row>
    <row r="17363" spans="1:8">
      <c r="A17363" s="631">
        <v>42727</v>
      </c>
      <c r="B17363" s="81">
        <v>15</v>
      </c>
      <c r="H17363" s="72">
        <v>92.852000000000004</v>
      </c>
    </row>
    <row r="17364" spans="1:8">
      <c r="A17364" s="631">
        <v>42727</v>
      </c>
      <c r="B17364" s="81">
        <v>16</v>
      </c>
      <c r="H17364" s="72">
        <v>91.917000000000002</v>
      </c>
    </row>
    <row r="17365" spans="1:8">
      <c r="A17365" s="631">
        <v>42727</v>
      </c>
      <c r="B17365" s="81">
        <v>17</v>
      </c>
      <c r="H17365" s="72">
        <v>95.468999999999994</v>
      </c>
    </row>
    <row r="17366" spans="1:8">
      <c r="A17366" s="631">
        <v>42727</v>
      </c>
      <c r="B17366" s="81">
        <v>18</v>
      </c>
      <c r="H17366" s="72">
        <v>102.52200000000001</v>
      </c>
    </row>
    <row r="17367" spans="1:8">
      <c r="A17367" s="631">
        <v>42727</v>
      </c>
      <c r="B17367" s="81">
        <v>19</v>
      </c>
      <c r="H17367" s="72">
        <v>101.488</v>
      </c>
    </row>
    <row r="17368" spans="1:8">
      <c r="A17368" s="631">
        <v>42727</v>
      </c>
      <c r="B17368" s="81">
        <v>20</v>
      </c>
      <c r="H17368" s="72">
        <v>99.072999999999993</v>
      </c>
    </row>
    <row r="17369" spans="1:8">
      <c r="A17369" s="631">
        <v>42727</v>
      </c>
      <c r="B17369" s="81">
        <v>21</v>
      </c>
      <c r="H17369" s="72">
        <v>96.016000000000005</v>
      </c>
    </row>
    <row r="17370" spans="1:8">
      <c r="A17370" s="631">
        <v>42727</v>
      </c>
      <c r="B17370" s="81">
        <v>22</v>
      </c>
      <c r="H17370" s="72">
        <v>91.228999999999999</v>
      </c>
    </row>
    <row r="17371" spans="1:8">
      <c r="A17371" s="631">
        <v>42727</v>
      </c>
      <c r="B17371" s="81">
        <v>23</v>
      </c>
      <c r="H17371" s="72">
        <v>84.165000000000006</v>
      </c>
    </row>
    <row r="17372" spans="1:8">
      <c r="A17372" s="631">
        <v>42727</v>
      </c>
      <c r="B17372" s="81">
        <v>24</v>
      </c>
      <c r="H17372" s="72">
        <v>77.108999999999995</v>
      </c>
    </row>
    <row r="17373" spans="1:8">
      <c r="A17373" s="631">
        <v>42728</v>
      </c>
      <c r="B17373" s="81">
        <v>1</v>
      </c>
      <c r="H17373" s="72">
        <v>71.251000000000005</v>
      </c>
    </row>
    <row r="17374" spans="1:8">
      <c r="A17374" s="631">
        <v>42728</v>
      </c>
      <c r="B17374" s="81">
        <v>2</v>
      </c>
      <c r="H17374" s="72">
        <v>68.180000000000007</v>
      </c>
    </row>
    <row r="17375" spans="1:8">
      <c r="A17375" s="631">
        <v>42728</v>
      </c>
      <c r="B17375" s="81">
        <v>3</v>
      </c>
      <c r="H17375" s="72">
        <v>66.908000000000001</v>
      </c>
    </row>
    <row r="17376" spans="1:8">
      <c r="A17376" s="631">
        <v>42728</v>
      </c>
      <c r="B17376" s="81">
        <v>4</v>
      </c>
      <c r="H17376" s="72">
        <v>67.427000000000007</v>
      </c>
    </row>
    <row r="17377" spans="1:8">
      <c r="A17377" s="631">
        <v>42728</v>
      </c>
      <c r="B17377" s="81">
        <v>5</v>
      </c>
      <c r="H17377" s="72">
        <v>69.543000000000006</v>
      </c>
    </row>
    <row r="17378" spans="1:8">
      <c r="A17378" s="631">
        <v>42728</v>
      </c>
      <c r="B17378" s="81">
        <v>6</v>
      </c>
      <c r="H17378" s="72">
        <v>74.483000000000004</v>
      </c>
    </row>
    <row r="17379" spans="1:8">
      <c r="A17379" s="631">
        <v>42728</v>
      </c>
      <c r="B17379" s="81">
        <v>7</v>
      </c>
      <c r="H17379" s="72">
        <v>81.52</v>
      </c>
    </row>
    <row r="17380" spans="1:8">
      <c r="A17380" s="631">
        <v>42728</v>
      </c>
      <c r="B17380" s="81">
        <v>8</v>
      </c>
      <c r="H17380" s="72">
        <v>89.066999999999993</v>
      </c>
    </row>
    <row r="17381" spans="1:8">
      <c r="A17381" s="631">
        <v>42728</v>
      </c>
      <c r="B17381" s="81">
        <v>9</v>
      </c>
      <c r="H17381" s="72">
        <v>93.248000000000005</v>
      </c>
    </row>
    <row r="17382" spans="1:8">
      <c r="A17382" s="631">
        <v>42728</v>
      </c>
      <c r="B17382" s="81">
        <v>10</v>
      </c>
      <c r="H17382" s="72">
        <v>92.361999999999995</v>
      </c>
    </row>
    <row r="17383" spans="1:8">
      <c r="A17383" s="631">
        <v>42728</v>
      </c>
      <c r="B17383" s="81">
        <v>11</v>
      </c>
      <c r="H17383" s="72">
        <v>89.347999999999999</v>
      </c>
    </row>
    <row r="17384" spans="1:8">
      <c r="A17384" s="631">
        <v>42728</v>
      </c>
      <c r="B17384" s="81">
        <v>12</v>
      </c>
      <c r="H17384" s="72">
        <v>85.926000000000002</v>
      </c>
    </row>
    <row r="17385" spans="1:8">
      <c r="A17385" s="631">
        <v>42728</v>
      </c>
      <c r="B17385" s="81">
        <v>13</v>
      </c>
      <c r="H17385" s="72">
        <v>82.533000000000001</v>
      </c>
    </row>
    <row r="17386" spans="1:8">
      <c r="A17386" s="631">
        <v>42728</v>
      </c>
      <c r="B17386" s="81">
        <v>14</v>
      </c>
      <c r="H17386" s="72">
        <v>80.406000000000006</v>
      </c>
    </row>
    <row r="17387" spans="1:8">
      <c r="A17387" s="631">
        <v>42728</v>
      </c>
      <c r="B17387" s="81">
        <v>15</v>
      </c>
      <c r="H17387" s="72">
        <v>79.061999999999998</v>
      </c>
    </row>
    <row r="17388" spans="1:8">
      <c r="A17388" s="631">
        <v>42728</v>
      </c>
      <c r="B17388" s="81">
        <v>16</v>
      </c>
      <c r="H17388" s="72">
        <v>79.614000000000004</v>
      </c>
    </row>
    <row r="17389" spans="1:8">
      <c r="A17389" s="631">
        <v>42728</v>
      </c>
      <c r="B17389" s="81">
        <v>17</v>
      </c>
      <c r="H17389" s="72">
        <v>84.701999999999998</v>
      </c>
    </row>
    <row r="17390" spans="1:8">
      <c r="A17390" s="631">
        <v>42728</v>
      </c>
      <c r="B17390" s="81">
        <v>18</v>
      </c>
      <c r="H17390" s="72">
        <v>95.317999999999998</v>
      </c>
    </row>
    <row r="17391" spans="1:8">
      <c r="A17391" s="631">
        <v>42728</v>
      </c>
      <c r="B17391" s="81">
        <v>19</v>
      </c>
      <c r="H17391" s="72">
        <v>94.873000000000005</v>
      </c>
    </row>
    <row r="17392" spans="1:8">
      <c r="A17392" s="631">
        <v>42728</v>
      </c>
      <c r="B17392" s="81">
        <v>20</v>
      </c>
      <c r="H17392" s="72">
        <v>93.456000000000003</v>
      </c>
    </row>
    <row r="17393" spans="1:8">
      <c r="A17393" s="631">
        <v>42728</v>
      </c>
      <c r="B17393" s="81">
        <v>21</v>
      </c>
      <c r="H17393" s="72">
        <v>93.018000000000001</v>
      </c>
    </row>
    <row r="17394" spans="1:8">
      <c r="A17394" s="631">
        <v>42728</v>
      </c>
      <c r="B17394" s="81">
        <v>22</v>
      </c>
      <c r="H17394" s="72">
        <v>91.453000000000003</v>
      </c>
    </row>
    <row r="17395" spans="1:8">
      <c r="A17395" s="631">
        <v>42728</v>
      </c>
      <c r="B17395" s="81">
        <v>23</v>
      </c>
      <c r="H17395" s="72">
        <v>87.218000000000004</v>
      </c>
    </row>
    <row r="17396" spans="1:8">
      <c r="A17396" s="631">
        <v>42728</v>
      </c>
      <c r="B17396" s="81">
        <v>24</v>
      </c>
      <c r="H17396" s="72">
        <v>81.114000000000004</v>
      </c>
    </row>
    <row r="17397" spans="1:8">
      <c r="A17397" s="631">
        <v>42729</v>
      </c>
      <c r="B17397" s="81">
        <v>1</v>
      </c>
      <c r="H17397" s="72">
        <v>76.290000000000006</v>
      </c>
    </row>
    <row r="17398" spans="1:8">
      <c r="A17398" s="631">
        <v>42729</v>
      </c>
      <c r="B17398" s="81">
        <v>2</v>
      </c>
      <c r="H17398" s="72">
        <v>73.525000000000006</v>
      </c>
    </row>
    <row r="17399" spans="1:8">
      <c r="A17399" s="631">
        <v>42729</v>
      </c>
      <c r="B17399" s="81">
        <v>3</v>
      </c>
      <c r="H17399" s="72">
        <v>72.893000000000001</v>
      </c>
    </row>
    <row r="17400" spans="1:8">
      <c r="A17400" s="631">
        <v>42729</v>
      </c>
      <c r="B17400" s="81">
        <v>4</v>
      </c>
      <c r="H17400" s="72">
        <v>73.161000000000001</v>
      </c>
    </row>
    <row r="17401" spans="1:8">
      <c r="A17401" s="631">
        <v>42729</v>
      </c>
      <c r="B17401" s="81">
        <v>5</v>
      </c>
      <c r="H17401" s="72">
        <v>74.697000000000003</v>
      </c>
    </row>
    <row r="17402" spans="1:8">
      <c r="A17402" s="631">
        <v>42729</v>
      </c>
      <c r="B17402" s="81">
        <v>6</v>
      </c>
      <c r="H17402" s="72">
        <v>78.344999999999999</v>
      </c>
    </row>
    <row r="17403" spans="1:8">
      <c r="A17403" s="631">
        <v>42729</v>
      </c>
      <c r="B17403" s="81">
        <v>7</v>
      </c>
      <c r="H17403" s="72">
        <v>84.344999999999999</v>
      </c>
    </row>
    <row r="17404" spans="1:8">
      <c r="A17404" s="631">
        <v>42729</v>
      </c>
      <c r="B17404" s="81">
        <v>8</v>
      </c>
      <c r="H17404" s="72">
        <v>90.364999999999995</v>
      </c>
    </row>
    <row r="17405" spans="1:8">
      <c r="A17405" s="631">
        <v>42729</v>
      </c>
      <c r="B17405" s="81">
        <v>9</v>
      </c>
      <c r="H17405" s="72">
        <v>93.340999999999994</v>
      </c>
    </row>
    <row r="17406" spans="1:8">
      <c r="A17406" s="631">
        <v>42729</v>
      </c>
      <c r="B17406" s="81">
        <v>10</v>
      </c>
      <c r="H17406" s="72">
        <v>92.953000000000003</v>
      </c>
    </row>
    <row r="17407" spans="1:8">
      <c r="A17407" s="631">
        <v>42729</v>
      </c>
      <c r="B17407" s="81">
        <v>11</v>
      </c>
      <c r="H17407" s="72">
        <v>89.757000000000005</v>
      </c>
    </row>
    <row r="17408" spans="1:8">
      <c r="A17408" s="631">
        <v>42729</v>
      </c>
      <c r="B17408" s="81">
        <v>12</v>
      </c>
      <c r="H17408" s="72">
        <v>85.63</v>
      </c>
    </row>
    <row r="17409" spans="1:8">
      <c r="A17409" s="631">
        <v>42729</v>
      </c>
      <c r="B17409" s="81">
        <v>13</v>
      </c>
      <c r="H17409" s="72">
        <v>82.114999999999995</v>
      </c>
    </row>
    <row r="17410" spans="1:8">
      <c r="A17410" s="631">
        <v>42729</v>
      </c>
      <c r="B17410" s="81">
        <v>14</v>
      </c>
      <c r="H17410" s="72">
        <v>81.141000000000005</v>
      </c>
    </row>
    <row r="17411" spans="1:8">
      <c r="A17411" s="631">
        <v>42729</v>
      </c>
      <c r="B17411" s="81">
        <v>15</v>
      </c>
      <c r="H17411" s="72">
        <v>80.364000000000004</v>
      </c>
    </row>
    <row r="17412" spans="1:8">
      <c r="A17412" s="631">
        <v>42729</v>
      </c>
      <c r="B17412" s="81">
        <v>16</v>
      </c>
      <c r="H17412" s="72">
        <v>79.816000000000003</v>
      </c>
    </row>
    <row r="17413" spans="1:8">
      <c r="A17413" s="631">
        <v>42729</v>
      </c>
      <c r="B17413" s="81">
        <v>17</v>
      </c>
      <c r="H17413" s="72">
        <v>85.093000000000004</v>
      </c>
    </row>
    <row r="17414" spans="1:8">
      <c r="A17414" s="631">
        <v>42729</v>
      </c>
      <c r="B17414" s="81">
        <v>18</v>
      </c>
      <c r="H17414" s="72">
        <v>95.463999999999999</v>
      </c>
    </row>
    <row r="17415" spans="1:8">
      <c r="A17415" s="631">
        <v>42729</v>
      </c>
      <c r="B17415" s="81">
        <v>19</v>
      </c>
      <c r="H17415" s="72">
        <v>97.816000000000003</v>
      </c>
    </row>
    <row r="17416" spans="1:8">
      <c r="A17416" s="631">
        <v>42729</v>
      </c>
      <c r="B17416" s="81">
        <v>20</v>
      </c>
      <c r="H17416" s="72">
        <v>98.438999999999993</v>
      </c>
    </row>
    <row r="17417" spans="1:8">
      <c r="A17417" s="631">
        <v>42729</v>
      </c>
      <c r="B17417" s="81">
        <v>21</v>
      </c>
      <c r="H17417" s="72">
        <v>98.207999999999998</v>
      </c>
    </row>
    <row r="17418" spans="1:8">
      <c r="A17418" s="631">
        <v>42729</v>
      </c>
      <c r="B17418" s="81">
        <v>22</v>
      </c>
      <c r="H17418" s="72">
        <v>95.52</v>
      </c>
    </row>
    <row r="17419" spans="1:8">
      <c r="A17419" s="631">
        <v>42729</v>
      </c>
      <c r="B17419" s="81">
        <v>23</v>
      </c>
      <c r="H17419" s="72">
        <v>89.552000000000007</v>
      </c>
    </row>
    <row r="17420" spans="1:8">
      <c r="A17420" s="631">
        <v>42729</v>
      </c>
      <c r="B17420" s="81">
        <v>24</v>
      </c>
      <c r="H17420" s="72">
        <v>83.795000000000002</v>
      </c>
    </row>
    <row r="17421" spans="1:8">
      <c r="A17421" s="631">
        <v>42730</v>
      </c>
      <c r="B17421" s="81">
        <v>1</v>
      </c>
      <c r="H17421" s="72">
        <v>79.373999999999995</v>
      </c>
    </row>
    <row r="17422" spans="1:8">
      <c r="A17422" s="631">
        <v>42730</v>
      </c>
      <c r="B17422" s="81">
        <v>2</v>
      </c>
      <c r="H17422" s="72">
        <v>76.881</v>
      </c>
    </row>
    <row r="17423" spans="1:8">
      <c r="A17423" s="631">
        <v>42730</v>
      </c>
      <c r="B17423" s="81">
        <v>3</v>
      </c>
      <c r="H17423" s="72">
        <v>76.733000000000004</v>
      </c>
    </row>
    <row r="17424" spans="1:8">
      <c r="A17424" s="631">
        <v>42730</v>
      </c>
      <c r="B17424" s="81">
        <v>4</v>
      </c>
      <c r="H17424" s="72">
        <v>77.141000000000005</v>
      </c>
    </row>
    <row r="17425" spans="1:8">
      <c r="A17425" s="631">
        <v>42730</v>
      </c>
      <c r="B17425" s="81">
        <v>5</v>
      </c>
      <c r="H17425" s="72">
        <v>79.521000000000001</v>
      </c>
    </row>
    <row r="17426" spans="1:8">
      <c r="A17426" s="631">
        <v>42730</v>
      </c>
      <c r="B17426" s="81">
        <v>6</v>
      </c>
      <c r="H17426" s="72">
        <v>84.724999999999994</v>
      </c>
    </row>
    <row r="17427" spans="1:8">
      <c r="A17427" s="631">
        <v>42730</v>
      </c>
      <c r="B17427" s="81">
        <v>7</v>
      </c>
      <c r="H17427" s="72">
        <v>91.578000000000003</v>
      </c>
    </row>
    <row r="17428" spans="1:8">
      <c r="A17428" s="631">
        <v>42730</v>
      </c>
      <c r="B17428" s="81">
        <v>8</v>
      </c>
      <c r="H17428" s="72">
        <v>95.674999999999997</v>
      </c>
    </row>
    <row r="17429" spans="1:8">
      <c r="A17429" s="631">
        <v>42730</v>
      </c>
      <c r="B17429" s="81">
        <v>9</v>
      </c>
      <c r="H17429" s="72">
        <v>97.930999999999997</v>
      </c>
    </row>
    <row r="17430" spans="1:8">
      <c r="A17430" s="631">
        <v>42730</v>
      </c>
      <c r="B17430" s="81">
        <v>10</v>
      </c>
      <c r="H17430" s="72">
        <v>96.706999999999994</v>
      </c>
    </row>
    <row r="17431" spans="1:8">
      <c r="A17431" s="631">
        <v>42730</v>
      </c>
      <c r="B17431" s="81">
        <v>11</v>
      </c>
      <c r="H17431" s="72">
        <v>93.778000000000006</v>
      </c>
    </row>
    <row r="17432" spans="1:8">
      <c r="A17432" s="631">
        <v>42730</v>
      </c>
      <c r="B17432" s="81">
        <v>12</v>
      </c>
      <c r="H17432" s="72">
        <v>89.924999999999997</v>
      </c>
    </row>
    <row r="17433" spans="1:8">
      <c r="A17433" s="631">
        <v>42730</v>
      </c>
      <c r="B17433" s="81">
        <v>13</v>
      </c>
      <c r="H17433" s="72">
        <v>86.290999999999997</v>
      </c>
    </row>
    <row r="17434" spans="1:8">
      <c r="A17434" s="631">
        <v>42730</v>
      </c>
      <c r="B17434" s="81">
        <v>14</v>
      </c>
      <c r="H17434" s="72">
        <v>83.224000000000004</v>
      </c>
    </row>
    <row r="17435" spans="1:8">
      <c r="A17435" s="631">
        <v>42730</v>
      </c>
      <c r="B17435" s="81">
        <v>15</v>
      </c>
      <c r="H17435" s="72">
        <v>81.212999999999994</v>
      </c>
    </row>
    <row r="17436" spans="1:8">
      <c r="A17436" s="631">
        <v>42730</v>
      </c>
      <c r="B17436" s="81">
        <v>16</v>
      </c>
      <c r="H17436" s="72">
        <v>82.120999999999995</v>
      </c>
    </row>
    <row r="17437" spans="1:8">
      <c r="A17437" s="631">
        <v>42730</v>
      </c>
      <c r="B17437" s="81">
        <v>17</v>
      </c>
      <c r="H17437" s="72">
        <v>90.009</v>
      </c>
    </row>
    <row r="17438" spans="1:8">
      <c r="A17438" s="631">
        <v>42730</v>
      </c>
      <c r="B17438" s="81">
        <v>18</v>
      </c>
      <c r="H17438" s="72">
        <v>103.255</v>
      </c>
    </row>
    <row r="17439" spans="1:8">
      <c r="A17439" s="631">
        <v>42730</v>
      </c>
      <c r="B17439" s="81">
        <v>19</v>
      </c>
      <c r="H17439" s="72">
        <v>105.026</v>
      </c>
    </row>
    <row r="17440" spans="1:8">
      <c r="A17440" s="631">
        <v>42730</v>
      </c>
      <c r="B17440" s="81">
        <v>20</v>
      </c>
      <c r="H17440" s="72">
        <v>104.23399999999999</v>
      </c>
    </row>
    <row r="17441" spans="1:8">
      <c r="A17441" s="631">
        <v>42730</v>
      </c>
      <c r="B17441" s="81">
        <v>21</v>
      </c>
      <c r="H17441" s="72">
        <v>101.282</v>
      </c>
    </row>
    <row r="17442" spans="1:8">
      <c r="A17442" s="631">
        <v>42730</v>
      </c>
      <c r="B17442" s="81">
        <v>22</v>
      </c>
      <c r="H17442" s="72">
        <v>94.846000000000004</v>
      </c>
    </row>
    <row r="17443" spans="1:8">
      <c r="A17443" s="631">
        <v>42730</v>
      </c>
      <c r="B17443" s="81">
        <v>23</v>
      </c>
      <c r="H17443" s="72">
        <v>85.974000000000004</v>
      </c>
    </row>
    <row r="17444" spans="1:8">
      <c r="A17444" s="631">
        <v>42730</v>
      </c>
      <c r="B17444" s="81">
        <v>24</v>
      </c>
      <c r="H17444" s="72">
        <v>78.481999999999999</v>
      </c>
    </row>
    <row r="17445" spans="1:8">
      <c r="A17445" s="631">
        <v>42731</v>
      </c>
      <c r="B17445" s="81">
        <v>1</v>
      </c>
      <c r="H17445" s="72">
        <v>73.545000000000002</v>
      </c>
    </row>
    <row r="17446" spans="1:8">
      <c r="A17446" s="631">
        <v>42731</v>
      </c>
      <c r="B17446" s="81">
        <v>2</v>
      </c>
      <c r="H17446" s="72">
        <v>69.98</v>
      </c>
    </row>
    <row r="17447" spans="1:8">
      <c r="A17447" s="631">
        <v>42731</v>
      </c>
      <c r="B17447" s="81">
        <v>3</v>
      </c>
      <c r="H17447" s="72">
        <v>68.599999999999994</v>
      </c>
    </row>
    <row r="17448" spans="1:8">
      <c r="A17448" s="631">
        <v>42731</v>
      </c>
      <c r="B17448" s="81">
        <v>4</v>
      </c>
      <c r="H17448" s="72">
        <v>68.992000000000004</v>
      </c>
    </row>
    <row r="17449" spans="1:8">
      <c r="A17449" s="631">
        <v>42731</v>
      </c>
      <c r="B17449" s="81">
        <v>5</v>
      </c>
      <c r="H17449" s="72">
        <v>72.152000000000001</v>
      </c>
    </row>
    <row r="17450" spans="1:8">
      <c r="A17450" s="631">
        <v>42731</v>
      </c>
      <c r="B17450" s="81">
        <v>6</v>
      </c>
      <c r="H17450" s="72">
        <v>79.284999999999997</v>
      </c>
    </row>
    <row r="17451" spans="1:8">
      <c r="A17451" s="631">
        <v>42731</v>
      </c>
      <c r="B17451" s="81">
        <v>7</v>
      </c>
      <c r="H17451" s="72">
        <v>89.477999999999994</v>
      </c>
    </row>
    <row r="17452" spans="1:8">
      <c r="A17452" s="631">
        <v>42731</v>
      </c>
      <c r="B17452" s="81">
        <v>8</v>
      </c>
      <c r="H17452" s="72">
        <v>98.35</v>
      </c>
    </row>
    <row r="17453" spans="1:8">
      <c r="A17453" s="631">
        <v>42731</v>
      </c>
      <c r="B17453" s="81">
        <v>9</v>
      </c>
      <c r="H17453" s="72">
        <v>101.17700000000001</v>
      </c>
    </row>
    <row r="17454" spans="1:8">
      <c r="A17454" s="631">
        <v>42731</v>
      </c>
      <c r="B17454" s="81">
        <v>10</v>
      </c>
      <c r="H17454" s="72">
        <v>101.70699999999999</v>
      </c>
    </row>
    <row r="17455" spans="1:8">
      <c r="A17455" s="631">
        <v>42731</v>
      </c>
      <c r="B17455" s="81">
        <v>11</v>
      </c>
      <c r="H17455" s="72">
        <v>98.363</v>
      </c>
    </row>
    <row r="17456" spans="1:8">
      <c r="A17456" s="631">
        <v>42731</v>
      </c>
      <c r="B17456" s="81">
        <v>12</v>
      </c>
      <c r="H17456" s="72">
        <v>94.278999999999996</v>
      </c>
    </row>
    <row r="17457" spans="1:8">
      <c r="A17457" s="631">
        <v>42731</v>
      </c>
      <c r="B17457" s="81">
        <v>13</v>
      </c>
      <c r="H17457" s="72">
        <v>89.677999999999997</v>
      </c>
    </row>
    <row r="17458" spans="1:8">
      <c r="A17458" s="631">
        <v>42731</v>
      </c>
      <c r="B17458" s="81">
        <v>14</v>
      </c>
      <c r="H17458" s="72">
        <v>86.375</v>
      </c>
    </row>
    <row r="17459" spans="1:8">
      <c r="A17459" s="631">
        <v>42731</v>
      </c>
      <c r="B17459" s="81">
        <v>15</v>
      </c>
      <c r="H17459" s="72">
        <v>84.075999999999993</v>
      </c>
    </row>
    <row r="17460" spans="1:8">
      <c r="A17460" s="631">
        <v>42731</v>
      </c>
      <c r="B17460" s="81">
        <v>16</v>
      </c>
      <c r="H17460" s="72">
        <v>84.081000000000003</v>
      </c>
    </row>
    <row r="17461" spans="1:8">
      <c r="A17461" s="631">
        <v>42731</v>
      </c>
      <c r="B17461" s="81">
        <v>17</v>
      </c>
      <c r="H17461" s="72">
        <v>89.98</v>
      </c>
    </row>
    <row r="17462" spans="1:8">
      <c r="A17462" s="631">
        <v>42731</v>
      </c>
      <c r="B17462" s="81">
        <v>18</v>
      </c>
      <c r="H17462" s="72">
        <v>102.276</v>
      </c>
    </row>
    <row r="17463" spans="1:8">
      <c r="A17463" s="631">
        <v>42731</v>
      </c>
      <c r="B17463" s="81">
        <v>19</v>
      </c>
      <c r="H17463" s="72">
        <v>102.925</v>
      </c>
    </row>
    <row r="17464" spans="1:8">
      <c r="A17464" s="631">
        <v>42731</v>
      </c>
      <c r="B17464" s="81">
        <v>20</v>
      </c>
      <c r="H17464" s="72">
        <v>101.40900000000001</v>
      </c>
    </row>
    <row r="17465" spans="1:8">
      <c r="A17465" s="631">
        <v>42731</v>
      </c>
      <c r="B17465" s="81">
        <v>21</v>
      </c>
      <c r="H17465" s="72">
        <v>98.369</v>
      </c>
    </row>
    <row r="17466" spans="1:8">
      <c r="A17466" s="631">
        <v>42731</v>
      </c>
      <c r="B17466" s="81">
        <v>22</v>
      </c>
      <c r="H17466" s="72">
        <v>91.872</v>
      </c>
    </row>
    <row r="17467" spans="1:8">
      <c r="A17467" s="631">
        <v>42731</v>
      </c>
      <c r="B17467" s="81">
        <v>23</v>
      </c>
      <c r="H17467" s="72">
        <v>84.194000000000003</v>
      </c>
    </row>
    <row r="17468" spans="1:8">
      <c r="A17468" s="631">
        <v>42731</v>
      </c>
      <c r="B17468" s="81">
        <v>24</v>
      </c>
      <c r="H17468" s="72">
        <v>77.102000000000004</v>
      </c>
    </row>
    <row r="17469" spans="1:8">
      <c r="A17469" s="631">
        <v>42732</v>
      </c>
      <c r="B17469" s="81">
        <v>1</v>
      </c>
      <c r="H17469" s="72">
        <v>72.332999999999998</v>
      </c>
    </row>
    <row r="17470" spans="1:8">
      <c r="A17470" s="631">
        <v>42732</v>
      </c>
      <c r="B17470" s="81">
        <v>2</v>
      </c>
      <c r="H17470" s="72">
        <v>70.03</v>
      </c>
    </row>
    <row r="17471" spans="1:8">
      <c r="A17471" s="631">
        <v>42732</v>
      </c>
      <c r="B17471" s="81">
        <v>3</v>
      </c>
      <c r="H17471" s="72">
        <v>69.454999999999998</v>
      </c>
    </row>
    <row r="17472" spans="1:8">
      <c r="A17472" s="631">
        <v>42732</v>
      </c>
      <c r="B17472" s="81">
        <v>4</v>
      </c>
      <c r="H17472" s="72">
        <v>70.102999999999994</v>
      </c>
    </row>
    <row r="17473" spans="1:8">
      <c r="A17473" s="631">
        <v>42732</v>
      </c>
      <c r="B17473" s="81">
        <v>5</v>
      </c>
      <c r="H17473" s="72">
        <v>73.08</v>
      </c>
    </row>
    <row r="17474" spans="1:8">
      <c r="A17474" s="631">
        <v>42732</v>
      </c>
      <c r="B17474" s="81">
        <v>6</v>
      </c>
      <c r="H17474" s="72">
        <v>79.367000000000004</v>
      </c>
    </row>
    <row r="17475" spans="1:8">
      <c r="A17475" s="631">
        <v>42732</v>
      </c>
      <c r="B17475" s="81">
        <v>7</v>
      </c>
      <c r="H17475" s="72">
        <v>89.763999999999996</v>
      </c>
    </row>
    <row r="17476" spans="1:8">
      <c r="A17476" s="631">
        <v>42732</v>
      </c>
      <c r="B17476" s="81">
        <v>8</v>
      </c>
      <c r="H17476" s="72">
        <v>96.603999999999999</v>
      </c>
    </row>
    <row r="17477" spans="1:8">
      <c r="A17477" s="631">
        <v>42732</v>
      </c>
      <c r="B17477" s="81">
        <v>9</v>
      </c>
      <c r="H17477" s="72">
        <v>97.787999999999997</v>
      </c>
    </row>
    <row r="17478" spans="1:8">
      <c r="A17478" s="631">
        <v>42732</v>
      </c>
      <c r="B17478" s="81">
        <v>10</v>
      </c>
      <c r="H17478" s="72">
        <v>96.183999999999997</v>
      </c>
    </row>
    <row r="17479" spans="1:8">
      <c r="A17479" s="631">
        <v>42732</v>
      </c>
      <c r="B17479" s="81">
        <v>11</v>
      </c>
      <c r="H17479" s="72">
        <v>93.736000000000004</v>
      </c>
    </row>
    <row r="17480" spans="1:8">
      <c r="A17480" s="631">
        <v>42732</v>
      </c>
      <c r="B17480" s="81">
        <v>12</v>
      </c>
      <c r="H17480" s="72">
        <v>89.453999999999994</v>
      </c>
    </row>
    <row r="17481" spans="1:8">
      <c r="A17481" s="631">
        <v>42732</v>
      </c>
      <c r="B17481" s="81">
        <v>13</v>
      </c>
      <c r="H17481" s="72">
        <v>86.191000000000003</v>
      </c>
    </row>
    <row r="17482" spans="1:8">
      <c r="A17482" s="631">
        <v>42732</v>
      </c>
      <c r="B17482" s="81">
        <v>14</v>
      </c>
      <c r="H17482" s="72">
        <v>84.117999999999995</v>
      </c>
    </row>
    <row r="17483" spans="1:8">
      <c r="A17483" s="631">
        <v>42732</v>
      </c>
      <c r="B17483" s="81">
        <v>15</v>
      </c>
      <c r="H17483" s="72">
        <v>82.034000000000006</v>
      </c>
    </row>
    <row r="17484" spans="1:8">
      <c r="A17484" s="631">
        <v>42732</v>
      </c>
      <c r="B17484" s="81">
        <v>16</v>
      </c>
      <c r="H17484" s="72">
        <v>82.366</v>
      </c>
    </row>
    <row r="17485" spans="1:8">
      <c r="A17485" s="631">
        <v>42732</v>
      </c>
      <c r="B17485" s="81">
        <v>17</v>
      </c>
      <c r="H17485" s="72">
        <v>87.078000000000003</v>
      </c>
    </row>
    <row r="17486" spans="1:8">
      <c r="A17486" s="631">
        <v>42732</v>
      </c>
      <c r="B17486" s="81">
        <v>18</v>
      </c>
      <c r="H17486" s="72">
        <v>98.186000000000007</v>
      </c>
    </row>
    <row r="17487" spans="1:8">
      <c r="A17487" s="631">
        <v>42732</v>
      </c>
      <c r="B17487" s="81">
        <v>19</v>
      </c>
      <c r="H17487" s="72">
        <v>99.605999999999995</v>
      </c>
    </row>
    <row r="17488" spans="1:8">
      <c r="A17488" s="631">
        <v>42732</v>
      </c>
      <c r="B17488" s="81">
        <v>20</v>
      </c>
      <c r="H17488" s="72">
        <v>97.307000000000002</v>
      </c>
    </row>
    <row r="17489" spans="1:8">
      <c r="A17489" s="631">
        <v>42732</v>
      </c>
      <c r="B17489" s="81">
        <v>21</v>
      </c>
      <c r="H17489" s="72">
        <v>94.123000000000005</v>
      </c>
    </row>
    <row r="17490" spans="1:8">
      <c r="A17490" s="631">
        <v>42732</v>
      </c>
      <c r="B17490" s="81">
        <v>22</v>
      </c>
      <c r="H17490" s="72">
        <v>87.278000000000006</v>
      </c>
    </row>
    <row r="17491" spans="1:8">
      <c r="A17491" s="631">
        <v>42732</v>
      </c>
      <c r="B17491" s="81">
        <v>23</v>
      </c>
      <c r="H17491" s="72">
        <v>79.018000000000001</v>
      </c>
    </row>
    <row r="17492" spans="1:8">
      <c r="A17492" s="631">
        <v>42732</v>
      </c>
      <c r="B17492" s="81">
        <v>24</v>
      </c>
      <c r="H17492" s="72">
        <v>71.900000000000006</v>
      </c>
    </row>
    <row r="17493" spans="1:8">
      <c r="A17493" s="631">
        <v>42733</v>
      </c>
      <c r="B17493" s="81">
        <v>1</v>
      </c>
      <c r="H17493" s="72">
        <v>67.102999999999994</v>
      </c>
    </row>
    <row r="17494" spans="1:8">
      <c r="A17494" s="631">
        <v>42733</v>
      </c>
      <c r="B17494" s="81">
        <v>2</v>
      </c>
      <c r="H17494" s="72">
        <v>64.873999999999995</v>
      </c>
    </row>
    <row r="17495" spans="1:8">
      <c r="A17495" s="631">
        <v>42733</v>
      </c>
      <c r="B17495" s="81">
        <v>3</v>
      </c>
      <c r="H17495" s="72">
        <v>64.638000000000005</v>
      </c>
    </row>
    <row r="17496" spans="1:8">
      <c r="A17496" s="631">
        <v>42733</v>
      </c>
      <c r="B17496" s="81">
        <v>4</v>
      </c>
      <c r="H17496" s="72">
        <v>65.793999999999997</v>
      </c>
    </row>
    <row r="17497" spans="1:8">
      <c r="A17497" s="631">
        <v>42733</v>
      </c>
      <c r="B17497" s="81">
        <v>5</v>
      </c>
      <c r="H17497" s="72">
        <v>69.585999999999999</v>
      </c>
    </row>
    <row r="17498" spans="1:8">
      <c r="A17498" s="631">
        <v>42733</v>
      </c>
      <c r="B17498" s="81">
        <v>6</v>
      </c>
      <c r="H17498" s="72">
        <v>77.253</v>
      </c>
    </row>
    <row r="17499" spans="1:8">
      <c r="A17499" s="631">
        <v>42733</v>
      </c>
      <c r="B17499" s="81">
        <v>7</v>
      </c>
      <c r="H17499" s="72">
        <v>88.465999999999994</v>
      </c>
    </row>
    <row r="17500" spans="1:8">
      <c r="A17500" s="631">
        <v>42733</v>
      </c>
      <c r="B17500" s="81">
        <v>8</v>
      </c>
      <c r="H17500" s="72">
        <v>97.100999999999999</v>
      </c>
    </row>
    <row r="17501" spans="1:8">
      <c r="A17501" s="631">
        <v>42733</v>
      </c>
      <c r="B17501" s="81">
        <v>9</v>
      </c>
      <c r="H17501" s="72">
        <v>98.588999999999999</v>
      </c>
    </row>
    <row r="17502" spans="1:8">
      <c r="A17502" s="631">
        <v>42733</v>
      </c>
      <c r="B17502" s="81">
        <v>10</v>
      </c>
      <c r="H17502" s="72">
        <v>96.350999999999999</v>
      </c>
    </row>
    <row r="17503" spans="1:8">
      <c r="A17503" s="631">
        <v>42733</v>
      </c>
      <c r="B17503" s="81">
        <v>11</v>
      </c>
      <c r="H17503" s="72">
        <v>92.108000000000004</v>
      </c>
    </row>
    <row r="17504" spans="1:8">
      <c r="A17504" s="631">
        <v>42733</v>
      </c>
      <c r="B17504" s="81">
        <v>12</v>
      </c>
      <c r="H17504" s="72">
        <v>87.846999999999994</v>
      </c>
    </row>
    <row r="17505" spans="1:8">
      <c r="A17505" s="631">
        <v>42733</v>
      </c>
      <c r="B17505" s="81">
        <v>13</v>
      </c>
      <c r="H17505" s="72">
        <v>84.337999999999994</v>
      </c>
    </row>
    <row r="17506" spans="1:8">
      <c r="A17506" s="631">
        <v>42733</v>
      </c>
      <c r="B17506" s="81">
        <v>14</v>
      </c>
      <c r="H17506" s="72">
        <v>82.308000000000007</v>
      </c>
    </row>
    <row r="17507" spans="1:8">
      <c r="A17507" s="631">
        <v>42733</v>
      </c>
      <c r="B17507" s="81">
        <v>15</v>
      </c>
      <c r="H17507" s="72">
        <v>80.834999999999994</v>
      </c>
    </row>
    <row r="17508" spans="1:8">
      <c r="A17508" s="631">
        <v>42733</v>
      </c>
      <c r="B17508" s="81">
        <v>16</v>
      </c>
      <c r="H17508" s="72">
        <v>81.075999999999993</v>
      </c>
    </row>
    <row r="17509" spans="1:8">
      <c r="A17509" s="631">
        <v>42733</v>
      </c>
      <c r="B17509" s="81">
        <v>17</v>
      </c>
      <c r="H17509" s="72">
        <v>85.063000000000002</v>
      </c>
    </row>
    <row r="17510" spans="1:8">
      <c r="A17510" s="631">
        <v>42733</v>
      </c>
      <c r="B17510" s="81">
        <v>18</v>
      </c>
      <c r="H17510" s="72">
        <v>95.611999999999995</v>
      </c>
    </row>
    <row r="17511" spans="1:8">
      <c r="A17511" s="631">
        <v>42733</v>
      </c>
      <c r="B17511" s="81">
        <v>19</v>
      </c>
      <c r="H17511" s="72">
        <v>97.287999999999997</v>
      </c>
    </row>
    <row r="17512" spans="1:8">
      <c r="A17512" s="631">
        <v>42733</v>
      </c>
      <c r="B17512" s="81">
        <v>20</v>
      </c>
      <c r="H17512" s="72">
        <v>95.275999999999996</v>
      </c>
    </row>
    <row r="17513" spans="1:8">
      <c r="A17513" s="631">
        <v>42733</v>
      </c>
      <c r="B17513" s="81">
        <v>21</v>
      </c>
      <c r="H17513" s="72">
        <v>91.959000000000003</v>
      </c>
    </row>
    <row r="17514" spans="1:8">
      <c r="A17514" s="631">
        <v>42733</v>
      </c>
      <c r="B17514" s="81">
        <v>22</v>
      </c>
      <c r="H17514" s="72">
        <v>86.016000000000005</v>
      </c>
    </row>
    <row r="17515" spans="1:8">
      <c r="A17515" s="631">
        <v>42733</v>
      </c>
      <c r="B17515" s="81">
        <v>23</v>
      </c>
      <c r="H17515" s="72">
        <v>78.733999999999995</v>
      </c>
    </row>
    <row r="17516" spans="1:8">
      <c r="A17516" s="631">
        <v>42733</v>
      </c>
      <c r="B17516" s="81">
        <v>24</v>
      </c>
      <c r="H17516" s="72">
        <v>72.015000000000001</v>
      </c>
    </row>
    <row r="17517" spans="1:8">
      <c r="A17517" s="631">
        <v>42734</v>
      </c>
      <c r="B17517" s="81">
        <v>1</v>
      </c>
      <c r="H17517" s="72">
        <v>67.599999999999994</v>
      </c>
    </row>
    <row r="17518" spans="1:8">
      <c r="A17518" s="631">
        <v>42734</v>
      </c>
      <c r="B17518" s="81">
        <v>2</v>
      </c>
      <c r="H17518" s="72">
        <v>65.715999999999994</v>
      </c>
    </row>
    <row r="17519" spans="1:8">
      <c r="A17519" s="631">
        <v>42734</v>
      </c>
      <c r="B17519" s="81">
        <v>3</v>
      </c>
      <c r="H17519" s="72">
        <v>65.465999999999994</v>
      </c>
    </row>
    <row r="17520" spans="1:8">
      <c r="A17520" s="631">
        <v>42734</v>
      </c>
      <c r="B17520" s="81">
        <v>4</v>
      </c>
      <c r="H17520" s="72">
        <v>66.646000000000001</v>
      </c>
    </row>
    <row r="17521" spans="1:8">
      <c r="A17521" s="631">
        <v>42734</v>
      </c>
      <c r="B17521" s="81">
        <v>5</v>
      </c>
      <c r="H17521" s="72">
        <v>69.8</v>
      </c>
    </row>
    <row r="17522" spans="1:8">
      <c r="A17522" s="631">
        <v>42734</v>
      </c>
      <c r="B17522" s="81">
        <v>6</v>
      </c>
      <c r="H17522" s="72">
        <v>76.787000000000006</v>
      </c>
    </row>
    <row r="17523" spans="1:8">
      <c r="A17523" s="631">
        <v>42734</v>
      </c>
      <c r="B17523" s="81">
        <v>7</v>
      </c>
      <c r="H17523" s="72">
        <v>86.388000000000005</v>
      </c>
    </row>
    <row r="17524" spans="1:8">
      <c r="A17524" s="631">
        <v>42734</v>
      </c>
      <c r="B17524" s="81">
        <v>8</v>
      </c>
      <c r="H17524" s="72">
        <v>94.391000000000005</v>
      </c>
    </row>
    <row r="17525" spans="1:8">
      <c r="A17525" s="631">
        <v>42734</v>
      </c>
      <c r="B17525" s="81">
        <v>9</v>
      </c>
      <c r="H17525" s="72">
        <v>96.272000000000006</v>
      </c>
    </row>
    <row r="17526" spans="1:8">
      <c r="A17526" s="631">
        <v>42734</v>
      </c>
      <c r="B17526" s="81">
        <v>10</v>
      </c>
      <c r="H17526" s="72">
        <v>94.465999999999994</v>
      </c>
    </row>
    <row r="17527" spans="1:8">
      <c r="A17527" s="631">
        <v>42734</v>
      </c>
      <c r="B17527" s="81">
        <v>11</v>
      </c>
      <c r="H17527" s="72">
        <v>90.745999999999995</v>
      </c>
    </row>
    <row r="17528" spans="1:8">
      <c r="A17528" s="631">
        <v>42734</v>
      </c>
      <c r="B17528" s="81">
        <v>12</v>
      </c>
      <c r="H17528" s="72">
        <v>86.622</v>
      </c>
    </row>
    <row r="17529" spans="1:8">
      <c r="A17529" s="631">
        <v>42734</v>
      </c>
      <c r="B17529" s="81">
        <v>13</v>
      </c>
      <c r="H17529" s="72">
        <v>82.625</v>
      </c>
    </row>
    <row r="17530" spans="1:8">
      <c r="A17530" s="631">
        <v>42734</v>
      </c>
      <c r="B17530" s="81">
        <v>14</v>
      </c>
      <c r="H17530" s="72">
        <v>80.125</v>
      </c>
    </row>
    <row r="17531" spans="1:8">
      <c r="A17531" s="631">
        <v>42734</v>
      </c>
      <c r="B17531" s="81">
        <v>15</v>
      </c>
      <c r="H17531" s="72">
        <v>79.165000000000006</v>
      </c>
    </row>
    <row r="17532" spans="1:8">
      <c r="A17532" s="631">
        <v>42734</v>
      </c>
      <c r="B17532" s="81">
        <v>16</v>
      </c>
      <c r="H17532" s="72">
        <v>79.578000000000003</v>
      </c>
    </row>
    <row r="17533" spans="1:8">
      <c r="A17533" s="631">
        <v>42734</v>
      </c>
      <c r="B17533" s="81">
        <v>17</v>
      </c>
      <c r="H17533" s="72">
        <v>83.921999999999997</v>
      </c>
    </row>
    <row r="17534" spans="1:8">
      <c r="A17534" s="631">
        <v>42734</v>
      </c>
      <c r="B17534" s="81">
        <v>18</v>
      </c>
      <c r="H17534" s="72">
        <v>95.61</v>
      </c>
    </row>
    <row r="17535" spans="1:8">
      <c r="A17535" s="631">
        <v>42734</v>
      </c>
      <c r="B17535" s="81">
        <v>19</v>
      </c>
      <c r="H17535" s="72">
        <v>95.444000000000003</v>
      </c>
    </row>
    <row r="17536" spans="1:8">
      <c r="A17536" s="631">
        <v>42734</v>
      </c>
      <c r="B17536" s="81">
        <v>20</v>
      </c>
      <c r="H17536" s="72">
        <v>92.328000000000003</v>
      </c>
    </row>
    <row r="17537" spans="1:8">
      <c r="A17537" s="631">
        <v>42734</v>
      </c>
      <c r="B17537" s="81">
        <v>21</v>
      </c>
      <c r="H17537" s="72">
        <v>89.227999999999994</v>
      </c>
    </row>
    <row r="17538" spans="1:8">
      <c r="A17538" s="631">
        <v>42734</v>
      </c>
      <c r="B17538" s="81">
        <v>22</v>
      </c>
      <c r="H17538" s="72">
        <v>83.549000000000007</v>
      </c>
    </row>
    <row r="17539" spans="1:8">
      <c r="A17539" s="631">
        <v>42734</v>
      </c>
      <c r="B17539" s="81">
        <v>23</v>
      </c>
      <c r="H17539" s="72">
        <v>76.382999999999996</v>
      </c>
    </row>
    <row r="17540" spans="1:8">
      <c r="A17540" s="631">
        <v>42734</v>
      </c>
      <c r="B17540" s="81">
        <v>24</v>
      </c>
      <c r="H17540" s="72">
        <v>69.879000000000005</v>
      </c>
    </row>
    <row r="17541" spans="1:8">
      <c r="A17541" s="631">
        <v>42735</v>
      </c>
      <c r="B17541" s="81">
        <v>1</v>
      </c>
      <c r="H17541" s="72">
        <v>64.715000000000003</v>
      </c>
    </row>
    <row r="17542" spans="1:8">
      <c r="A17542" s="631">
        <v>42735</v>
      </c>
      <c r="B17542" s="81">
        <v>2</v>
      </c>
      <c r="H17542" s="72">
        <v>61.868000000000002</v>
      </c>
    </row>
    <row r="17543" spans="1:8">
      <c r="A17543" s="631">
        <v>42735</v>
      </c>
      <c r="B17543" s="81">
        <v>3</v>
      </c>
      <c r="H17543" s="72">
        <v>60.302999999999997</v>
      </c>
    </row>
    <row r="17544" spans="1:8">
      <c r="A17544" s="631">
        <v>42735</v>
      </c>
      <c r="B17544" s="81">
        <v>4</v>
      </c>
      <c r="H17544" s="72">
        <v>60.475999999999999</v>
      </c>
    </row>
    <row r="17545" spans="1:8">
      <c r="A17545" s="631">
        <v>42735</v>
      </c>
      <c r="B17545" s="81">
        <v>5</v>
      </c>
      <c r="H17545" s="72">
        <v>62.040999999999997</v>
      </c>
    </row>
    <row r="17546" spans="1:8">
      <c r="A17546" s="631">
        <v>42735</v>
      </c>
      <c r="B17546" s="81">
        <v>6</v>
      </c>
      <c r="H17546" s="72">
        <v>65.972999999999999</v>
      </c>
    </row>
    <row r="17547" spans="1:8">
      <c r="A17547" s="631">
        <v>42735</v>
      </c>
      <c r="B17547" s="81">
        <v>7</v>
      </c>
      <c r="H17547" s="72">
        <v>71.861999999999995</v>
      </c>
    </row>
    <row r="17548" spans="1:8">
      <c r="A17548" s="631">
        <v>42735</v>
      </c>
      <c r="B17548" s="81">
        <v>8</v>
      </c>
      <c r="H17548" s="72">
        <v>76.994</v>
      </c>
    </row>
    <row r="17549" spans="1:8">
      <c r="A17549" s="631">
        <v>42735</v>
      </c>
      <c r="B17549" s="81">
        <v>9</v>
      </c>
      <c r="H17549" s="72">
        <v>79.992999999999995</v>
      </c>
    </row>
    <row r="17550" spans="1:8">
      <c r="A17550" s="631">
        <v>42735</v>
      </c>
      <c r="B17550" s="81">
        <v>10</v>
      </c>
      <c r="H17550" s="72">
        <v>81.236999999999995</v>
      </c>
    </row>
    <row r="17551" spans="1:8">
      <c r="A17551" s="631">
        <v>42735</v>
      </c>
      <c r="B17551" s="81">
        <v>11</v>
      </c>
      <c r="H17551" s="72">
        <v>80.751999999999995</v>
      </c>
    </row>
    <row r="17552" spans="1:8">
      <c r="A17552" s="631">
        <v>42735</v>
      </c>
      <c r="B17552" s="81">
        <v>12</v>
      </c>
      <c r="H17552" s="72">
        <v>79.509</v>
      </c>
    </row>
    <row r="17553" spans="1:8">
      <c r="A17553" s="631">
        <v>42735</v>
      </c>
      <c r="B17553" s="81">
        <v>13</v>
      </c>
      <c r="H17553" s="72">
        <v>76.742999999999995</v>
      </c>
    </row>
    <row r="17554" spans="1:8">
      <c r="A17554" s="631">
        <v>42735</v>
      </c>
      <c r="B17554" s="81">
        <v>14</v>
      </c>
      <c r="H17554" s="72">
        <v>75.119</v>
      </c>
    </row>
    <row r="17555" spans="1:8">
      <c r="A17555" s="631">
        <v>42735</v>
      </c>
      <c r="B17555" s="81">
        <v>15</v>
      </c>
      <c r="H17555" s="72">
        <v>73.671999999999997</v>
      </c>
    </row>
    <row r="17556" spans="1:8">
      <c r="A17556" s="631">
        <v>42735</v>
      </c>
      <c r="B17556" s="81">
        <v>16</v>
      </c>
      <c r="H17556" s="72">
        <v>74.611000000000004</v>
      </c>
    </row>
    <row r="17557" spans="1:8">
      <c r="A17557" s="631">
        <v>42735</v>
      </c>
      <c r="B17557" s="81">
        <v>17</v>
      </c>
      <c r="H17557" s="72">
        <v>79.938999999999993</v>
      </c>
    </row>
    <row r="17558" spans="1:8">
      <c r="A17558" s="631">
        <v>42735</v>
      </c>
      <c r="B17558" s="81">
        <v>18</v>
      </c>
      <c r="H17558" s="72">
        <v>92.14</v>
      </c>
    </row>
    <row r="17559" spans="1:8">
      <c r="A17559" s="631">
        <v>42735</v>
      </c>
      <c r="B17559" s="81">
        <v>19</v>
      </c>
      <c r="H17559" s="72">
        <v>92.245999999999995</v>
      </c>
    </row>
    <row r="17560" spans="1:8">
      <c r="A17560" s="631">
        <v>42735</v>
      </c>
      <c r="B17560" s="81">
        <v>20</v>
      </c>
      <c r="H17560" s="72">
        <v>89.078999999999994</v>
      </c>
    </row>
    <row r="17561" spans="1:8">
      <c r="A17561" s="631">
        <v>42735</v>
      </c>
      <c r="B17561" s="81">
        <v>21</v>
      </c>
      <c r="H17561" s="72">
        <v>86.251999999999995</v>
      </c>
    </row>
    <row r="17562" spans="1:8">
      <c r="A17562" s="631">
        <v>42735</v>
      </c>
      <c r="B17562" s="81">
        <v>22</v>
      </c>
      <c r="H17562" s="72">
        <v>82.444999999999993</v>
      </c>
    </row>
    <row r="17563" spans="1:8">
      <c r="A17563" s="631">
        <v>42735</v>
      </c>
      <c r="B17563" s="81">
        <v>23</v>
      </c>
      <c r="H17563" s="72">
        <v>78.783000000000001</v>
      </c>
    </row>
    <row r="17564" spans="1:8">
      <c r="A17564" s="631">
        <v>42735</v>
      </c>
      <c r="B17564" s="81">
        <v>24</v>
      </c>
      <c r="H17564" s="72">
        <v>74.760000000000005</v>
      </c>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Redding</Received_x0020_From>
    <Docket_x0020_Number xmlns="8eef3743-c7b3-4cbe-8837-b6e805be353c">17-IEPR-03</Docket_x0020_Number>
    <TaxCatchAll xmlns="8eef3743-c7b3-4cbe-8837-b6e805be353c">
      <Value>109</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2016-10-13 Workshop</TermName>
          <TermId xmlns="http://schemas.microsoft.com/office/infopath/2007/PartnerControls">e01848fe-04fb-4202-b5ff-7ce671f88855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http://efilingspinternal/_layouts/DocIdRedir.aspx?ID=Z5JXHV6S7NA6-3-108661</Url>
      <Description>Z5JXHV6S7NA6-3-108661</Description>
    </_dlc_DocIdUrl>
    <_dlc_DocId xmlns="8eef3743-c7b3-4cbe-8837-b6e805be353c">Z5JXHV6S7NA6-3-108661</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88D2A0E0-9A20-4846-BC30-FDA1EC5EAD27}"/>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Redding's 2017 Electricity Demand Forecast Forms</dc:title>
  <dc:creator>Garcia, Cary@Energy</dc:creator>
  <cp:lastModifiedBy>Holly Johnson</cp:lastModifiedBy>
  <cp:lastPrinted>2017-03-14T21:33:45Z</cp:lastPrinted>
  <dcterms:created xsi:type="dcterms:W3CDTF">2004-04-26T18:12:37Z</dcterms:created>
  <dcterms:modified xsi:type="dcterms:W3CDTF">2017-04-06T16:13:34Z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770803dc-61ee-4e3f-a41b-7304714cc14e</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http://efilingspinternal/PendingDocuments/17-IEPR-03/20170406T093103_City_of_Redding's_2017_Electricity_Demand_Forecast_Forms.xlsx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109;#IEPR 2016-10-13 Workshop|e01848fe-04fb-4202-b5ff-7ce671f88855</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